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fda.sharepoint.com/sites/FDA-Track/Test Docs/FDA-TRACK/OGPS/Data Download Sets/FY24/"/>
    </mc:Choice>
  </mc:AlternateContent>
  <xr:revisionPtr revIDLastSave="959" documentId="13_ncr:1_{F8DEF01F-A734-4A4C-997C-5477DA2B6C3B}" xr6:coauthVersionLast="47" xr6:coauthVersionMax="47" xr10:uidLastSave="{F6F4F37A-0E41-4681-939C-DA2685A76E38}"/>
  <bookViews>
    <workbookView minimized="1" xWindow="33000" yWindow="4200" windowWidth="21600" windowHeight="11385" tabRatio="830" xr2:uid="{00000000-000D-0000-FFFF-FFFF00000000}"/>
  </bookViews>
  <sheets>
    <sheet name="Data Collection Template" sheetId="7" r:id="rId1"/>
  </sheets>
  <definedNames>
    <definedName name="_xlnm._FilterDatabase" localSheetId="0" hidden="1">'Data Collection Template'!$A$1:$EX$9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" i="7" l="1"/>
  <c r="AS4" i="7"/>
  <c r="AT4" i="7"/>
  <c r="AR4" i="7"/>
  <c r="AL4" i="7"/>
  <c r="AM4" i="7"/>
  <c r="AN4" i="7"/>
  <c r="AO4" i="7"/>
  <c r="AP4" i="7"/>
  <c r="AQ4" i="7"/>
  <c r="AJ4" i="7"/>
  <c r="AK4" i="7"/>
  <c r="AI4" i="7"/>
  <c r="AE4" i="7" l="1"/>
  <c r="AD4" i="7"/>
  <c r="AC4" i="7"/>
  <c r="AB4" i="7"/>
  <c r="AA4" i="7"/>
  <c r="Z4" i="7"/>
  <c r="Y4" i="7"/>
  <c r="X4" i="7"/>
  <c r="W4" i="7"/>
  <c r="V4" i="7"/>
  <c r="U4" i="7"/>
  <c r="T4" i="7"/>
  <c r="S4" i="7"/>
  <c r="R4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tc={124D2158-CEDD-498B-8D12-5122FD7694FC}</author>
  </authors>
  <commentList>
    <comment ref="AL8" authorId="0" shapeId="0" xr:uid="{124D2158-CEDD-498B-8D12-5122FD7694FC}">
      <text>
        <t>[Threaded comment]
Your version of Excel allows you to read this threaded comment; however, any edits to it will get removed if the file is opened in a newer version of Excel. Learn more: https://go.microsoft.com/fwlink/?linkid=870924
Comment:
    Update: 2/1/2021
Reply:
    Updated: 6/7/21</t>
      </text>
    </comment>
  </commentList>
</comments>
</file>

<file path=xl/sharedStrings.xml><?xml version="1.0" encoding="utf-8"?>
<sst xmlns="http://schemas.openxmlformats.org/spreadsheetml/2006/main" count="55" uniqueCount="34">
  <si>
    <t>Office</t>
  </si>
  <si>
    <t>Super Measure</t>
  </si>
  <si>
    <t>Measure ID#</t>
  </si>
  <si>
    <t>FY Measure Created (YYYY)</t>
  </si>
  <si>
    <t>FY Measure Retired
(leave blank if not retired)</t>
  </si>
  <si>
    <t>GPRA Duplicate
(Measure ID#)</t>
  </si>
  <si>
    <t>User Fee Duplicate
(Measure ID#)</t>
  </si>
  <si>
    <t>Duplication
(FDA-TRACK Only, FDA-TRACK &amp; GPRA, FDA-TRACK &amp; User Fees, All)</t>
  </si>
  <si>
    <t>Full Measure Statement</t>
  </si>
  <si>
    <t>Component Measure</t>
  </si>
  <si>
    <t>OIP</t>
  </si>
  <si>
    <t>In-Country Inspection Measures</t>
  </si>
  <si>
    <t>FTOCOGPS2001</t>
  </si>
  <si>
    <t>FDA-TRACK Only</t>
  </si>
  <si>
    <t>Total number of inspections completed by investigators based in-country in the month</t>
  </si>
  <si>
    <t>FTOCOGPS2002</t>
  </si>
  <si>
    <t>Total number of inspections completed by detailees based in-country in the month</t>
  </si>
  <si>
    <t>This is a Tableau calculation row, not an actual measure.</t>
  </si>
  <si>
    <t>Total number of inspections completed in-country in the month</t>
  </si>
  <si>
    <t>FTOCOGPS2003</t>
  </si>
  <si>
    <t>Total number of inspections completed by commodity in the month - Foods</t>
  </si>
  <si>
    <t>Foods</t>
  </si>
  <si>
    <t>FTOCOGPS2004</t>
  </si>
  <si>
    <t>Total number of inspections completed by commodity in the month - Biologics</t>
  </si>
  <si>
    <t>Biologics</t>
  </si>
  <si>
    <t>FTOCOGPS2005</t>
  </si>
  <si>
    <t>Total number of inspections completed by commodity in the month - Human Drugs</t>
  </si>
  <si>
    <t>Human drugs</t>
  </si>
  <si>
    <t>FTOCOGPS2006</t>
  </si>
  <si>
    <t>Total number of inspections completed by commodity in the month - Veterinary</t>
  </si>
  <si>
    <t>Veterinary</t>
  </si>
  <si>
    <t>FTOCOGPS2007</t>
  </si>
  <si>
    <t>Total number of inspections completed by commodity in the month - Medical Devices</t>
  </si>
  <si>
    <t>Medical Devices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</si>
</sst>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9" x14ac:knownFonts="1">
    <font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  <font>
      <b/>
      <sz val="10"/>
      <color theme="1"/>
      <name val="Georgia"/>
      <family val="1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</cellStyleXfs>
  <cellXfs count="16">
    <xf numFmtId="0" fontId="0" fillId="0" borderId="0" xfId="0"/>
    <xf numFmtId="0" fontId="4" fillId="0" borderId="1" xfId="1" applyFont="1" applyBorder="1"/>
    <xf numFmtId="0" fontId="5" fillId="0" borderId="0" xfId="1" applyFont="1"/>
    <xf numFmtId="0" fontId="5" fillId="0" borderId="1" xfId="1" applyFont="1" applyBorder="1"/>
    <xf numFmtId="0" fontId="5" fillId="0" borderId="1" xfId="1" applyFont="1" applyBorder="1" applyAlignment="1">
      <alignment vertical="center" wrapText="1"/>
    </xf>
    <xf numFmtId="0" fontId="5" fillId="0" borderId="1" xfId="1" applyFont="1" applyBorder="1" applyAlignment="1">
      <alignment vertical="center"/>
    </xf>
    <xf numFmtId="1" fontId="5" fillId="0" borderId="1" xfId="1" applyNumberFormat="1" applyFont="1" applyBorder="1"/>
    <xf numFmtId="1" fontId="5" fillId="0" borderId="2" xfId="1" applyNumberFormat="1" applyFont="1" applyBorder="1"/>
    <xf numFmtId="1" fontId="5" fillId="0" borderId="1" xfId="1" applyNumberFormat="1" applyFont="1" applyBorder="1" applyAlignment="1">
      <alignment horizontal="center"/>
    </xf>
    <xf numFmtId="1" fontId="5" fillId="0" borderId="1" xfId="1" applyNumberFormat="1" applyFont="1" applyBorder="1" applyAlignment="1">
      <alignment wrapText="1"/>
    </xf>
    <xf numFmtId="1" fontId="5" fillId="0" borderId="2" xfId="1" applyNumberFormat="1" applyFont="1" applyBorder="1" applyAlignment="1">
      <alignment wrapText="1"/>
    </xf>
    <xf numFmtId="1" fontId="5" fillId="0" borderId="1" xfId="1" applyNumberFormat="1" applyFont="1" applyBorder="1" applyAlignment="1">
      <alignment horizontal="right"/>
    </xf>
    <xf numFmtId="17" fontId="7" fillId="0" borderId="0" xfId="0" applyNumberFormat="1" applyFont="1" applyAlignment="1">
      <alignment horizontal="center"/>
    </xf>
    <xf numFmtId="0" fontId="0" fillId="0" borderId="1" xfId="0" applyBorder="1" applyAlignment="1">
      <alignment horizontal="center" vertical="center"/>
    </xf>
    <xf numFmtId="0" fontId="1" fillId="0" borderId="1" xfId="0" applyFont="1" applyBorder="1" applyAlignment="1" applyProtection="1">
      <alignment horizontal="left" vertical="center" wrapText="1"/>
      <protection locked="0"/>
    </xf>
    <xf numFmtId="17" fontId="7" fillId="0" borderId="0" xfId="0" applyNumberFormat="1" applyFont="1" applyFill="1" applyAlignment="1">
      <alignment horizontal="center"/>
    </xf>
  </cellXfs>
  <cellStyles count="6">
    <cellStyle name="Comma 2" xfId="4" xr:uid="{D14D2170-BDE2-4689-9818-44F7944C99A0}"/>
    <cellStyle name="Comma 2 2 2" xfId="5" xr:uid="{D7A80E69-ECA0-43C6-B20A-6B1CD29B16D5}"/>
    <cellStyle name="Normal" xfId="0" builtinId="0"/>
    <cellStyle name="Normal 2" xfId="1" xr:uid="{00000000-0005-0000-0000-000001000000}"/>
    <cellStyle name="Percent 2" xfId="2" xr:uid="{00000000-0005-0000-0000-000003000000}"/>
    <cellStyle name="Title 2" xfId="3" xr:uid="{00000000-0005-0000-0000-000004000000}"/>
  </cellStyles>
  <dxfs count="0"/>
  <tableStyles count="0" defaultTableStyle="TableStyleMedium2" defaultPivotStyle="PivotStyleLight16"/>
  <colors>
    <mruColors>
      <color rgb="FFDBBDD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Hussein, Ismael" id="{E4E50F73-6017-4E4C-9ED2-012F1D2DDA32}" userId="S::ismael.hussein@fda.gov::b0b9b66f-e9ab-4eaf-98bf-780f1ee04f60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AL8" dT="2021-02-01T19:10:16.68" personId="{E4E50F73-6017-4E4C-9ED2-012F1D2DDA32}" id="{124D2158-CEDD-498B-8D12-5122FD7694FC}">
    <text>Update: 2/1/2021</text>
  </threadedComment>
  <threadedComment ref="AL8" dT="2021-06-07T15:23:16.29" personId="{E4E50F73-6017-4E4C-9ED2-012F1D2DDA32}" id="{B24E6583-2D54-46EE-9124-9CA7D129B624}" parentId="{124D2158-CEDD-498B-8D12-5122FD7694FC}">
    <text>Updated: 6/7/21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pageSetUpPr fitToPage="1"/>
  </sheetPr>
  <dimension ref="A1:EX9"/>
  <sheetViews>
    <sheetView tabSelected="1" topLeftCell="I1" zoomScale="115" zoomScaleNormal="115" workbookViewId="0">
      <pane xSplit="1" topLeftCell="BU1" activePane="topRight" state="frozen"/>
      <selection pane="topRight" activeCell="CD5" sqref="CD5"/>
    </sheetView>
  </sheetViews>
  <sheetFormatPr defaultColWidth="9.140625" defaultRowHeight="15" outlineLevelCol="1" x14ac:dyDescent="0.25"/>
  <cols>
    <col min="1" max="1" width="6.42578125" style="2" bestFit="1" customWidth="1"/>
    <col min="2" max="2" width="26.28515625" style="2" customWidth="1"/>
    <col min="3" max="3" width="14.28515625" style="2" customWidth="1"/>
    <col min="4" max="8" width="22.28515625" style="2" customWidth="1"/>
    <col min="9" max="10" width="34.85546875" style="2" customWidth="1"/>
    <col min="11" max="39" width="9.5703125" style="2" hidden="1" customWidth="1" outlineLevel="1"/>
    <col min="40" max="40" width="11.140625" style="2" hidden="1" customWidth="1" outlineLevel="1"/>
    <col min="41" max="49" width="9.5703125" style="2" hidden="1" customWidth="1" outlineLevel="1"/>
    <col min="50" max="50" width="9.5703125" style="2" customWidth="1" collapsed="1"/>
    <col min="51" max="65" width="9.5703125" style="2" customWidth="1"/>
    <col min="66" max="66" width="13.85546875" style="2" customWidth="1"/>
    <col min="67" max="68" width="9.5703125" style="2" customWidth="1"/>
    <col min="69" max="69" width="11.7109375" style="2" customWidth="1"/>
    <col min="70" max="70" width="10.28515625" style="2" customWidth="1"/>
    <col min="71" max="71" width="11.5703125" style="2" customWidth="1"/>
    <col min="72" max="73" width="9.5703125" style="2" customWidth="1"/>
    <col min="74" max="79" width="11.5703125" style="2" customWidth="1"/>
    <col min="80" max="82" width="11.5703125" style="2" customWidth="1" outlineLevel="1"/>
    <col min="83" max="154" width="11.5703125" style="2" hidden="1" customWidth="1" outlineLevel="1"/>
    <col min="155" max="16384" width="9.140625" style="2"/>
  </cols>
  <sheetData>
    <row r="1" spans="1:154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2">
        <v>43404</v>
      </c>
      <c r="L1" s="12">
        <v>43434</v>
      </c>
      <c r="M1" s="12">
        <v>43465</v>
      </c>
      <c r="N1" s="12">
        <v>43496</v>
      </c>
      <c r="O1" s="12">
        <v>43524</v>
      </c>
      <c r="P1" s="12">
        <v>43555</v>
      </c>
      <c r="Q1" s="12">
        <v>43585</v>
      </c>
      <c r="R1" s="12">
        <v>43616</v>
      </c>
      <c r="S1" s="12">
        <v>43646</v>
      </c>
      <c r="T1" s="12">
        <v>43677</v>
      </c>
      <c r="U1" s="12">
        <v>43708</v>
      </c>
      <c r="V1" s="12">
        <v>43738</v>
      </c>
      <c r="W1" s="12">
        <v>43769</v>
      </c>
      <c r="X1" s="12">
        <v>43799</v>
      </c>
      <c r="Y1" s="12">
        <v>43830</v>
      </c>
      <c r="Z1" s="12">
        <v>43861</v>
      </c>
      <c r="AA1" s="12">
        <v>43890</v>
      </c>
      <c r="AB1" s="12">
        <v>43921</v>
      </c>
      <c r="AC1" s="12">
        <v>43951</v>
      </c>
      <c r="AD1" s="12">
        <v>43982</v>
      </c>
      <c r="AE1" s="12">
        <v>44012</v>
      </c>
      <c r="AF1" s="12">
        <v>44043</v>
      </c>
      <c r="AG1" s="12">
        <v>44074</v>
      </c>
      <c r="AH1" s="12">
        <v>44104</v>
      </c>
      <c r="AI1" s="12">
        <v>44135</v>
      </c>
      <c r="AJ1" s="12">
        <v>44165</v>
      </c>
      <c r="AK1" s="12">
        <v>44196</v>
      </c>
      <c r="AL1" s="12">
        <v>44227</v>
      </c>
      <c r="AM1" s="12">
        <v>44255</v>
      </c>
      <c r="AN1" s="12">
        <v>44286</v>
      </c>
      <c r="AO1" s="12">
        <v>44316</v>
      </c>
      <c r="AP1" s="12">
        <v>44347</v>
      </c>
      <c r="AQ1" s="12">
        <v>44377</v>
      </c>
      <c r="AR1" s="12">
        <v>44408</v>
      </c>
      <c r="AS1" s="12">
        <v>44439</v>
      </c>
      <c r="AT1" s="12">
        <v>44469</v>
      </c>
      <c r="AU1" s="12">
        <v>44500</v>
      </c>
      <c r="AV1" s="12">
        <v>44530</v>
      </c>
      <c r="AW1" s="12">
        <v>44561</v>
      </c>
      <c r="AX1" s="12">
        <v>44592</v>
      </c>
      <c r="AY1" s="12">
        <v>44620</v>
      </c>
      <c r="AZ1" s="12">
        <v>44651</v>
      </c>
      <c r="BA1" s="12">
        <v>44681</v>
      </c>
      <c r="BB1" s="12">
        <v>44712</v>
      </c>
      <c r="BC1" s="12">
        <v>44742</v>
      </c>
      <c r="BD1" s="12">
        <v>44773</v>
      </c>
      <c r="BE1" s="12">
        <v>44804</v>
      </c>
      <c r="BF1" s="12">
        <v>44834</v>
      </c>
      <c r="BG1" s="12">
        <v>44865</v>
      </c>
      <c r="BH1" s="12">
        <v>44895</v>
      </c>
      <c r="BI1" s="12">
        <v>44926</v>
      </c>
      <c r="BJ1" s="12">
        <v>44957</v>
      </c>
      <c r="BK1" s="12">
        <v>44985</v>
      </c>
      <c r="BL1" s="12">
        <v>45016</v>
      </c>
      <c r="BM1" s="12">
        <v>45046</v>
      </c>
      <c r="BN1" s="12">
        <v>45077</v>
      </c>
      <c r="BO1" s="12">
        <v>45107</v>
      </c>
      <c r="BP1" s="12">
        <v>45138</v>
      </c>
      <c r="BQ1" s="12">
        <v>45169</v>
      </c>
      <c r="BR1" s="12">
        <v>45199</v>
      </c>
      <c r="BS1" s="12">
        <v>45230</v>
      </c>
      <c r="BT1" s="12">
        <v>45260</v>
      </c>
      <c r="BU1" s="12">
        <v>45291</v>
      </c>
      <c r="BV1" s="12">
        <v>45322</v>
      </c>
      <c r="BW1" s="12">
        <v>45351</v>
      </c>
      <c r="BX1" s="12">
        <v>45382</v>
      </c>
      <c r="BY1" s="12">
        <v>45412</v>
      </c>
      <c r="BZ1" s="12">
        <v>45443</v>
      </c>
      <c r="CA1" s="12">
        <v>45473</v>
      </c>
      <c r="CB1" s="15">
        <v>45504</v>
      </c>
      <c r="CC1" s="15">
        <v>45535</v>
      </c>
      <c r="CD1" s="15">
        <v>45565</v>
      </c>
      <c r="CE1" s="12">
        <v>45596</v>
      </c>
      <c r="CF1" s="12">
        <v>45626</v>
      </c>
      <c r="CG1" s="12">
        <v>45657</v>
      </c>
      <c r="CH1" s="12">
        <v>45688</v>
      </c>
      <c r="CI1" s="12">
        <v>45716</v>
      </c>
      <c r="CJ1" s="12">
        <v>45747</v>
      </c>
      <c r="CK1" s="12">
        <v>45777</v>
      </c>
      <c r="CL1" s="12">
        <v>45808</v>
      </c>
      <c r="CM1" s="12">
        <v>45838</v>
      </c>
      <c r="CN1" s="12">
        <v>45869</v>
      </c>
      <c r="CO1" s="12">
        <v>45900</v>
      </c>
      <c r="CP1" s="12">
        <v>45930</v>
      </c>
      <c r="CQ1" s="12">
        <v>45961</v>
      </c>
      <c r="CR1" s="12">
        <v>45991</v>
      </c>
      <c r="CS1" s="12">
        <v>46022</v>
      </c>
      <c r="CT1" s="12">
        <v>46053</v>
      </c>
      <c r="CU1" s="12">
        <v>46081</v>
      </c>
      <c r="CV1" s="12">
        <v>46112</v>
      </c>
      <c r="CW1" s="12">
        <v>46142</v>
      </c>
      <c r="CX1" s="12">
        <v>46173</v>
      </c>
      <c r="CY1" s="12">
        <v>46203</v>
      </c>
      <c r="CZ1" s="12">
        <v>46234</v>
      </c>
      <c r="DA1" s="12">
        <v>46265</v>
      </c>
      <c r="DB1" s="12">
        <v>46295</v>
      </c>
      <c r="DC1" s="12">
        <v>46326</v>
      </c>
      <c r="DD1" s="12">
        <v>46356</v>
      </c>
      <c r="DE1" s="12">
        <v>46387</v>
      </c>
      <c r="DF1" s="12">
        <v>46418</v>
      </c>
      <c r="DG1" s="12">
        <v>46446</v>
      </c>
      <c r="DH1" s="12">
        <v>46477</v>
      </c>
      <c r="DI1" s="12">
        <v>46507</v>
      </c>
      <c r="DJ1" s="12">
        <v>46538</v>
      </c>
      <c r="DK1" s="12">
        <v>46568</v>
      </c>
      <c r="DL1" s="12">
        <v>46599</v>
      </c>
      <c r="DM1" s="12">
        <v>46630</v>
      </c>
      <c r="DN1" s="12">
        <v>46660</v>
      </c>
      <c r="DO1" s="12">
        <v>46691</v>
      </c>
      <c r="DP1" s="12">
        <v>46721</v>
      </c>
      <c r="DQ1" s="12">
        <v>46752</v>
      </c>
      <c r="DR1" s="12">
        <v>46783</v>
      </c>
      <c r="DS1" s="12">
        <v>46812</v>
      </c>
      <c r="DT1" s="12">
        <v>46843</v>
      </c>
      <c r="DU1" s="12">
        <v>46873</v>
      </c>
      <c r="DV1" s="12">
        <v>46904</v>
      </c>
      <c r="DW1" s="12">
        <v>46934</v>
      </c>
      <c r="DX1" s="12">
        <v>46965</v>
      </c>
      <c r="DY1" s="12">
        <v>46996</v>
      </c>
      <c r="DZ1" s="12">
        <v>47026</v>
      </c>
      <c r="EA1" s="12">
        <v>47057</v>
      </c>
      <c r="EB1" s="12">
        <v>47087</v>
      </c>
      <c r="EC1" s="12">
        <v>47118</v>
      </c>
      <c r="ED1" s="12">
        <v>47149</v>
      </c>
      <c r="EE1" s="12">
        <v>47177</v>
      </c>
      <c r="EF1" s="12">
        <v>47208</v>
      </c>
      <c r="EG1" s="12">
        <v>47238</v>
      </c>
      <c r="EH1" s="12">
        <v>47269</v>
      </c>
      <c r="EI1" s="12">
        <v>47299</v>
      </c>
      <c r="EJ1" s="12">
        <v>47330</v>
      </c>
      <c r="EK1" s="12">
        <v>47361</v>
      </c>
      <c r="EL1" s="12">
        <v>47391</v>
      </c>
      <c r="EM1" s="12">
        <v>47422</v>
      </c>
      <c r="EN1" s="12">
        <v>47452</v>
      </c>
      <c r="EO1" s="12">
        <v>47483</v>
      </c>
      <c r="EP1" s="12">
        <v>47514</v>
      </c>
      <c r="EQ1" s="12">
        <v>47542</v>
      </c>
      <c r="ER1" s="12">
        <v>47573</v>
      </c>
      <c r="ES1" s="12">
        <v>47603</v>
      </c>
      <c r="ET1" s="12">
        <v>47634</v>
      </c>
      <c r="EU1" s="12">
        <v>47664</v>
      </c>
      <c r="EV1" s="12">
        <v>47695</v>
      </c>
      <c r="EW1" s="12">
        <v>47726</v>
      </c>
      <c r="EX1" s="12">
        <v>47756</v>
      </c>
    </row>
    <row r="2" spans="1:154" ht="45" x14ac:dyDescent="0.25">
      <c r="A2" s="3" t="s">
        <v>10</v>
      </c>
      <c r="B2" s="3" t="s">
        <v>11</v>
      </c>
      <c r="C2" s="3" t="s">
        <v>12</v>
      </c>
      <c r="D2" s="13">
        <v>2019</v>
      </c>
      <c r="E2" s="13"/>
      <c r="F2" s="13"/>
      <c r="G2" s="13"/>
      <c r="H2" s="13" t="s">
        <v>13</v>
      </c>
      <c r="I2" s="4" t="s">
        <v>14</v>
      </c>
      <c r="J2" s="4" t="s">
        <v>14</v>
      </c>
      <c r="K2" s="6">
        <v>8</v>
      </c>
      <c r="L2" s="6">
        <v>21</v>
      </c>
      <c r="M2" s="6">
        <v>15</v>
      </c>
      <c r="N2" s="6">
        <v>7</v>
      </c>
      <c r="O2" s="6">
        <v>13</v>
      </c>
      <c r="P2" s="6">
        <v>16</v>
      </c>
      <c r="Q2" s="6">
        <v>15</v>
      </c>
      <c r="R2" s="6">
        <v>25</v>
      </c>
      <c r="S2" s="6">
        <v>14</v>
      </c>
      <c r="T2" s="6">
        <v>18</v>
      </c>
      <c r="U2" s="6">
        <v>27</v>
      </c>
      <c r="V2" s="6">
        <v>19</v>
      </c>
      <c r="W2" s="6">
        <v>14</v>
      </c>
      <c r="X2" s="6">
        <v>20</v>
      </c>
      <c r="Y2" s="6">
        <v>12</v>
      </c>
      <c r="Z2" s="6">
        <v>17</v>
      </c>
      <c r="AA2" s="6">
        <v>3</v>
      </c>
      <c r="AB2" s="6">
        <v>4</v>
      </c>
      <c r="AC2" s="6">
        <v>0</v>
      </c>
      <c r="AD2" s="6">
        <v>0</v>
      </c>
      <c r="AE2" s="6">
        <v>0</v>
      </c>
      <c r="AF2" s="6">
        <v>0</v>
      </c>
      <c r="AG2" s="6">
        <v>0</v>
      </c>
      <c r="AH2" s="6">
        <v>0</v>
      </c>
      <c r="AI2" s="6">
        <v>1</v>
      </c>
      <c r="AJ2" s="6">
        <v>10</v>
      </c>
      <c r="AK2" s="6">
        <v>16</v>
      </c>
      <c r="AL2" s="6">
        <v>1</v>
      </c>
      <c r="AM2" s="6">
        <v>2</v>
      </c>
      <c r="AN2" s="6">
        <v>14</v>
      </c>
      <c r="AO2" s="6">
        <v>9</v>
      </c>
      <c r="AP2" s="6">
        <v>7</v>
      </c>
      <c r="AQ2" s="6">
        <v>6</v>
      </c>
      <c r="AR2" s="6">
        <v>9</v>
      </c>
      <c r="AS2" s="6">
        <v>4</v>
      </c>
      <c r="AT2" s="6">
        <v>15</v>
      </c>
      <c r="AU2" s="6">
        <v>17</v>
      </c>
      <c r="AV2" s="6">
        <v>4</v>
      </c>
      <c r="AW2" s="6">
        <v>8</v>
      </c>
      <c r="AX2" s="6">
        <v>4</v>
      </c>
      <c r="AY2" s="6">
        <v>3</v>
      </c>
      <c r="AZ2" s="6">
        <v>12</v>
      </c>
      <c r="BA2" s="6">
        <v>18</v>
      </c>
      <c r="BB2" s="6">
        <v>10</v>
      </c>
      <c r="BC2" s="6">
        <v>9</v>
      </c>
      <c r="BD2" s="6">
        <v>21</v>
      </c>
      <c r="BE2" s="6">
        <v>12</v>
      </c>
      <c r="BF2" s="6">
        <v>5</v>
      </c>
      <c r="BG2" s="6">
        <v>5</v>
      </c>
      <c r="BH2" s="6">
        <v>13</v>
      </c>
      <c r="BI2" s="6">
        <v>5</v>
      </c>
      <c r="BJ2" s="6">
        <v>13</v>
      </c>
      <c r="BK2" s="6">
        <v>11</v>
      </c>
      <c r="BL2" s="6">
        <v>16</v>
      </c>
      <c r="BM2" s="6">
        <v>9</v>
      </c>
      <c r="BN2" s="6">
        <v>16</v>
      </c>
      <c r="BO2" s="6">
        <v>18</v>
      </c>
      <c r="BP2" s="6">
        <v>10</v>
      </c>
      <c r="BQ2" s="6">
        <v>9</v>
      </c>
      <c r="BR2" s="6">
        <v>8</v>
      </c>
      <c r="BS2" s="6">
        <v>0</v>
      </c>
      <c r="BT2" s="6">
        <v>1</v>
      </c>
      <c r="BU2" s="6">
        <v>1</v>
      </c>
      <c r="BV2" s="6">
        <v>17</v>
      </c>
      <c r="BW2" s="6">
        <v>5</v>
      </c>
      <c r="BX2" s="6">
        <v>14</v>
      </c>
      <c r="BY2" s="6">
        <v>19</v>
      </c>
      <c r="BZ2" s="6">
        <v>17</v>
      </c>
      <c r="CA2" s="6">
        <v>12</v>
      </c>
      <c r="CB2" s="6">
        <v>12</v>
      </c>
      <c r="CC2" s="6">
        <v>18</v>
      </c>
      <c r="CD2" s="6">
        <v>3</v>
      </c>
      <c r="CE2" s="6"/>
      <c r="CF2" s="6"/>
      <c r="CG2" s="6"/>
      <c r="CH2" s="6"/>
      <c r="CI2" s="6"/>
      <c r="CJ2" s="6"/>
      <c r="CK2" s="6"/>
      <c r="CL2" s="6"/>
      <c r="CM2" s="6"/>
      <c r="CN2" s="6"/>
      <c r="CO2" s="6"/>
      <c r="CP2" s="6"/>
      <c r="CQ2" s="6"/>
      <c r="CR2" s="6"/>
      <c r="CS2" s="6"/>
      <c r="CT2" s="6"/>
      <c r="CU2" s="6"/>
      <c r="CV2" s="6"/>
      <c r="CW2" s="6"/>
      <c r="CX2" s="6"/>
      <c r="CY2" s="6"/>
      <c r="CZ2" s="6"/>
      <c r="DA2" s="6"/>
      <c r="DB2" s="6"/>
      <c r="DC2" s="6"/>
      <c r="DD2" s="6"/>
      <c r="DE2" s="6"/>
      <c r="DF2" s="6"/>
      <c r="DG2" s="6"/>
      <c r="DH2" s="6"/>
      <c r="DI2" s="6"/>
      <c r="DJ2" s="6"/>
      <c r="DK2" s="6"/>
      <c r="DL2" s="6"/>
      <c r="DM2" s="6"/>
      <c r="DN2" s="6"/>
      <c r="DO2" s="6"/>
      <c r="DP2" s="6"/>
      <c r="DQ2" s="6"/>
      <c r="DR2" s="6"/>
      <c r="DS2" s="6"/>
      <c r="DT2" s="6"/>
      <c r="DU2" s="6"/>
      <c r="DV2" s="6"/>
      <c r="DW2" s="6"/>
      <c r="DX2" s="6"/>
      <c r="DY2" s="6"/>
      <c r="DZ2" s="6"/>
      <c r="EA2" s="6"/>
      <c r="EB2" s="6"/>
      <c r="EC2" s="6"/>
      <c r="ED2" s="6"/>
      <c r="EE2" s="6"/>
      <c r="EF2" s="6"/>
      <c r="EG2" s="6"/>
      <c r="EH2" s="6"/>
      <c r="EI2" s="6"/>
      <c r="EJ2" s="6"/>
      <c r="EK2" s="6"/>
      <c r="EL2" s="6"/>
      <c r="EM2" s="6"/>
      <c r="EN2" s="6"/>
      <c r="EO2" s="6"/>
      <c r="EP2" s="6"/>
      <c r="EQ2" s="6"/>
      <c r="ER2" s="6"/>
      <c r="ES2" s="6"/>
      <c r="ET2" s="6"/>
      <c r="EU2" s="6"/>
      <c r="EV2" s="6"/>
      <c r="EW2" s="6"/>
      <c r="EX2" s="6"/>
    </row>
    <row r="3" spans="1:154" ht="45" x14ac:dyDescent="0.25">
      <c r="A3" s="3" t="s">
        <v>10</v>
      </c>
      <c r="B3" s="3" t="s">
        <v>11</v>
      </c>
      <c r="C3" s="3" t="s">
        <v>15</v>
      </c>
      <c r="D3" s="13">
        <v>2019</v>
      </c>
      <c r="E3" s="13"/>
      <c r="F3" s="13"/>
      <c r="G3" s="13"/>
      <c r="H3" s="13" t="s">
        <v>13</v>
      </c>
      <c r="I3" s="14" t="s">
        <v>16</v>
      </c>
      <c r="J3" s="14" t="s">
        <v>16</v>
      </c>
      <c r="K3" s="6">
        <v>5</v>
      </c>
      <c r="L3" s="6">
        <v>9</v>
      </c>
      <c r="M3" s="6">
        <v>5</v>
      </c>
      <c r="N3" s="6">
        <v>0</v>
      </c>
      <c r="O3" s="6">
        <v>13</v>
      </c>
      <c r="P3" s="6">
        <v>10</v>
      </c>
      <c r="Q3" s="6">
        <v>11</v>
      </c>
      <c r="R3" s="6">
        <v>8</v>
      </c>
      <c r="S3" s="6">
        <v>10</v>
      </c>
      <c r="T3" s="6">
        <v>4</v>
      </c>
      <c r="U3" s="6">
        <v>5</v>
      </c>
      <c r="V3" s="6">
        <v>6</v>
      </c>
      <c r="W3" s="6">
        <v>3</v>
      </c>
      <c r="X3" s="6">
        <v>8</v>
      </c>
      <c r="Y3" s="6">
        <v>3</v>
      </c>
      <c r="Z3" s="6">
        <v>6</v>
      </c>
      <c r="AA3" s="6">
        <v>3</v>
      </c>
      <c r="AB3" s="6">
        <v>3</v>
      </c>
      <c r="AC3" s="6">
        <v>0</v>
      </c>
      <c r="AD3" s="6">
        <v>0</v>
      </c>
      <c r="AE3" s="7">
        <v>0</v>
      </c>
      <c r="AF3" s="6">
        <v>0</v>
      </c>
      <c r="AG3" s="6">
        <v>0</v>
      </c>
      <c r="AH3" s="6">
        <v>0</v>
      </c>
      <c r="AI3" s="6">
        <v>0</v>
      </c>
      <c r="AJ3" s="6">
        <v>0</v>
      </c>
      <c r="AK3" s="6">
        <v>0</v>
      </c>
      <c r="AL3" s="6">
        <v>0</v>
      </c>
      <c r="AM3" s="6">
        <v>0</v>
      </c>
      <c r="AN3" s="6">
        <v>1</v>
      </c>
      <c r="AO3" s="6">
        <v>3</v>
      </c>
      <c r="AP3" s="6">
        <v>1</v>
      </c>
      <c r="AQ3" s="6">
        <v>8</v>
      </c>
      <c r="AR3" s="6">
        <v>8</v>
      </c>
      <c r="AS3" s="6">
        <v>6</v>
      </c>
      <c r="AT3" s="6">
        <v>7</v>
      </c>
      <c r="AU3" s="6">
        <v>6</v>
      </c>
      <c r="AV3" s="6">
        <v>5</v>
      </c>
      <c r="AW3" s="6">
        <v>3</v>
      </c>
      <c r="AX3" s="6">
        <v>2</v>
      </c>
      <c r="AY3" s="6">
        <v>4</v>
      </c>
      <c r="AZ3" s="6">
        <v>3</v>
      </c>
      <c r="BA3" s="6">
        <v>2</v>
      </c>
      <c r="BB3" s="6">
        <v>1</v>
      </c>
      <c r="BC3" s="6">
        <v>2</v>
      </c>
      <c r="BD3" s="6">
        <v>3</v>
      </c>
      <c r="BE3" s="6">
        <v>2</v>
      </c>
      <c r="BF3" s="6">
        <v>1</v>
      </c>
      <c r="BG3" s="6">
        <v>1</v>
      </c>
      <c r="BH3" s="6">
        <v>1</v>
      </c>
      <c r="BI3" s="6">
        <v>4</v>
      </c>
      <c r="BJ3" s="6">
        <v>5</v>
      </c>
      <c r="BK3" s="6">
        <v>3</v>
      </c>
      <c r="BL3" s="6">
        <v>0</v>
      </c>
      <c r="BM3" s="6">
        <v>6</v>
      </c>
      <c r="BN3" s="6">
        <v>4</v>
      </c>
      <c r="BO3" s="6">
        <v>7</v>
      </c>
      <c r="BP3" s="6">
        <v>1</v>
      </c>
      <c r="BQ3" s="6">
        <v>1</v>
      </c>
      <c r="BR3" s="6">
        <v>2</v>
      </c>
      <c r="BS3" s="6">
        <v>12</v>
      </c>
      <c r="BT3" s="6">
        <v>14</v>
      </c>
      <c r="BU3" s="6">
        <v>3</v>
      </c>
      <c r="BV3" s="6">
        <v>1</v>
      </c>
      <c r="BW3" s="6">
        <v>4</v>
      </c>
      <c r="BX3" s="6">
        <v>2</v>
      </c>
      <c r="BY3" s="6">
        <v>4</v>
      </c>
      <c r="BZ3" s="6">
        <v>0</v>
      </c>
      <c r="CA3" s="6">
        <v>2</v>
      </c>
      <c r="CB3" s="6">
        <v>1</v>
      </c>
      <c r="CC3" s="6">
        <v>1</v>
      </c>
      <c r="CD3" s="6">
        <v>2</v>
      </c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  <c r="EL3" s="6"/>
      <c r="EM3" s="6"/>
      <c r="EN3" s="6"/>
      <c r="EO3" s="6"/>
      <c r="EP3" s="6"/>
      <c r="EQ3" s="6"/>
      <c r="ER3" s="6"/>
      <c r="ES3" s="6"/>
      <c r="ET3" s="6"/>
      <c r="EU3" s="6"/>
      <c r="EV3" s="6"/>
      <c r="EW3" s="6"/>
      <c r="EX3" s="6"/>
    </row>
    <row r="4" spans="1:154" ht="30" x14ac:dyDescent="0.25">
      <c r="A4" s="3" t="s">
        <v>10</v>
      </c>
      <c r="B4" s="3"/>
      <c r="I4" s="14" t="s">
        <v>17</v>
      </c>
      <c r="J4" s="14" t="s">
        <v>18</v>
      </c>
      <c r="K4" s="6">
        <v>13</v>
      </c>
      <c r="L4" s="6">
        <v>30</v>
      </c>
      <c r="M4" s="6">
        <v>20</v>
      </c>
      <c r="N4" s="6">
        <f t="shared" ref="N4:AE4" si="0">SUM(N2:N3)</f>
        <v>7</v>
      </c>
      <c r="O4" s="6">
        <v>26</v>
      </c>
      <c r="P4" s="6">
        <v>26</v>
      </c>
      <c r="Q4" s="6">
        <v>26</v>
      </c>
      <c r="R4" s="6">
        <f t="shared" si="0"/>
        <v>33</v>
      </c>
      <c r="S4" s="6">
        <f t="shared" si="0"/>
        <v>24</v>
      </c>
      <c r="T4" s="6">
        <f t="shared" si="0"/>
        <v>22</v>
      </c>
      <c r="U4" s="6">
        <f t="shared" si="0"/>
        <v>32</v>
      </c>
      <c r="V4" s="6">
        <f t="shared" si="0"/>
        <v>25</v>
      </c>
      <c r="W4" s="6">
        <f t="shared" si="0"/>
        <v>17</v>
      </c>
      <c r="X4" s="6">
        <f t="shared" si="0"/>
        <v>28</v>
      </c>
      <c r="Y4" s="6">
        <f t="shared" si="0"/>
        <v>15</v>
      </c>
      <c r="Z4" s="6">
        <f t="shared" si="0"/>
        <v>23</v>
      </c>
      <c r="AA4" s="6">
        <f t="shared" si="0"/>
        <v>6</v>
      </c>
      <c r="AB4" s="6">
        <f t="shared" si="0"/>
        <v>7</v>
      </c>
      <c r="AC4" s="6">
        <f t="shared" si="0"/>
        <v>0</v>
      </c>
      <c r="AD4" s="6">
        <f t="shared" si="0"/>
        <v>0</v>
      </c>
      <c r="AE4" s="6">
        <f t="shared" si="0"/>
        <v>0</v>
      </c>
      <c r="AF4" s="6">
        <v>0</v>
      </c>
      <c r="AG4" s="6">
        <v>0</v>
      </c>
      <c r="AH4" s="6">
        <v>0</v>
      </c>
      <c r="AI4" s="6">
        <f>AI2+AI3</f>
        <v>1</v>
      </c>
      <c r="AJ4" s="6">
        <f t="shared" ref="AJ4:AK4" si="1">AJ2+AJ3</f>
        <v>10</v>
      </c>
      <c r="AK4" s="6">
        <f t="shared" si="1"/>
        <v>16</v>
      </c>
      <c r="AL4" s="6">
        <f t="shared" ref="AL4:AT4" si="2">AL2+AL3</f>
        <v>1</v>
      </c>
      <c r="AM4" s="6">
        <f t="shared" si="2"/>
        <v>2</v>
      </c>
      <c r="AN4" s="6">
        <f t="shared" si="2"/>
        <v>15</v>
      </c>
      <c r="AO4" s="6">
        <f t="shared" si="2"/>
        <v>12</v>
      </c>
      <c r="AP4" s="6">
        <f t="shared" si="2"/>
        <v>8</v>
      </c>
      <c r="AQ4" s="6">
        <f t="shared" si="2"/>
        <v>14</v>
      </c>
      <c r="AR4" s="6">
        <f t="shared" si="2"/>
        <v>17</v>
      </c>
      <c r="AS4" s="6">
        <f t="shared" si="2"/>
        <v>10</v>
      </c>
      <c r="AT4" s="6">
        <f t="shared" si="2"/>
        <v>22</v>
      </c>
      <c r="AU4" s="6">
        <v>23</v>
      </c>
      <c r="AV4" s="6">
        <v>9</v>
      </c>
      <c r="AW4" s="6">
        <v>11</v>
      </c>
      <c r="AX4" s="6">
        <v>6</v>
      </c>
      <c r="AY4" s="6">
        <v>7</v>
      </c>
      <c r="AZ4" s="6">
        <v>15</v>
      </c>
      <c r="BA4" s="6">
        <v>20</v>
      </c>
      <c r="BB4" s="6">
        <v>11</v>
      </c>
      <c r="BC4" s="6">
        <v>11</v>
      </c>
      <c r="BD4" s="6">
        <v>24</v>
      </c>
      <c r="BE4" s="6">
        <v>14</v>
      </c>
      <c r="BF4" s="6">
        <v>6</v>
      </c>
      <c r="BG4" s="6">
        <v>8</v>
      </c>
      <c r="BH4" s="6">
        <v>19</v>
      </c>
      <c r="BI4" s="6">
        <v>11</v>
      </c>
      <c r="BJ4" s="6">
        <v>21</v>
      </c>
      <c r="BK4" s="6">
        <v>16</v>
      </c>
      <c r="BL4" s="6">
        <v>24</v>
      </c>
      <c r="BM4" s="6">
        <v>16</v>
      </c>
      <c r="BN4" s="6">
        <v>24</v>
      </c>
      <c r="BO4" s="6">
        <v>28</v>
      </c>
      <c r="BP4" s="6">
        <v>11</v>
      </c>
      <c r="BQ4" s="6">
        <v>11</v>
      </c>
      <c r="BR4" s="6">
        <v>10</v>
      </c>
      <c r="BS4" s="6">
        <v>3</v>
      </c>
      <c r="BT4" s="6">
        <v>10</v>
      </c>
      <c r="BU4" s="6">
        <v>2</v>
      </c>
      <c r="BV4" s="6">
        <v>18</v>
      </c>
      <c r="BW4" s="6">
        <v>9</v>
      </c>
      <c r="BX4" s="6">
        <v>16</v>
      </c>
      <c r="BY4" s="6">
        <v>23</v>
      </c>
      <c r="BZ4" s="6">
        <v>17</v>
      </c>
      <c r="CA4" s="6">
        <v>14</v>
      </c>
      <c r="CB4" s="6">
        <v>13</v>
      </c>
      <c r="CC4" s="6">
        <v>19</v>
      </c>
      <c r="CD4" s="6">
        <v>5</v>
      </c>
      <c r="CE4" s="6"/>
      <c r="CF4" s="6"/>
      <c r="CG4" s="6"/>
      <c r="CH4" s="6"/>
      <c r="CI4" s="6"/>
      <c r="CJ4" s="6"/>
      <c r="CK4" s="6"/>
      <c r="CL4" s="6"/>
      <c r="CM4" s="6"/>
      <c r="CN4" s="6"/>
      <c r="CO4" s="6"/>
      <c r="CP4" s="6"/>
      <c r="CQ4" s="6"/>
      <c r="CR4" s="6"/>
      <c r="CS4" s="6"/>
      <c r="CT4" s="6"/>
      <c r="CU4" s="6"/>
      <c r="CV4" s="6"/>
      <c r="CW4" s="6"/>
      <c r="CX4" s="6"/>
      <c r="CY4" s="6"/>
      <c r="CZ4" s="6"/>
      <c r="DA4" s="6"/>
      <c r="DB4" s="6"/>
      <c r="DC4" s="6"/>
      <c r="DD4" s="6"/>
      <c r="DE4" s="6"/>
      <c r="DF4" s="6"/>
      <c r="DG4" s="6"/>
      <c r="DH4" s="6"/>
      <c r="DI4" s="6"/>
      <c r="DJ4" s="6"/>
      <c r="DK4" s="6"/>
      <c r="DL4" s="6"/>
      <c r="DM4" s="6"/>
      <c r="DN4" s="6"/>
      <c r="DO4" s="6"/>
      <c r="DP4" s="6"/>
      <c r="DQ4" s="6"/>
      <c r="DR4" s="6"/>
      <c r="DS4" s="6"/>
      <c r="DT4" s="6"/>
      <c r="DU4" s="6"/>
      <c r="DV4" s="6"/>
      <c r="DW4" s="6"/>
      <c r="DX4" s="6"/>
      <c r="DY4" s="6"/>
      <c r="DZ4" s="6"/>
      <c r="EA4" s="6"/>
      <c r="EB4" s="6"/>
      <c r="EC4" s="6"/>
      <c r="ED4" s="6"/>
      <c r="EE4" s="6"/>
      <c r="EF4" s="6"/>
      <c r="EG4" s="6"/>
      <c r="EH4" s="6"/>
      <c r="EI4" s="6"/>
      <c r="EJ4" s="6"/>
      <c r="EK4" s="6"/>
      <c r="EL4" s="6"/>
      <c r="EM4" s="6"/>
      <c r="EN4" s="6"/>
      <c r="EO4" s="6"/>
      <c r="EP4" s="6"/>
      <c r="EQ4" s="6"/>
      <c r="ER4" s="6"/>
      <c r="ES4" s="6"/>
      <c r="ET4" s="6"/>
      <c r="EU4" s="6"/>
      <c r="EV4" s="6"/>
      <c r="EW4" s="6"/>
      <c r="EX4" s="6"/>
    </row>
    <row r="5" spans="1:154" ht="45" x14ac:dyDescent="0.25">
      <c r="A5" s="3" t="s">
        <v>10</v>
      </c>
      <c r="B5" s="3" t="s">
        <v>11</v>
      </c>
      <c r="C5" s="3" t="s">
        <v>19</v>
      </c>
      <c r="D5" s="13">
        <v>2019</v>
      </c>
      <c r="E5" s="13"/>
      <c r="F5" s="13"/>
      <c r="G5" s="13"/>
      <c r="H5" s="13" t="s">
        <v>13</v>
      </c>
      <c r="I5" s="4" t="s">
        <v>20</v>
      </c>
      <c r="J5" s="5" t="s">
        <v>21</v>
      </c>
      <c r="K5" s="6">
        <v>7</v>
      </c>
      <c r="L5" s="6">
        <v>11</v>
      </c>
      <c r="M5" s="6">
        <v>5</v>
      </c>
      <c r="N5" s="6">
        <v>0</v>
      </c>
      <c r="O5" s="6">
        <v>10</v>
      </c>
      <c r="P5" s="6">
        <v>13</v>
      </c>
      <c r="Q5" s="6">
        <v>12</v>
      </c>
      <c r="R5" s="6">
        <v>17</v>
      </c>
      <c r="S5" s="6">
        <v>10</v>
      </c>
      <c r="T5" s="6">
        <v>12</v>
      </c>
      <c r="U5" s="6">
        <v>15</v>
      </c>
      <c r="V5" s="6">
        <v>13</v>
      </c>
      <c r="W5" s="6">
        <v>6</v>
      </c>
      <c r="X5" s="6">
        <v>10</v>
      </c>
      <c r="Y5" s="6">
        <v>5</v>
      </c>
      <c r="Z5" s="6">
        <v>14</v>
      </c>
      <c r="AA5" s="6">
        <v>1</v>
      </c>
      <c r="AB5" s="6">
        <v>2</v>
      </c>
      <c r="AC5" s="6">
        <v>0</v>
      </c>
      <c r="AD5" s="6">
        <v>0</v>
      </c>
      <c r="AE5" s="6">
        <v>0</v>
      </c>
      <c r="AF5" s="6">
        <v>0</v>
      </c>
      <c r="AG5" s="6">
        <v>0</v>
      </c>
      <c r="AH5" s="6">
        <v>0</v>
      </c>
      <c r="AI5" s="6">
        <v>0</v>
      </c>
      <c r="AJ5" s="6">
        <v>6</v>
      </c>
      <c r="AK5" s="6">
        <v>11</v>
      </c>
      <c r="AL5" s="6">
        <v>0</v>
      </c>
      <c r="AM5" s="6">
        <v>0</v>
      </c>
      <c r="AN5" s="6">
        <v>10</v>
      </c>
      <c r="AO5" s="6">
        <v>10</v>
      </c>
      <c r="AP5" s="6">
        <v>5</v>
      </c>
      <c r="AQ5" s="6">
        <v>11</v>
      </c>
      <c r="AR5" s="6">
        <v>10</v>
      </c>
      <c r="AS5" s="6">
        <v>5</v>
      </c>
      <c r="AT5" s="6">
        <v>9</v>
      </c>
      <c r="AU5" s="6">
        <v>9</v>
      </c>
      <c r="AV5" s="6">
        <v>3</v>
      </c>
      <c r="AW5" s="6">
        <v>8</v>
      </c>
      <c r="AX5" s="6">
        <v>2</v>
      </c>
      <c r="AY5" s="6">
        <v>5</v>
      </c>
      <c r="AZ5" s="6">
        <v>10</v>
      </c>
      <c r="BA5" s="6">
        <v>7</v>
      </c>
      <c r="BB5" s="6">
        <v>7</v>
      </c>
      <c r="BC5" s="6">
        <v>6</v>
      </c>
      <c r="BD5" s="6">
        <v>15</v>
      </c>
      <c r="BE5" s="6">
        <v>8</v>
      </c>
      <c r="BF5" s="6">
        <v>4</v>
      </c>
      <c r="BG5" s="6">
        <v>5</v>
      </c>
      <c r="BH5" s="6">
        <v>10</v>
      </c>
      <c r="BI5" s="6">
        <v>4</v>
      </c>
      <c r="BJ5" s="6">
        <v>15</v>
      </c>
      <c r="BK5" s="6">
        <v>8</v>
      </c>
      <c r="BL5" s="6">
        <v>12</v>
      </c>
      <c r="BM5" s="6">
        <v>12</v>
      </c>
      <c r="BN5" s="6">
        <v>16</v>
      </c>
      <c r="BO5" s="6">
        <v>17</v>
      </c>
      <c r="BP5" s="6">
        <v>6</v>
      </c>
      <c r="BQ5" s="6">
        <v>7</v>
      </c>
      <c r="BR5" s="6">
        <v>7</v>
      </c>
      <c r="BS5" s="6">
        <v>9</v>
      </c>
      <c r="BT5" s="6">
        <v>20</v>
      </c>
      <c r="BU5" s="6">
        <v>3</v>
      </c>
      <c r="BV5" s="6">
        <v>9</v>
      </c>
      <c r="BW5" s="6">
        <v>4</v>
      </c>
      <c r="BX5" s="6">
        <v>11</v>
      </c>
      <c r="BY5" s="6">
        <v>53</v>
      </c>
      <c r="BZ5" s="6">
        <v>73</v>
      </c>
      <c r="CA5" s="6">
        <v>18</v>
      </c>
      <c r="CB5" s="6">
        <v>27</v>
      </c>
      <c r="CC5" s="6">
        <v>36</v>
      </c>
      <c r="CD5" s="6">
        <v>10</v>
      </c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  <c r="EL5" s="6"/>
      <c r="EM5" s="6"/>
      <c r="EN5" s="6"/>
      <c r="EO5" s="6"/>
      <c r="EP5" s="6"/>
      <c r="EQ5" s="6"/>
      <c r="ER5" s="6"/>
      <c r="ES5" s="6"/>
      <c r="ET5" s="6"/>
      <c r="EU5" s="6"/>
      <c r="EV5" s="6"/>
      <c r="EW5" s="6"/>
      <c r="EX5" s="6"/>
    </row>
    <row r="6" spans="1:154" ht="45" x14ac:dyDescent="0.25">
      <c r="A6" s="3" t="s">
        <v>10</v>
      </c>
      <c r="B6" s="3" t="s">
        <v>11</v>
      </c>
      <c r="C6" s="3" t="s">
        <v>22</v>
      </c>
      <c r="D6" s="13">
        <v>2019</v>
      </c>
      <c r="E6" s="13"/>
      <c r="F6" s="13"/>
      <c r="G6" s="13"/>
      <c r="H6" s="13" t="s">
        <v>13</v>
      </c>
      <c r="I6" s="4" t="s">
        <v>23</v>
      </c>
      <c r="J6" s="5" t="s">
        <v>24</v>
      </c>
      <c r="K6" s="10">
        <v>0</v>
      </c>
      <c r="L6" s="10">
        <v>0</v>
      </c>
      <c r="M6" s="10">
        <v>0</v>
      </c>
      <c r="N6" s="10">
        <v>0</v>
      </c>
      <c r="O6" s="10">
        <v>0</v>
      </c>
      <c r="P6" s="10">
        <v>0</v>
      </c>
      <c r="Q6" s="10">
        <v>0</v>
      </c>
      <c r="R6" s="10">
        <v>0</v>
      </c>
      <c r="S6" s="10">
        <v>0</v>
      </c>
      <c r="T6" s="10">
        <v>0</v>
      </c>
      <c r="U6" s="10">
        <v>0</v>
      </c>
      <c r="V6" s="10">
        <v>0</v>
      </c>
      <c r="W6" s="10">
        <v>0</v>
      </c>
      <c r="X6" s="10">
        <v>0</v>
      </c>
      <c r="Y6" s="10">
        <v>0</v>
      </c>
      <c r="Z6" s="10">
        <v>0</v>
      </c>
      <c r="AA6" s="10">
        <v>0</v>
      </c>
      <c r="AB6" s="10">
        <v>0</v>
      </c>
      <c r="AC6" s="10">
        <v>0</v>
      </c>
      <c r="AD6" s="10">
        <v>0</v>
      </c>
      <c r="AE6" s="10">
        <v>0</v>
      </c>
      <c r="AF6" s="6">
        <v>0</v>
      </c>
      <c r="AG6" s="6">
        <v>0</v>
      </c>
      <c r="AH6" s="6">
        <v>0</v>
      </c>
      <c r="AI6" s="6">
        <v>0</v>
      </c>
      <c r="AJ6" s="6">
        <v>0</v>
      </c>
      <c r="AK6" s="6">
        <v>0</v>
      </c>
      <c r="AL6" s="6">
        <v>0</v>
      </c>
      <c r="AM6" s="6">
        <v>0</v>
      </c>
      <c r="AN6" s="6">
        <v>0</v>
      </c>
      <c r="AO6" s="6">
        <v>0</v>
      </c>
      <c r="AP6" s="6">
        <v>0</v>
      </c>
      <c r="AQ6" s="6">
        <v>0</v>
      </c>
      <c r="AR6" s="6">
        <v>0</v>
      </c>
      <c r="AS6" s="6">
        <v>0</v>
      </c>
      <c r="AT6" s="6">
        <v>0</v>
      </c>
      <c r="AU6" s="6">
        <v>0</v>
      </c>
      <c r="AV6" s="6">
        <v>0</v>
      </c>
      <c r="AW6" s="6">
        <v>0</v>
      </c>
      <c r="AX6" s="6">
        <v>0</v>
      </c>
      <c r="AY6" s="6">
        <v>0</v>
      </c>
      <c r="AZ6" s="6">
        <v>1</v>
      </c>
      <c r="BA6" s="6">
        <v>1</v>
      </c>
      <c r="BB6" s="6">
        <v>0</v>
      </c>
      <c r="BC6" s="6">
        <v>0</v>
      </c>
      <c r="BD6" s="6">
        <v>0</v>
      </c>
      <c r="BE6" s="6">
        <v>0</v>
      </c>
      <c r="BF6" s="6">
        <v>0</v>
      </c>
      <c r="BG6" s="6">
        <v>0</v>
      </c>
      <c r="BH6" s="6">
        <v>0</v>
      </c>
      <c r="BI6" s="6">
        <v>0</v>
      </c>
      <c r="BJ6" s="6">
        <v>0</v>
      </c>
      <c r="BK6" s="6">
        <v>0</v>
      </c>
      <c r="BL6" s="6">
        <v>0</v>
      </c>
      <c r="BM6" s="6">
        <v>0</v>
      </c>
      <c r="BN6" s="6">
        <v>0</v>
      </c>
      <c r="BO6" s="6">
        <v>0</v>
      </c>
      <c r="BP6" s="6">
        <v>0</v>
      </c>
      <c r="BQ6" s="6">
        <v>0</v>
      </c>
      <c r="BR6" s="6">
        <v>0</v>
      </c>
      <c r="BS6" s="6">
        <v>0</v>
      </c>
      <c r="BT6" s="6">
        <v>0</v>
      </c>
      <c r="BU6" s="6">
        <v>0</v>
      </c>
      <c r="BV6" s="6">
        <v>0</v>
      </c>
      <c r="BW6" s="6">
        <v>0</v>
      </c>
      <c r="BX6" s="6">
        <v>0</v>
      </c>
      <c r="BY6" s="6">
        <v>1</v>
      </c>
      <c r="BZ6" s="6">
        <v>1</v>
      </c>
      <c r="CA6" s="6">
        <v>0</v>
      </c>
      <c r="CB6" s="6">
        <v>1</v>
      </c>
      <c r="CC6" s="6">
        <v>3</v>
      </c>
      <c r="CD6" s="6">
        <v>1</v>
      </c>
      <c r="CE6" s="6"/>
      <c r="CF6" s="6"/>
      <c r="CG6" s="6"/>
      <c r="CH6" s="6"/>
      <c r="CI6" s="6"/>
      <c r="CJ6" s="6"/>
      <c r="CK6" s="6"/>
      <c r="CL6" s="6"/>
      <c r="CM6" s="6"/>
      <c r="CN6" s="6"/>
      <c r="CO6" s="6"/>
      <c r="CP6" s="6"/>
      <c r="CQ6" s="6"/>
      <c r="CR6" s="6"/>
      <c r="CS6" s="6"/>
      <c r="CT6" s="6"/>
      <c r="CU6" s="6"/>
      <c r="CV6" s="6"/>
      <c r="CW6" s="6"/>
      <c r="CX6" s="6"/>
      <c r="CY6" s="6"/>
      <c r="CZ6" s="6"/>
      <c r="DA6" s="6"/>
      <c r="DB6" s="6"/>
      <c r="DC6" s="6"/>
      <c r="DD6" s="6"/>
      <c r="DE6" s="6"/>
      <c r="DF6" s="6"/>
      <c r="DG6" s="6"/>
      <c r="DH6" s="6"/>
      <c r="DI6" s="6"/>
      <c r="DJ6" s="6"/>
      <c r="DK6" s="6"/>
      <c r="DL6" s="6"/>
      <c r="DM6" s="6"/>
      <c r="DN6" s="6"/>
      <c r="DO6" s="6"/>
      <c r="DP6" s="6"/>
      <c r="DQ6" s="6"/>
      <c r="DR6" s="6"/>
      <c r="DS6" s="6"/>
      <c r="DT6" s="6"/>
      <c r="DU6" s="6"/>
      <c r="DV6" s="6"/>
      <c r="DW6" s="6"/>
      <c r="DX6" s="6"/>
      <c r="DY6" s="6"/>
      <c r="DZ6" s="6"/>
      <c r="EA6" s="6"/>
      <c r="EB6" s="6"/>
      <c r="EC6" s="6"/>
      <c r="ED6" s="6"/>
      <c r="EE6" s="6"/>
      <c r="EF6" s="6"/>
      <c r="EG6" s="6"/>
      <c r="EH6" s="6"/>
      <c r="EI6" s="6"/>
      <c r="EJ6" s="6"/>
      <c r="EK6" s="6"/>
      <c r="EL6" s="6"/>
      <c r="EM6" s="6"/>
      <c r="EN6" s="6"/>
      <c r="EO6" s="6"/>
      <c r="EP6" s="6"/>
      <c r="EQ6" s="6"/>
      <c r="ER6" s="6"/>
      <c r="ES6" s="6"/>
      <c r="ET6" s="6"/>
      <c r="EU6" s="6"/>
      <c r="EV6" s="6"/>
      <c r="EW6" s="6"/>
      <c r="EX6" s="6"/>
    </row>
    <row r="7" spans="1:154" ht="45" x14ac:dyDescent="0.25">
      <c r="A7" s="3" t="s">
        <v>10</v>
      </c>
      <c r="B7" s="3" t="s">
        <v>11</v>
      </c>
      <c r="C7" s="3" t="s">
        <v>25</v>
      </c>
      <c r="D7" s="13">
        <v>2019</v>
      </c>
      <c r="E7" s="13"/>
      <c r="F7" s="13"/>
      <c r="G7" s="13"/>
      <c r="H7" s="13" t="s">
        <v>13</v>
      </c>
      <c r="I7" s="4" t="s">
        <v>26</v>
      </c>
      <c r="J7" s="5" t="s">
        <v>27</v>
      </c>
      <c r="K7" s="11">
        <v>5</v>
      </c>
      <c r="L7" s="11">
        <v>15</v>
      </c>
      <c r="M7" s="11">
        <v>11</v>
      </c>
      <c r="N7" s="11">
        <v>7</v>
      </c>
      <c r="O7" s="11">
        <v>12</v>
      </c>
      <c r="P7" s="11">
        <v>12</v>
      </c>
      <c r="Q7" s="11">
        <v>11</v>
      </c>
      <c r="R7" s="8">
        <v>11</v>
      </c>
      <c r="S7" s="8">
        <v>12</v>
      </c>
      <c r="T7" s="8">
        <v>10</v>
      </c>
      <c r="U7" s="8">
        <v>14</v>
      </c>
      <c r="V7" s="8">
        <v>10</v>
      </c>
      <c r="W7" s="8">
        <v>11</v>
      </c>
      <c r="X7" s="9">
        <v>14</v>
      </c>
      <c r="Y7" s="9">
        <v>6</v>
      </c>
      <c r="Z7" s="9">
        <v>7</v>
      </c>
      <c r="AA7" s="9">
        <v>4</v>
      </c>
      <c r="AB7" s="9">
        <v>4</v>
      </c>
      <c r="AC7" s="9">
        <v>0</v>
      </c>
      <c r="AD7" s="9">
        <v>0</v>
      </c>
      <c r="AE7" s="10">
        <v>0</v>
      </c>
      <c r="AF7" s="6">
        <v>0</v>
      </c>
      <c r="AG7" s="6">
        <v>0</v>
      </c>
      <c r="AH7" s="6">
        <v>0</v>
      </c>
      <c r="AI7" s="6">
        <v>1</v>
      </c>
      <c r="AJ7" s="6">
        <v>4</v>
      </c>
      <c r="AK7" s="6">
        <v>3</v>
      </c>
      <c r="AL7" s="6">
        <v>1</v>
      </c>
      <c r="AM7" s="6">
        <v>2</v>
      </c>
      <c r="AN7" s="6">
        <v>4</v>
      </c>
      <c r="AO7" s="6">
        <v>2</v>
      </c>
      <c r="AP7" s="6">
        <v>1</v>
      </c>
      <c r="AQ7" s="6">
        <v>3</v>
      </c>
      <c r="AR7" s="6">
        <v>6</v>
      </c>
      <c r="AS7" s="6">
        <v>4</v>
      </c>
      <c r="AT7" s="6">
        <v>9</v>
      </c>
      <c r="AU7" s="6">
        <v>13</v>
      </c>
      <c r="AV7" s="6">
        <v>5</v>
      </c>
      <c r="AW7" s="6">
        <v>3</v>
      </c>
      <c r="AX7" s="6">
        <v>3</v>
      </c>
      <c r="AY7" s="6">
        <v>2</v>
      </c>
      <c r="AZ7" s="6">
        <v>4</v>
      </c>
      <c r="BA7" s="6">
        <v>11</v>
      </c>
      <c r="BB7" s="6">
        <v>1</v>
      </c>
      <c r="BC7" s="6">
        <v>5</v>
      </c>
      <c r="BD7" s="6">
        <v>9</v>
      </c>
      <c r="BE7" s="6">
        <v>4</v>
      </c>
      <c r="BF7" s="6">
        <v>1</v>
      </c>
      <c r="BG7" s="6">
        <v>3</v>
      </c>
      <c r="BH7" s="6">
        <v>6</v>
      </c>
      <c r="BI7" s="6">
        <v>6</v>
      </c>
      <c r="BJ7" s="6">
        <v>6</v>
      </c>
      <c r="BK7" s="6">
        <v>7</v>
      </c>
      <c r="BL7" s="6">
        <v>6</v>
      </c>
      <c r="BM7" s="6">
        <v>6</v>
      </c>
      <c r="BN7" s="6">
        <v>6</v>
      </c>
      <c r="BO7" s="6">
        <v>10</v>
      </c>
      <c r="BP7" s="6">
        <v>2</v>
      </c>
      <c r="BQ7" s="6">
        <v>3</v>
      </c>
      <c r="BR7" s="6">
        <v>3</v>
      </c>
      <c r="BS7" s="6">
        <v>5</v>
      </c>
      <c r="BT7" s="6">
        <v>5</v>
      </c>
      <c r="BU7" s="6">
        <v>2</v>
      </c>
      <c r="BV7" s="6">
        <v>10</v>
      </c>
      <c r="BW7" s="6">
        <v>5</v>
      </c>
      <c r="BX7" s="6">
        <v>4</v>
      </c>
      <c r="BY7" s="6">
        <v>10</v>
      </c>
      <c r="BZ7" s="6">
        <v>15</v>
      </c>
      <c r="CA7" s="6">
        <v>52</v>
      </c>
      <c r="CB7" s="6">
        <v>43</v>
      </c>
      <c r="CC7" s="6">
        <v>28</v>
      </c>
      <c r="CD7" s="6">
        <v>3</v>
      </c>
      <c r="CE7" s="6"/>
      <c r="CF7" s="6"/>
      <c r="CG7" s="6"/>
      <c r="CH7" s="6"/>
      <c r="CI7" s="6"/>
      <c r="CJ7" s="6"/>
      <c r="CK7" s="6"/>
      <c r="CL7" s="6"/>
      <c r="CM7" s="6"/>
      <c r="CN7" s="6"/>
      <c r="CO7" s="6"/>
      <c r="CP7" s="6"/>
      <c r="CQ7" s="6"/>
      <c r="CR7" s="6"/>
      <c r="CS7" s="6"/>
      <c r="CT7" s="6"/>
      <c r="CU7" s="6"/>
      <c r="CV7" s="6"/>
      <c r="CW7" s="6"/>
      <c r="CX7" s="6"/>
      <c r="CY7" s="6"/>
      <c r="CZ7" s="6"/>
      <c r="DA7" s="6"/>
      <c r="DB7" s="6"/>
      <c r="DC7" s="6"/>
      <c r="DD7" s="6"/>
      <c r="DE7" s="6"/>
      <c r="DF7" s="6"/>
      <c r="DG7" s="6"/>
      <c r="DH7" s="6"/>
      <c r="DI7" s="6"/>
      <c r="DJ7" s="6"/>
      <c r="DK7" s="6"/>
      <c r="DL7" s="6"/>
      <c r="DM7" s="6"/>
      <c r="DN7" s="6"/>
      <c r="DO7" s="6"/>
      <c r="DP7" s="6"/>
      <c r="DQ7" s="6"/>
      <c r="DR7" s="6"/>
      <c r="DS7" s="6"/>
      <c r="DT7" s="6"/>
      <c r="DU7" s="6"/>
      <c r="DV7" s="6"/>
      <c r="DW7" s="6"/>
      <c r="DX7" s="6"/>
      <c r="DY7" s="6"/>
      <c r="DZ7" s="6"/>
      <c r="EA7" s="6"/>
      <c r="EB7" s="6"/>
      <c r="EC7" s="6"/>
      <c r="ED7" s="6"/>
      <c r="EE7" s="6"/>
      <c r="EF7" s="6"/>
      <c r="EG7" s="6"/>
      <c r="EH7" s="6"/>
      <c r="EI7" s="6"/>
      <c r="EJ7" s="6"/>
      <c r="EK7" s="6"/>
      <c r="EL7" s="6"/>
      <c r="EM7" s="6"/>
      <c r="EN7" s="6"/>
      <c r="EO7" s="6"/>
      <c r="EP7" s="6"/>
      <c r="EQ7" s="6"/>
      <c r="ER7" s="6"/>
      <c r="ES7" s="6"/>
      <c r="ET7" s="6"/>
      <c r="EU7" s="6"/>
      <c r="EV7" s="6"/>
      <c r="EW7" s="6"/>
      <c r="EX7" s="6"/>
    </row>
    <row r="8" spans="1:154" ht="45" x14ac:dyDescent="0.25">
      <c r="A8" s="3" t="s">
        <v>10</v>
      </c>
      <c r="B8" s="3" t="s">
        <v>11</v>
      </c>
      <c r="C8" s="3" t="s">
        <v>28</v>
      </c>
      <c r="D8" s="13">
        <v>2019</v>
      </c>
      <c r="E8" s="13"/>
      <c r="F8" s="13"/>
      <c r="G8" s="13"/>
      <c r="H8" s="13" t="s">
        <v>13</v>
      </c>
      <c r="I8" s="4" t="s">
        <v>29</v>
      </c>
      <c r="J8" s="5" t="s">
        <v>30</v>
      </c>
      <c r="K8" s="6">
        <v>1</v>
      </c>
      <c r="L8" s="6">
        <v>0</v>
      </c>
      <c r="M8" s="6">
        <v>0</v>
      </c>
      <c r="N8" s="6">
        <v>1</v>
      </c>
      <c r="O8" s="6">
        <v>0</v>
      </c>
      <c r="P8" s="6">
        <v>2</v>
      </c>
      <c r="Q8" s="6">
        <v>4</v>
      </c>
      <c r="R8" s="6">
        <v>1</v>
      </c>
      <c r="S8" s="6">
        <v>0</v>
      </c>
      <c r="T8" s="6">
        <v>0</v>
      </c>
      <c r="U8" s="6">
        <v>2</v>
      </c>
      <c r="V8" s="6">
        <v>1</v>
      </c>
      <c r="W8" s="6">
        <v>0</v>
      </c>
      <c r="X8" s="6">
        <v>0</v>
      </c>
      <c r="Y8" s="6">
        <v>1</v>
      </c>
      <c r="Z8" s="6">
        <v>0</v>
      </c>
      <c r="AA8" s="6">
        <v>0</v>
      </c>
      <c r="AB8" s="6">
        <v>0</v>
      </c>
      <c r="AC8" s="6">
        <v>0</v>
      </c>
      <c r="AD8" s="6">
        <v>0</v>
      </c>
      <c r="AE8" s="6">
        <v>0</v>
      </c>
      <c r="AF8" s="6">
        <v>0</v>
      </c>
      <c r="AG8" s="6">
        <v>0</v>
      </c>
      <c r="AH8" s="6">
        <v>0</v>
      </c>
      <c r="AI8" s="6">
        <v>0</v>
      </c>
      <c r="AJ8" s="6">
        <v>0</v>
      </c>
      <c r="AK8" s="6">
        <v>1</v>
      </c>
      <c r="AL8" s="6">
        <v>0</v>
      </c>
      <c r="AM8" s="6">
        <v>0</v>
      </c>
      <c r="AN8" s="6">
        <v>0</v>
      </c>
      <c r="AO8" s="6">
        <v>0</v>
      </c>
      <c r="AP8" s="6">
        <v>1</v>
      </c>
      <c r="AQ8" s="6">
        <v>0</v>
      </c>
      <c r="AR8" s="6">
        <v>1</v>
      </c>
      <c r="AS8" s="6">
        <v>0</v>
      </c>
      <c r="AT8" s="6">
        <v>1</v>
      </c>
      <c r="AU8" s="6">
        <v>0</v>
      </c>
      <c r="AV8" s="6">
        <v>0</v>
      </c>
      <c r="AW8" s="6">
        <v>0</v>
      </c>
      <c r="AX8" s="6">
        <v>1</v>
      </c>
      <c r="AY8" s="6">
        <v>0</v>
      </c>
      <c r="AZ8" s="6">
        <v>0</v>
      </c>
      <c r="BA8" s="6">
        <v>0</v>
      </c>
      <c r="BB8" s="6">
        <v>0</v>
      </c>
      <c r="BC8" s="6">
        <v>0</v>
      </c>
      <c r="BD8" s="6">
        <v>0</v>
      </c>
      <c r="BE8" s="6">
        <v>1</v>
      </c>
      <c r="BF8" s="6">
        <v>0</v>
      </c>
      <c r="BG8" s="6">
        <v>0</v>
      </c>
      <c r="BH8" s="6">
        <v>1</v>
      </c>
      <c r="BI8" s="6">
        <v>0</v>
      </c>
      <c r="BJ8" s="6">
        <v>0</v>
      </c>
      <c r="BK8" s="6">
        <v>0</v>
      </c>
      <c r="BL8" s="6">
        <v>1</v>
      </c>
      <c r="BM8" s="6">
        <v>0</v>
      </c>
      <c r="BN8" s="6">
        <v>1</v>
      </c>
      <c r="BO8" s="6">
        <v>0</v>
      </c>
      <c r="BP8" s="6">
        <v>0</v>
      </c>
      <c r="BQ8" s="6">
        <v>0</v>
      </c>
      <c r="BR8" s="6">
        <v>0</v>
      </c>
      <c r="BS8" s="6">
        <v>0</v>
      </c>
      <c r="BT8" s="6">
        <v>1</v>
      </c>
      <c r="BU8" s="6">
        <v>0</v>
      </c>
      <c r="BV8" s="6">
        <v>3</v>
      </c>
      <c r="BW8" s="6">
        <v>0</v>
      </c>
      <c r="BX8" s="6">
        <v>0</v>
      </c>
      <c r="BY8" s="6">
        <v>4</v>
      </c>
      <c r="BZ8" s="6">
        <v>1</v>
      </c>
      <c r="CA8" s="6">
        <v>1</v>
      </c>
      <c r="CB8" s="6">
        <v>5</v>
      </c>
      <c r="CC8" s="6">
        <v>4</v>
      </c>
      <c r="CD8" s="6">
        <v>0</v>
      </c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  <c r="CS8" s="6"/>
      <c r="CT8" s="6"/>
      <c r="CU8" s="6"/>
      <c r="CV8" s="6"/>
      <c r="CW8" s="6"/>
      <c r="CX8" s="6"/>
      <c r="CY8" s="6"/>
      <c r="CZ8" s="6"/>
      <c r="DA8" s="6"/>
      <c r="DB8" s="6"/>
      <c r="DC8" s="6"/>
      <c r="DD8" s="6"/>
      <c r="DE8" s="6"/>
      <c r="DF8" s="6"/>
      <c r="DG8" s="6"/>
      <c r="DH8" s="6"/>
      <c r="DI8" s="6"/>
      <c r="DJ8" s="6"/>
      <c r="DK8" s="6"/>
      <c r="DL8" s="6"/>
      <c r="DM8" s="6"/>
      <c r="DN8" s="6"/>
      <c r="DO8" s="6"/>
      <c r="DP8" s="6"/>
      <c r="DQ8" s="6"/>
      <c r="DR8" s="6"/>
      <c r="DS8" s="6"/>
      <c r="DT8" s="6"/>
      <c r="DU8" s="6"/>
      <c r="DV8" s="6"/>
      <c r="DW8" s="6"/>
      <c r="DX8" s="6"/>
      <c r="DY8" s="6"/>
      <c r="DZ8" s="6"/>
      <c r="EA8" s="6"/>
      <c r="EB8" s="6"/>
      <c r="EC8" s="6"/>
      <c r="ED8" s="6"/>
      <c r="EE8" s="6"/>
      <c r="EF8" s="6"/>
      <c r="EG8" s="6"/>
      <c r="EH8" s="6"/>
      <c r="EI8" s="6"/>
      <c r="EJ8" s="6"/>
      <c r="EK8" s="6"/>
      <c r="EL8" s="6"/>
      <c r="EM8" s="6"/>
      <c r="EN8" s="6"/>
      <c r="EO8" s="6"/>
      <c r="EP8" s="6"/>
      <c r="EQ8" s="6"/>
      <c r="ER8" s="6"/>
      <c r="ES8" s="6"/>
      <c r="ET8" s="6"/>
      <c r="EU8" s="6"/>
      <c r="EV8" s="6"/>
      <c r="EW8" s="6"/>
      <c r="EX8" s="6"/>
    </row>
    <row r="9" spans="1:154" ht="45" x14ac:dyDescent="0.25">
      <c r="A9" s="3" t="s">
        <v>10</v>
      </c>
      <c r="B9" s="3" t="s">
        <v>11</v>
      </c>
      <c r="C9" s="3" t="s">
        <v>31</v>
      </c>
      <c r="D9" s="13">
        <v>2019</v>
      </c>
      <c r="E9" s="13"/>
      <c r="F9" s="13"/>
      <c r="G9" s="13"/>
      <c r="H9" s="13" t="s">
        <v>13</v>
      </c>
      <c r="I9" s="4" t="s">
        <v>32</v>
      </c>
      <c r="J9" s="5" t="s">
        <v>33</v>
      </c>
      <c r="K9" s="6">
        <v>0</v>
      </c>
      <c r="L9" s="6">
        <v>3</v>
      </c>
      <c r="M9" s="6">
        <v>2</v>
      </c>
      <c r="N9" s="6">
        <v>0</v>
      </c>
      <c r="O9" s="6">
        <v>0</v>
      </c>
      <c r="P9" s="6">
        <v>0</v>
      </c>
      <c r="Q9" s="6">
        <v>1</v>
      </c>
      <c r="R9" s="6">
        <v>2</v>
      </c>
      <c r="S9" s="6">
        <v>1</v>
      </c>
      <c r="T9" s="6">
        <v>0</v>
      </c>
      <c r="U9" s="6">
        <v>0</v>
      </c>
      <c r="V9" s="6">
        <v>1</v>
      </c>
      <c r="W9" s="6">
        <v>0</v>
      </c>
      <c r="X9" s="6">
        <v>2</v>
      </c>
      <c r="Y9" s="6">
        <v>0</v>
      </c>
      <c r="Z9" s="6">
        <v>0</v>
      </c>
      <c r="AA9" s="6">
        <v>0</v>
      </c>
      <c r="AB9" s="6">
        <v>0</v>
      </c>
      <c r="AC9" s="6">
        <v>0</v>
      </c>
      <c r="AD9" s="6">
        <v>0</v>
      </c>
      <c r="AE9" s="6">
        <v>0</v>
      </c>
      <c r="AF9" s="6">
        <v>0</v>
      </c>
      <c r="AG9" s="6">
        <v>0</v>
      </c>
      <c r="AH9" s="6">
        <v>0</v>
      </c>
      <c r="AI9" s="6">
        <v>0</v>
      </c>
      <c r="AJ9" s="6">
        <v>0</v>
      </c>
      <c r="AK9" s="6">
        <v>1</v>
      </c>
      <c r="AL9" s="6">
        <v>0</v>
      </c>
      <c r="AM9" s="6">
        <v>0</v>
      </c>
      <c r="AN9" s="6">
        <v>1</v>
      </c>
      <c r="AO9" s="6">
        <v>0</v>
      </c>
      <c r="AP9" s="6">
        <v>1</v>
      </c>
      <c r="AQ9" s="6">
        <v>0</v>
      </c>
      <c r="AR9" s="6">
        <v>1</v>
      </c>
      <c r="AS9" s="6">
        <v>0</v>
      </c>
      <c r="AT9" s="6">
        <v>2</v>
      </c>
      <c r="AU9" s="6">
        <v>0</v>
      </c>
      <c r="AV9" s="6">
        <v>0</v>
      </c>
      <c r="AW9" s="6">
        <v>0</v>
      </c>
      <c r="AX9" s="6">
        <v>0</v>
      </c>
      <c r="AY9" s="6">
        <v>0</v>
      </c>
      <c r="AZ9" s="6">
        <v>0</v>
      </c>
      <c r="BA9" s="6">
        <v>0</v>
      </c>
      <c r="BB9" s="6">
        <v>2</v>
      </c>
      <c r="BC9" s="6">
        <v>0</v>
      </c>
      <c r="BD9" s="6">
        <v>0</v>
      </c>
      <c r="BE9" s="6">
        <v>0</v>
      </c>
      <c r="BF9" s="6">
        <v>0</v>
      </c>
      <c r="BG9" s="6">
        <v>0</v>
      </c>
      <c r="BH9" s="6">
        <v>0</v>
      </c>
      <c r="BI9" s="6">
        <v>1</v>
      </c>
      <c r="BJ9" s="6">
        <v>0</v>
      </c>
      <c r="BK9" s="6">
        <v>1</v>
      </c>
      <c r="BL9" s="6">
        <v>2</v>
      </c>
      <c r="BM9" s="6">
        <v>2</v>
      </c>
      <c r="BN9" s="6">
        <v>1</v>
      </c>
      <c r="BO9" s="6">
        <v>1</v>
      </c>
      <c r="BP9" s="6">
        <v>3</v>
      </c>
      <c r="BQ9" s="6">
        <v>1</v>
      </c>
      <c r="BR9" s="6">
        <v>0</v>
      </c>
      <c r="BS9" s="6">
        <v>1</v>
      </c>
      <c r="BT9" s="6">
        <v>0</v>
      </c>
      <c r="BU9" s="6">
        <v>0</v>
      </c>
      <c r="BV9" s="6">
        <v>2</v>
      </c>
      <c r="BW9" s="6">
        <v>0</v>
      </c>
      <c r="BX9" s="6">
        <v>1</v>
      </c>
      <c r="BY9" s="6">
        <v>10</v>
      </c>
      <c r="BZ9" s="6">
        <v>15</v>
      </c>
      <c r="CA9" s="6">
        <v>11</v>
      </c>
      <c r="CB9" s="6">
        <v>6</v>
      </c>
      <c r="CC9" s="6">
        <v>14</v>
      </c>
      <c r="CD9" s="6">
        <v>3</v>
      </c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  <c r="CS9" s="6"/>
      <c r="CT9" s="6"/>
      <c r="CU9" s="6"/>
      <c r="CV9" s="6"/>
      <c r="CW9" s="6"/>
      <c r="CX9" s="6"/>
      <c r="CY9" s="6"/>
      <c r="CZ9" s="6"/>
      <c r="DA9" s="6"/>
      <c r="DB9" s="6"/>
      <c r="DC9" s="6"/>
      <c r="DD9" s="6"/>
      <c r="DE9" s="6"/>
      <c r="DF9" s="6"/>
      <c r="DG9" s="6"/>
      <c r="DH9" s="6"/>
      <c r="DI9" s="6"/>
      <c r="DJ9" s="6"/>
      <c r="DK9" s="6"/>
      <c r="DL9" s="6"/>
      <c r="DM9" s="6"/>
      <c r="DN9" s="6"/>
      <c r="DO9" s="6"/>
      <c r="DP9" s="6"/>
      <c r="DQ9" s="6"/>
      <c r="DR9" s="6"/>
      <c r="DS9" s="6"/>
      <c r="DT9" s="6"/>
      <c r="DU9" s="6"/>
      <c r="DV9" s="6"/>
      <c r="DW9" s="6"/>
      <c r="DX9" s="6"/>
      <c r="DY9" s="6"/>
      <c r="DZ9" s="6"/>
      <c r="EA9" s="6"/>
      <c r="EB9" s="6"/>
      <c r="EC9" s="6"/>
      <c r="ED9" s="6"/>
      <c r="EE9" s="6"/>
      <c r="EF9" s="6"/>
      <c r="EG9" s="6"/>
      <c r="EH9" s="6"/>
      <c r="EI9" s="6"/>
      <c r="EJ9" s="6"/>
      <c r="EK9" s="6"/>
      <c r="EL9" s="6"/>
      <c r="EM9" s="6"/>
      <c r="EN9" s="6"/>
      <c r="EO9" s="6"/>
      <c r="EP9" s="6"/>
      <c r="EQ9" s="6"/>
      <c r="ER9" s="6"/>
      <c r="ES9" s="6"/>
      <c r="ET9" s="6"/>
      <c r="EU9" s="6"/>
      <c r="EV9" s="6"/>
      <c r="EW9" s="6"/>
      <c r="EX9" s="6"/>
    </row>
  </sheetData>
  <phoneticPr fontId="8" type="noConversion"/>
  <pageMargins left="0.7" right="0.7" top="0.75" bottom="0.75" header="0.3" footer="0.3"/>
  <pageSetup scale="12" fitToHeight="0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88068ACF89E84F925A8831C32630E0" ma:contentTypeVersion="16" ma:contentTypeDescription="Create a new document." ma:contentTypeScope="" ma:versionID="b45bf4bddf659b42558fade6614cced9">
  <xsd:schema xmlns:xsd="http://www.w3.org/2001/XMLSchema" xmlns:xs="http://www.w3.org/2001/XMLSchema" xmlns:p="http://schemas.microsoft.com/office/2006/metadata/properties" xmlns:ns2="a82c12e9-f0fe-44ba-8a31-bf8257c71c77" xmlns:ns3="7467b07a-63e4-4526-818f-48c6a4d2dc7d" xmlns:ns4="20867c8d-1cc9-4acd-a073-94634f6a764f" targetNamespace="http://schemas.microsoft.com/office/2006/metadata/properties" ma:root="true" ma:fieldsID="c7316665a594fc904e617730886ee03a" ns2:_="" ns3:_="" ns4:_="">
    <xsd:import namespace="a82c12e9-f0fe-44ba-8a31-bf8257c71c77"/>
    <xsd:import namespace="7467b07a-63e4-4526-818f-48c6a4d2dc7d"/>
    <xsd:import namespace="20867c8d-1cc9-4acd-a073-94634f6a764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DateModified" minOccurs="0"/>
                <xsd:element ref="ns2:MediaLengthInSeconds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82c12e9-f0fe-44ba-8a31-bf8257c71c7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DateModified" ma:index="17" nillable="true" ma:displayName="Date Modified" ma:format="DateTime" ma:internalName="DateModified">
      <xsd:simpleType>
        <xsd:restriction base="dms:DateTime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79cf906e-e933-44a8-8421-1c91ada6f12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7b07a-63e4-4526-818f-48c6a4d2dc7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867c8d-1cc9-4acd-a073-94634f6a764f" elementFormDefault="qualified">
    <xsd:import namespace="http://schemas.microsoft.com/office/2006/documentManagement/types"/>
    <xsd:import namespace="http://schemas.microsoft.com/office/infopath/2007/PartnerControls"/>
    <xsd:element name="TaxCatchAll" ma:index="21" nillable="true" ma:displayName="Taxonomy Catch All Column" ma:hidden="true" ma:list="{42975dd9-2e55-461b-ac30-758bee8f77fa}" ma:internalName="TaxCatchAll" ma:showField="CatchAllData" ma:web="7467b07a-63e4-4526-818f-48c6a4d2dc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7467b07a-63e4-4526-818f-48c6a4d2dc7d">
      <UserInfo>
        <DisplayName>Hussein, Ismael</DisplayName>
        <AccountId>355</AccountId>
        <AccountType/>
      </UserInfo>
      <UserInfo>
        <DisplayName>Dhawan, Manmohan *</DisplayName>
        <AccountId>629</AccountId>
        <AccountType/>
      </UserInfo>
    </SharedWithUsers>
    <DateModified xmlns="a82c12e9-f0fe-44ba-8a31-bf8257c71c77" xsi:nil="true"/>
    <lcf76f155ced4ddcb4097134ff3c332f xmlns="a82c12e9-f0fe-44ba-8a31-bf8257c71c77">
      <Terms xmlns="http://schemas.microsoft.com/office/infopath/2007/PartnerControls"/>
    </lcf76f155ced4ddcb4097134ff3c332f>
    <TaxCatchAll xmlns="20867c8d-1cc9-4acd-a073-94634f6a764f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20ED22A-36FD-4F0E-B6BA-01F42D39015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82c12e9-f0fe-44ba-8a31-bf8257c71c77"/>
    <ds:schemaRef ds:uri="7467b07a-63e4-4526-818f-48c6a4d2dc7d"/>
    <ds:schemaRef ds:uri="20867c8d-1cc9-4acd-a073-94634f6a764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DD55A00-0C41-4024-90BA-8829880E8F85}">
  <ds:schemaRefs>
    <ds:schemaRef ds:uri="http://schemas.microsoft.com/office/2006/metadata/properties"/>
    <ds:schemaRef ds:uri="http://schemas.microsoft.com/office/infopath/2007/PartnerControls"/>
    <ds:schemaRef ds:uri="7467b07a-63e4-4526-818f-48c6a4d2dc7d"/>
    <ds:schemaRef ds:uri="a82c12e9-f0fe-44ba-8a31-bf8257c71c77"/>
    <ds:schemaRef ds:uri="20867c8d-1cc9-4acd-a073-94634f6a764f"/>
  </ds:schemaRefs>
</ds:datastoreItem>
</file>

<file path=customXml/itemProps3.xml><?xml version="1.0" encoding="utf-8"?>
<ds:datastoreItem xmlns:ds="http://schemas.openxmlformats.org/officeDocument/2006/customXml" ds:itemID="{B15C989E-9A7C-4FF5-8A63-B411D65D771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Collection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Cecil, Matthew</dc:creator>
  <cp:keywords/>
  <dc:description/>
  <cp:lastModifiedBy>Aparicio-Felix, Carolina *</cp:lastModifiedBy>
  <cp:revision/>
  <dcterms:created xsi:type="dcterms:W3CDTF">2017-12-01T20:43:35Z</dcterms:created>
  <dcterms:modified xsi:type="dcterms:W3CDTF">2024-11-06T15:14:02Z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dlc_DocIdItemGuid">
    <vt:lpwstr>33fb6e46-79d9-46a9-b81e-710295ec7105</vt:lpwstr>
  </property>
  <property fmtid="{D5CDD505-2E9C-101B-9397-08002B2CF9AE}" pid="3" name="ContentTypeId">
    <vt:lpwstr>0x0101000988068ACF89E84F925A8831C32630E0</vt:lpwstr>
  </property>
  <property fmtid="{D5CDD505-2E9C-101B-9397-08002B2CF9AE}" pid="4" name="MediaServiceImageTags">
    <vt:lpwstr/>
  </property>
</Properties>
</file>