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CTP/3-Dataset Download/"/>
    </mc:Choice>
  </mc:AlternateContent>
  <xr:revisionPtr revIDLastSave="67" documentId="13_ncr:1_{1AE896F4-7DB0-43C9-89D4-EBAA27AE182F}" xr6:coauthVersionLast="47" xr6:coauthVersionMax="47" xr10:uidLastSave="{A1FA09E3-E0D8-4A07-96E0-1D7F0EEDEE7E}"/>
  <bookViews>
    <workbookView xWindow="-120" yWindow="-120" windowWidth="29040" windowHeight="15720" xr2:uid="{214F5667-F585-467D-9DC1-E2D2FD930DE3}"/>
  </bookViews>
  <sheets>
    <sheet name="Science Research Data Measures" sheetId="1" r:id="rId1"/>
    <sheet name="Path Key Project" sheetId="2" r:id="rId2"/>
    <sheet name="National Survey Key Projec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J4" i="1" l="1"/>
  <c r="DK4" i="1"/>
  <c r="DL4" i="1"/>
  <c r="DJ11" i="1"/>
  <c r="DK11" i="1"/>
  <c r="DL11" i="1"/>
  <c r="DI11" i="1"/>
  <c r="DH11" i="1"/>
  <c r="DG11" i="1"/>
  <c r="DI4" i="1"/>
  <c r="DH4" i="1"/>
  <c r="DG4" i="1"/>
  <c r="DF11" i="1"/>
  <c r="DE11" i="1"/>
  <c r="DD11" i="1"/>
  <c r="DF4" i="1"/>
  <c r="DE4" i="1"/>
  <c r="DD4" i="1"/>
  <c r="DC11" i="1"/>
  <c r="DB11" i="1"/>
  <c r="DC4" i="1"/>
  <c r="DB4" i="1"/>
  <c r="DA4" i="1"/>
  <c r="G26" i="3"/>
</calcChain>
</file>

<file path=xl/sharedStrings.xml><?xml version="1.0" encoding="utf-8"?>
<sst xmlns="http://schemas.openxmlformats.org/spreadsheetml/2006/main" count="481" uniqueCount="136">
  <si>
    <t>Category</t>
  </si>
  <si>
    <t>Measure Title</t>
  </si>
  <si>
    <t>Measure Sub-Title</t>
  </si>
  <si>
    <t>Measure</t>
  </si>
  <si>
    <t>Science and Research</t>
  </si>
  <si>
    <t>Product Applications</t>
  </si>
  <si>
    <t>Regular SE Reports</t>
  </si>
  <si>
    <t xml:space="preserve">Cumulative Number of Regular SE Reports received </t>
  </si>
  <si>
    <t xml:space="preserve">Cumulative Number of Regular SE Reports closed </t>
  </si>
  <si>
    <t>Total number of Regular SE Reports closed</t>
  </si>
  <si>
    <t>Provisional SE Reports</t>
  </si>
  <si>
    <t xml:space="preserve">Cumulative Number of Provisional SE Reports received </t>
  </si>
  <si>
    <t xml:space="preserve">Cumulative Number of Provisional SE Reports closed </t>
  </si>
  <si>
    <t>Exemption from SE submissions</t>
  </si>
  <si>
    <t xml:space="preserve">Cumulative Number of Exemption from SE submissions received </t>
  </si>
  <si>
    <t xml:space="preserve">Cumulative Number of Exemption from SE submissions closed </t>
  </si>
  <si>
    <t>Pre-Market Tobacco Applications (PMTAs)</t>
  </si>
  <si>
    <t xml:space="preserve">Cumulative Number of PMTAs received </t>
  </si>
  <si>
    <t xml:space="preserve">Cumulative Number of PMTAs closed </t>
  </si>
  <si>
    <t>Total number of PMTAs closed</t>
  </si>
  <si>
    <t>Modified Risk Tobacco Product Applications (MRTPAs)</t>
  </si>
  <si>
    <t xml:space="preserve">Cumulative Number of MRTPAs received </t>
  </si>
  <si>
    <t xml:space="preserve">Cumulative Number of MRTPAs closed </t>
  </si>
  <si>
    <t xml:space="preserve">Science and Research </t>
  </si>
  <si>
    <t>Research Tracking System (RTS)</t>
  </si>
  <si>
    <t>Developing a Science-Base for Tobacco Product Regulation: Research Projects</t>
  </si>
  <si>
    <t>Number of active research projects across all funding mechanisms (reported on a biannual basis)</t>
  </si>
  <si>
    <t>Milestone</t>
  </si>
  <si>
    <t>Project Description</t>
  </si>
  <si>
    <t>#</t>
  </si>
  <si>
    <t>Estimated Start Date</t>
  </si>
  <si>
    <t>Actual Start Date</t>
  </si>
  <si>
    <t>Estimated Completion Date</t>
  </si>
  <si>
    <t>Actual Completion Date</t>
  </si>
  <si>
    <t>Project Status</t>
  </si>
  <si>
    <t>Develop draft survey instruments</t>
  </si>
  <si>
    <t>Implement the Population Assessment of Tobacco and Health (PATH) Study. The PATH Study is a nationally representative, longitudinal cohort study of approximately 46,000 non-users and users of tobacco products and those at risk for tobacco use across the United States.</t>
  </si>
  <si>
    <t>Completed</t>
  </si>
  <si>
    <t>Prepare and submit Office of Management and Budget (OMB) package for field test and main study</t>
  </si>
  <si>
    <t>Obtain OMB Approval for Field Test</t>
  </si>
  <si>
    <t>Launch Field Test</t>
  </si>
  <si>
    <t>Complete Field Test analyses</t>
  </si>
  <si>
    <t>Submit OMB materials for main study</t>
  </si>
  <si>
    <t>Obtain OMB approval</t>
  </si>
  <si>
    <t xml:space="preserve">Launch baseline/Wave 1 Data Collection </t>
  </si>
  <si>
    <t>Complete Data Collection for baseline/Wave 1</t>
  </si>
  <si>
    <t>Launch Wave 2 Data Collection</t>
  </si>
  <si>
    <t>Launch Wave 3 Data Collection</t>
  </si>
  <si>
    <t>Release Restricted Use Data File for baseline/Wave 1 Data to Researchers</t>
  </si>
  <si>
    <t>New RFP Awarded to Contractor for PATH 2.0***</t>
  </si>
  <si>
    <t>Release Public Use Data Set for baseline/Wave 1 Data</t>
  </si>
  <si>
    <t>Launch Wave 4 Data Collection</t>
  </si>
  <si>
    <t>Release Restricted Use Data Set from Wave 2 to Researchers</t>
  </si>
  <si>
    <t>Release Biomarker Restricted Use Data Set from Wave 1 Adult Collection</t>
  </si>
  <si>
    <t>Release Public Use Data Set from Wave 2 Data Collection</t>
  </si>
  <si>
    <t>Launch Special Collection - Youth Wave 4.5</t>
  </si>
  <si>
    <t>Release Restricted Use Data Set from Wave 3 Data Collection to Researchers</t>
  </si>
  <si>
    <t>Release Public Use Data Set from Wave 3 Data Collection</t>
  </si>
  <si>
    <t xml:space="preserve">Launch Wave 5 Data Collection </t>
  </si>
  <si>
    <t>Release Restricted Use Data Set from Wave 4 Data to Researchers</t>
  </si>
  <si>
    <t>Release Biomarker Restricted Use Data Set from Wave 2 Adult Collection</t>
  </si>
  <si>
    <t>Release Public Use Data Set from Wave 4 Data</t>
  </si>
  <si>
    <t>Complete Wave 5 Data Collection</t>
  </si>
  <si>
    <t>Launch W5.5 Special Data Collection - youth and young adults</t>
  </si>
  <si>
    <t>Release Restricted Use File from Wave 4.5 Youth Only Special Data Collection to Researchers</t>
  </si>
  <si>
    <t>Release Biomarker Restricted Use Data Set from Wave 3 Adult Collection</t>
  </si>
  <si>
    <t>Release Biomarker Restricted Use Data Set from Wave 4 Adult Collection</t>
  </si>
  <si>
    <t xml:space="preserve">Release  Public Use File from Wave 4.5 Youth Only Special Data Collection </t>
  </si>
  <si>
    <t>Launch Wave 6 Data Collection</t>
  </si>
  <si>
    <t>Release Restricted Use Data Set from Wave 5 Data to Researchers</t>
  </si>
  <si>
    <t xml:space="preserve">Release Public Use Data Set from Wave 5 Data </t>
  </si>
  <si>
    <t>Complete W6 Data Collection</t>
  </si>
  <si>
    <t>Release Biomarker Restricted Use Data Set from Wave 5 Adult Collection</t>
  </si>
  <si>
    <t>Launch Wave 7 Data Collection</t>
  </si>
  <si>
    <t>Implement the Population Assessment of Tobacco and Health (PATH) Study. The PATH Study is a nationally representative, longitudinal cohort study of approximately 46,000 non-users and users of tobacco products and those at risk for tobacco use across the U</t>
  </si>
  <si>
    <t>Release Restricted Use Data Set from Wave 5.5 Youth and Young Adults Special Data Collection to Researchers</t>
  </si>
  <si>
    <t>Release Restricted Use Data Set from 2020 Adult Telephone Survey (Sept - Dec 2020)</t>
  </si>
  <si>
    <t>Release Biomarker Restricted Use Data Set from Wave 5 Youth Collection - Part I</t>
  </si>
  <si>
    <t>Release Biomarker Restricted Use Data Set from Wave 4 Youth Collection - Part I</t>
  </si>
  <si>
    <t>Release Public Use Data Set from Wave 5.5 Youth and Young Adults Special Data Collection</t>
  </si>
  <si>
    <t>Release Public Use Data Set from 2020 Adult Telephone Survey (ATS) (Sep - Dec 2020)</t>
  </si>
  <si>
    <t>Complete Wave 7 Data Collection</t>
  </si>
  <si>
    <t>Launch Wave 7.5 Data Collection</t>
  </si>
  <si>
    <t>Release Restricted Use Data Set from Wave 6 Data Collection to Researchers</t>
  </si>
  <si>
    <t>Release Public Use Data Set from Wave 6 Data Collection</t>
  </si>
  <si>
    <t>Release Updates to Biomarker Restricted Use Data Set from Wave 4 and Wave 5 to Researchers</t>
  </si>
  <si>
    <t>Complete Wave 7.5 Data Collection</t>
  </si>
  <si>
    <t>Launch Wave 8 Data Collection</t>
  </si>
  <si>
    <t>Release Restricted Use Data Set from Wave 7 Data Collection to Researchers</t>
  </si>
  <si>
    <t>Release Biomarker Restricted Use Data Set from Wave 7 Adult Collection - Initial Release</t>
  </si>
  <si>
    <t>Not Yet Started</t>
  </si>
  <si>
    <t>Release Public Use Data Set from Wave 7 Data Collection</t>
  </si>
  <si>
    <t>Complete Wave 8 Data Collection</t>
  </si>
  <si>
    <t>Launch Wave 8.5 Data Collection</t>
  </si>
  <si>
    <t>Release Restricted Use File from Wave 7.5 Special Data Collection to Researchers</t>
  </si>
  <si>
    <t xml:space="preserve">Release Public Use File from Wave 7.5 Youth Only Special Data Collection </t>
  </si>
  <si>
    <t>Release Restricted Use Data Set from Wave 8 Data Collection to Researchers</t>
  </si>
  <si>
    <t>Release Public Use Data Set from Wave 8 Data Collection</t>
  </si>
  <si>
    <t>Project Title</t>
  </si>
  <si>
    <t>National Youth Tobacco Survey</t>
  </si>
  <si>
    <t>Develop the 2016 survey instrument</t>
  </si>
  <si>
    <t>Implement the National Youth Tobacco Survey to monitor key tobacco-related indicators in a nationally representative sample of U.S. middle and high school students.</t>
  </si>
  <si>
    <t>Start fielding 2016 survey</t>
  </si>
  <si>
    <t>Public use data set release (2016 data)</t>
  </si>
  <si>
    <t>Develop the 2017 survey instrument</t>
  </si>
  <si>
    <t>Start fielding 2017 survey</t>
  </si>
  <si>
    <t>Public use data set release (2017 data)</t>
  </si>
  <si>
    <t>Develop the 2018 survey instrument</t>
  </si>
  <si>
    <t>Start fielding the 2018 survey</t>
  </si>
  <si>
    <t>Public use data set release (2018 data)</t>
  </si>
  <si>
    <t>Develop the 2019 survey instrument</t>
  </si>
  <si>
    <t>Start fielding 2019 survey</t>
  </si>
  <si>
    <t>Public use data set release (2019 data)</t>
  </si>
  <si>
    <t>Develop the 2020 survey instrument</t>
  </si>
  <si>
    <t>Start fielding 2020 survey</t>
  </si>
  <si>
    <t>Public use data set release (2020 data)</t>
  </si>
  <si>
    <t>Develop the 2021 survey instrument</t>
  </si>
  <si>
    <t>Start fielding 2021 survey</t>
  </si>
  <si>
    <t>Public use data set release (2021 data)</t>
  </si>
  <si>
    <t>Develop the 2022 survey instrument</t>
  </si>
  <si>
    <t>Start fielding 2022 survey</t>
  </si>
  <si>
    <t>Public use data set release (2022 data)</t>
  </si>
  <si>
    <t>Develop the 2023 survey instrument</t>
  </si>
  <si>
    <t>Start fielding 2023 survey</t>
  </si>
  <si>
    <t>Public use data set release (2023 data)</t>
  </si>
  <si>
    <t>Develop the 2024 survey instrument</t>
  </si>
  <si>
    <t>Start fielding 2024 survey</t>
  </si>
  <si>
    <t>Public use data set release (2024 data)</t>
  </si>
  <si>
    <t>On Track</t>
  </si>
  <si>
    <t>Develop the 2025 survey instrument</t>
  </si>
  <si>
    <t>Start fielding 2025 survey</t>
  </si>
  <si>
    <t>Public use data set release (2025 data)</t>
  </si>
  <si>
    <t>Develop the 2026 survey instrument</t>
  </si>
  <si>
    <t>Start fielding 2026 survey</t>
  </si>
  <si>
    <t>Public use data set release (2026 data)</t>
  </si>
  <si>
    <t>Develop the 2027 survey instrument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</si>
</sst>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Arial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6">
    <xf numFmtId="0" fontId="0" fillId="0" borderId="0"/>
    <xf numFmtId="0" fontId="2" fillId="0" borderId="0" applyBorder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14" fontId="3" fillId="0" borderId="0" xfId="1" quotePrefix="1" applyNumberFormat="1" applyFont="1" applyFill="1" applyBorder="1" applyAlignment="1">
      <alignment horizontal="center" vertical="top"/>
    </xf>
    <xf numFmtId="14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/>
    <xf numFmtId="0" fontId="5" fillId="0" borderId="0" xfId="2" applyFont="1" applyFill="1" applyBorder="1"/>
    <xf numFmtId="3" fontId="5" fillId="0" borderId="0" xfId="2" applyNumberFormat="1" applyFont="1" applyFill="1" applyBorder="1" applyAlignment="1">
      <alignment readingOrder="1"/>
    </xf>
    <xf numFmtId="3" fontId="5" fillId="0" borderId="0" xfId="2" applyNumberFormat="1" applyFont="1" applyFill="1" applyBorder="1"/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/>
    <xf numFmtId="3" fontId="5" fillId="0" borderId="1" xfId="0" applyNumberFormat="1" applyFont="1" applyFill="1" applyBorder="1" applyAlignment="1">
      <alignment vertical="top"/>
    </xf>
    <xf numFmtId="3" fontId="5" fillId="0" borderId="0" xfId="0" applyNumberFormat="1" applyFont="1"/>
    <xf numFmtId="3" fontId="5" fillId="0" borderId="0" xfId="0" applyNumberFormat="1" applyFont="1" applyFill="1"/>
    <xf numFmtId="165" fontId="5" fillId="0" borderId="0" xfId="5" applyNumberFormat="1" applyFont="1" applyFill="1"/>
    <xf numFmtId="165" fontId="5" fillId="0" borderId="1" xfId="5" applyNumberFormat="1" applyFont="1" applyFill="1" applyBorder="1"/>
    <xf numFmtId="0" fontId="5" fillId="0" borderId="0" xfId="0" applyFont="1" applyFill="1"/>
    <xf numFmtId="3" fontId="5" fillId="0" borderId="0" xfId="0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readingOrder="1"/>
    </xf>
    <xf numFmtId="3" fontId="5" fillId="0" borderId="0" xfId="2" applyNumberFormat="1" applyFont="1" applyFill="1" applyBorder="1" applyAlignment="1">
      <alignment horizontal="right" readingOrder="1"/>
    </xf>
    <xf numFmtId="3" fontId="5" fillId="0" borderId="0" xfId="4" applyNumberFormat="1" applyFont="1" applyFill="1" applyBorder="1"/>
    <xf numFmtId="3" fontId="4" fillId="0" borderId="0" xfId="5" applyNumberFormat="1" applyFont="1" applyFill="1" applyBorder="1"/>
    <xf numFmtId="37" fontId="5" fillId="0" borderId="0" xfId="5" applyNumberFormat="1" applyFont="1" applyFill="1"/>
    <xf numFmtId="0" fontId="5" fillId="0" borderId="0" xfId="0" applyFont="1"/>
    <xf numFmtId="3" fontId="5" fillId="0" borderId="2" xfId="0" applyNumberFormat="1" applyFont="1" applyBorder="1" applyAlignment="1">
      <alignment vertical="top"/>
    </xf>
    <xf numFmtId="165" fontId="5" fillId="0" borderId="0" xfId="5" applyNumberFormat="1" applyFont="1"/>
    <xf numFmtId="0" fontId="5" fillId="0" borderId="0" xfId="0" applyFont="1" applyFill="1" applyBorder="1"/>
    <xf numFmtId="3" fontId="5" fillId="0" borderId="0" xfId="1" applyNumberFormat="1" applyFont="1" applyFill="1" applyBorder="1" applyAlignment="1">
      <alignment horizontal="right" wrapText="1"/>
    </xf>
    <xf numFmtId="3" fontId="5" fillId="0" borderId="0" xfId="1" applyNumberFormat="1" applyFont="1" applyFill="1" applyBorder="1" applyAlignment="1" applyProtection="1">
      <alignment horizontal="left" vertical="center" wrapText="1" indent="1"/>
      <protection locked="0"/>
    </xf>
    <xf numFmtId="165" fontId="6" fillId="0" borderId="0" xfId="5" applyNumberFormat="1" applyFont="1" applyProtection="1">
      <protection locked="0"/>
    </xf>
    <xf numFmtId="165" fontId="6" fillId="0" borderId="1" xfId="5" applyNumberFormat="1" applyFont="1" applyFill="1" applyBorder="1"/>
    <xf numFmtId="165" fontId="6" fillId="0" borderId="1" xfId="5" applyNumberFormat="1" applyFont="1" applyFill="1" applyBorder="1" applyProtection="1"/>
    <xf numFmtId="165" fontId="6" fillId="0" borderId="0" xfId="5" applyNumberFormat="1" applyFont="1" applyFill="1" applyProtection="1">
      <protection locked="0"/>
    </xf>
    <xf numFmtId="3" fontId="6" fillId="0" borderId="0" xfId="0" applyNumberFormat="1" applyFont="1" applyFill="1"/>
    <xf numFmtId="0" fontId="6" fillId="0" borderId="0" xfId="0" applyFont="1" applyFill="1"/>
    <xf numFmtId="37" fontId="6" fillId="0" borderId="1" xfId="5" applyNumberFormat="1" applyFont="1" applyFill="1" applyBorder="1"/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/>
    <xf numFmtId="38" fontId="4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right"/>
    </xf>
    <xf numFmtId="14" fontId="4" fillId="0" borderId="0" xfId="0" applyNumberFormat="1" applyFont="1"/>
    <xf numFmtId="0" fontId="4" fillId="0" borderId="0" xfId="0" applyFont="1" applyAlignment="1">
      <alignment horizontal="right"/>
    </xf>
    <xf numFmtId="14" fontId="4" fillId="0" borderId="0" xfId="0" applyNumberFormat="1" applyFont="1" applyFill="1"/>
    <xf numFmtId="0" fontId="4" fillId="0" borderId="0" xfId="0" applyFont="1" applyFill="1" applyAlignment="1">
      <alignment horizontal="right"/>
    </xf>
    <xf numFmtId="38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Fill="1" applyAlignment="1">
      <alignment horizontal="right"/>
    </xf>
  </cellXfs>
  <cellStyles count="6">
    <cellStyle name="Comma" xfId="5" builtinId="3"/>
    <cellStyle name="Normal" xfId="0" builtinId="0"/>
    <cellStyle name="Normal 2" xfId="2" xr:uid="{F0A201C4-CC6F-46F9-9FDE-723EDEF12314}"/>
    <cellStyle name="Normal 2 3" xfId="4" xr:uid="{35017837-7882-42C8-84CC-AF4A39F602A2}"/>
    <cellStyle name="Normal_Dashboard Level v3 0 2009-06-22 dbt revisions" xfId="1" xr:uid="{3D48DC62-08E8-4DE5-9519-96C9EA4E054D}"/>
    <cellStyle name="Percent 2" xfId="3" xr:uid="{C140F07C-5E03-40CC-9155-902D67D5A7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FD90-9241-431B-B13D-15547463104E}">
  <dimension ref="A1:GF14"/>
  <sheetViews>
    <sheetView tabSelected="1" workbookViewId="0">
      <pane xSplit="4" ySplit="1" topLeftCell="DF2" activePane="bottomRight" state="frozen"/>
      <selection pane="topRight" activeCell="E1" sqref="E1"/>
      <selection pane="bottomLeft" activeCell="A2" sqref="A2"/>
      <selection pane="bottomRight"/>
    </sheetView>
  </sheetViews>
  <sheetFormatPr defaultRowHeight="14.25" x14ac:dyDescent="0.2"/>
  <cols>
    <col min="1" max="1" width="22.7109375" style="5" customWidth="1"/>
    <col min="2" max="2" width="29.140625" style="5" bestFit="1" customWidth="1"/>
    <col min="3" max="3" width="49" style="5" customWidth="1"/>
    <col min="4" max="4" width="58.42578125" style="5" customWidth="1"/>
    <col min="5" max="8" width="10.140625" style="5" bestFit="1" customWidth="1"/>
    <col min="9" max="11" width="11.28515625" style="5" bestFit="1" customWidth="1"/>
    <col min="12" max="20" width="10.140625" style="5" bestFit="1" customWidth="1"/>
    <col min="21" max="23" width="11.28515625" style="5" bestFit="1" customWidth="1"/>
    <col min="24" max="32" width="10.140625" style="5" bestFit="1" customWidth="1"/>
    <col min="33" max="35" width="11.28515625" style="5" bestFit="1" customWidth="1"/>
    <col min="36" max="44" width="10.140625" style="5" bestFit="1" customWidth="1"/>
    <col min="45" max="47" width="11.28515625" style="5" bestFit="1" customWidth="1"/>
    <col min="48" max="56" width="10.140625" style="5" bestFit="1" customWidth="1"/>
    <col min="57" max="59" width="11.28515625" style="5" bestFit="1" customWidth="1"/>
    <col min="60" max="68" width="10.140625" style="5" bestFit="1" customWidth="1"/>
    <col min="69" max="71" width="11.28515625" style="5" bestFit="1" customWidth="1"/>
    <col min="72" max="80" width="10.140625" style="5" bestFit="1" customWidth="1"/>
    <col min="81" max="83" width="11.28515625" style="5" bestFit="1" customWidth="1"/>
    <col min="84" max="92" width="10.140625" style="5" bestFit="1" customWidth="1"/>
    <col min="93" max="104" width="11.28515625" style="5" bestFit="1" customWidth="1"/>
    <col min="105" max="107" width="12.7109375" style="5" bestFit="1" customWidth="1"/>
    <col min="108" max="108" width="12.85546875" style="5" customWidth="1"/>
    <col min="109" max="110" width="12.7109375" style="5" bestFit="1" customWidth="1"/>
    <col min="111" max="112" width="12.7109375" style="5" customWidth="1"/>
    <col min="113" max="113" width="12.85546875" style="5" customWidth="1"/>
    <col min="114" max="115" width="11.28515625" style="5" customWidth="1"/>
    <col min="116" max="116" width="11" style="5" customWidth="1"/>
    <col min="117" max="119" width="10.7109375" style="5" hidden="1" customWidth="1"/>
    <col min="120" max="128" width="9.7109375" style="5" hidden="1" customWidth="1"/>
    <col min="129" max="131" width="10.7109375" style="5" hidden="1" customWidth="1"/>
    <col min="132" max="140" width="9.7109375" style="5" hidden="1" customWidth="1"/>
    <col min="141" max="143" width="10.7109375" style="5" hidden="1" customWidth="1"/>
    <col min="144" max="152" width="9.7109375" style="5" hidden="1" customWidth="1"/>
    <col min="153" max="155" width="10.7109375" style="5" hidden="1" customWidth="1"/>
    <col min="156" max="164" width="9.7109375" style="5" hidden="1" customWidth="1"/>
    <col min="165" max="167" width="10.7109375" style="5" hidden="1" customWidth="1"/>
    <col min="168" max="176" width="9.7109375" style="5" hidden="1" customWidth="1"/>
    <col min="177" max="179" width="10.7109375" style="5" hidden="1" customWidth="1"/>
    <col min="180" max="187" width="9.7109375" style="5" hidden="1" customWidth="1"/>
    <col min="188" max="188" width="1.140625" style="5" customWidth="1"/>
    <col min="189" max="194" width="9.140625" style="5" customWidth="1"/>
    <col min="195" max="16384" width="9.140625" style="5"/>
  </cols>
  <sheetData>
    <row r="1" spans="1:188" ht="15" x14ac:dyDescent="0.2">
      <c r="A1" s="1" t="s">
        <v>0</v>
      </c>
      <c r="B1" s="2" t="s">
        <v>1</v>
      </c>
      <c r="C1" s="2" t="s">
        <v>2</v>
      </c>
      <c r="D1" s="2" t="s">
        <v>3</v>
      </c>
      <c r="E1" s="3">
        <v>42185</v>
      </c>
      <c r="F1" s="3">
        <v>42216</v>
      </c>
      <c r="G1" s="3">
        <v>42246</v>
      </c>
      <c r="H1" s="3">
        <v>42277</v>
      </c>
      <c r="I1" s="3">
        <v>42308</v>
      </c>
      <c r="J1" s="3">
        <v>42338</v>
      </c>
      <c r="K1" s="3">
        <v>42369</v>
      </c>
      <c r="L1" s="3">
        <v>42400</v>
      </c>
      <c r="M1" s="3">
        <v>42428</v>
      </c>
      <c r="N1" s="3">
        <v>42460</v>
      </c>
      <c r="O1" s="3">
        <v>42490</v>
      </c>
      <c r="P1" s="3">
        <v>42521</v>
      </c>
      <c r="Q1" s="3">
        <v>42551</v>
      </c>
      <c r="R1" s="3">
        <v>42582</v>
      </c>
      <c r="S1" s="3">
        <v>42612</v>
      </c>
      <c r="T1" s="3">
        <v>42643</v>
      </c>
      <c r="U1" s="3">
        <v>42674</v>
      </c>
      <c r="V1" s="3">
        <v>42704</v>
      </c>
      <c r="W1" s="3">
        <v>42735</v>
      </c>
      <c r="X1" s="3">
        <v>42766</v>
      </c>
      <c r="Y1" s="3">
        <v>42794</v>
      </c>
      <c r="Z1" s="3">
        <v>42825</v>
      </c>
      <c r="AA1" s="3">
        <v>42855</v>
      </c>
      <c r="AB1" s="3">
        <v>42886</v>
      </c>
      <c r="AC1" s="3">
        <v>42916</v>
      </c>
      <c r="AD1" s="3">
        <v>42947</v>
      </c>
      <c r="AE1" s="3">
        <v>42977</v>
      </c>
      <c r="AF1" s="3">
        <v>43008</v>
      </c>
      <c r="AG1" s="3">
        <v>43039</v>
      </c>
      <c r="AH1" s="3">
        <v>43069</v>
      </c>
      <c r="AI1" s="3">
        <v>43100</v>
      </c>
      <c r="AJ1" s="3">
        <v>43131</v>
      </c>
      <c r="AK1" s="3">
        <v>43159</v>
      </c>
      <c r="AL1" s="3">
        <v>43190</v>
      </c>
      <c r="AM1" s="3">
        <v>43220</v>
      </c>
      <c r="AN1" s="3">
        <v>43251</v>
      </c>
      <c r="AO1" s="3">
        <v>43281</v>
      </c>
      <c r="AP1" s="3">
        <v>43312</v>
      </c>
      <c r="AQ1" s="3">
        <v>43342</v>
      </c>
      <c r="AR1" s="3">
        <v>43373</v>
      </c>
      <c r="AS1" s="3">
        <v>43404</v>
      </c>
      <c r="AT1" s="3">
        <v>43434</v>
      </c>
      <c r="AU1" s="3">
        <v>43465</v>
      </c>
      <c r="AV1" s="3">
        <v>43496</v>
      </c>
      <c r="AW1" s="3">
        <v>43524</v>
      </c>
      <c r="AX1" s="3">
        <v>43555</v>
      </c>
      <c r="AY1" s="3">
        <v>43585</v>
      </c>
      <c r="AZ1" s="3">
        <v>43616</v>
      </c>
      <c r="BA1" s="3">
        <v>43646</v>
      </c>
      <c r="BB1" s="3">
        <v>43677</v>
      </c>
      <c r="BC1" s="3">
        <v>43707</v>
      </c>
      <c r="BD1" s="3">
        <v>43738</v>
      </c>
      <c r="BE1" s="3">
        <v>43769</v>
      </c>
      <c r="BF1" s="3">
        <v>43799</v>
      </c>
      <c r="BG1" s="3">
        <v>43830</v>
      </c>
      <c r="BH1" s="3">
        <v>43861</v>
      </c>
      <c r="BI1" s="3">
        <v>43889</v>
      </c>
      <c r="BJ1" s="3">
        <v>43921</v>
      </c>
      <c r="BK1" s="4">
        <v>43951</v>
      </c>
      <c r="BL1" s="4">
        <v>43982</v>
      </c>
      <c r="BM1" s="4">
        <v>44012</v>
      </c>
      <c r="BN1" s="4">
        <v>44043</v>
      </c>
      <c r="BO1" s="4">
        <v>44074</v>
      </c>
      <c r="BP1" s="4">
        <v>44104</v>
      </c>
      <c r="BQ1" s="4">
        <v>44135</v>
      </c>
      <c r="BR1" s="4">
        <v>44165</v>
      </c>
      <c r="BS1" s="4">
        <v>44196</v>
      </c>
      <c r="BT1" s="4">
        <v>44227</v>
      </c>
      <c r="BU1" s="4">
        <v>44255</v>
      </c>
      <c r="BV1" s="4">
        <v>44286</v>
      </c>
      <c r="BW1" s="4">
        <v>44316</v>
      </c>
      <c r="BX1" s="4">
        <v>44347</v>
      </c>
      <c r="BY1" s="4">
        <v>44377</v>
      </c>
      <c r="BZ1" s="4">
        <v>44408</v>
      </c>
      <c r="CA1" s="4">
        <v>44439</v>
      </c>
      <c r="CB1" s="4">
        <v>44469</v>
      </c>
      <c r="CC1" s="4">
        <v>44500</v>
      </c>
      <c r="CD1" s="4">
        <v>44530</v>
      </c>
      <c r="CE1" s="4">
        <v>44561</v>
      </c>
      <c r="CF1" s="4">
        <v>44592</v>
      </c>
      <c r="CG1" s="4">
        <v>44620</v>
      </c>
      <c r="CH1" s="4">
        <v>44651</v>
      </c>
      <c r="CI1" s="4">
        <v>44681</v>
      </c>
      <c r="CJ1" s="4">
        <v>44712</v>
      </c>
      <c r="CK1" s="4">
        <v>44742</v>
      </c>
      <c r="CL1" s="4">
        <v>44773</v>
      </c>
      <c r="CM1" s="4">
        <v>44804</v>
      </c>
      <c r="CN1" s="4">
        <v>44834</v>
      </c>
      <c r="CO1" s="4">
        <v>44865</v>
      </c>
      <c r="CP1" s="4">
        <v>44895</v>
      </c>
      <c r="CQ1" s="4">
        <v>44926</v>
      </c>
      <c r="CR1" s="4">
        <v>44957</v>
      </c>
      <c r="CS1" s="4">
        <v>44985</v>
      </c>
      <c r="CT1" s="4">
        <v>45016</v>
      </c>
      <c r="CU1" s="4">
        <v>45046</v>
      </c>
      <c r="CV1" s="4">
        <v>45077</v>
      </c>
      <c r="CW1" s="4">
        <v>45107</v>
      </c>
      <c r="CX1" s="4">
        <v>45138</v>
      </c>
      <c r="CY1" s="4">
        <v>45169</v>
      </c>
      <c r="CZ1" s="4">
        <v>45199</v>
      </c>
      <c r="DA1" s="4">
        <v>45230</v>
      </c>
      <c r="DB1" s="4">
        <v>45260</v>
      </c>
      <c r="DC1" s="4">
        <v>45291</v>
      </c>
      <c r="DD1" s="4">
        <v>45322</v>
      </c>
      <c r="DE1" s="4">
        <v>45351</v>
      </c>
      <c r="DF1" s="4">
        <v>45382</v>
      </c>
      <c r="DG1" s="4">
        <v>45412</v>
      </c>
      <c r="DH1" s="4">
        <v>45443</v>
      </c>
      <c r="DI1" s="4">
        <v>45473</v>
      </c>
      <c r="DJ1" s="4">
        <v>45504</v>
      </c>
      <c r="DK1" s="4">
        <v>45535</v>
      </c>
      <c r="DL1" s="4">
        <v>45565</v>
      </c>
      <c r="DM1" s="4">
        <v>45596</v>
      </c>
      <c r="DN1" s="4">
        <v>45626</v>
      </c>
      <c r="DO1" s="4">
        <v>45657</v>
      </c>
      <c r="DP1" s="4">
        <v>45688</v>
      </c>
      <c r="DQ1" s="4">
        <v>45716</v>
      </c>
      <c r="DR1" s="4">
        <v>45747</v>
      </c>
      <c r="DS1" s="4">
        <v>45777</v>
      </c>
      <c r="DT1" s="4">
        <v>45808</v>
      </c>
      <c r="DU1" s="4">
        <v>45838</v>
      </c>
      <c r="DV1" s="4">
        <v>45869</v>
      </c>
      <c r="DW1" s="4">
        <v>45900</v>
      </c>
      <c r="DX1" s="4">
        <v>45930</v>
      </c>
      <c r="DY1" s="4">
        <v>45961</v>
      </c>
      <c r="DZ1" s="4">
        <v>45991</v>
      </c>
      <c r="EA1" s="4">
        <v>46022</v>
      </c>
      <c r="EB1" s="4">
        <v>46053</v>
      </c>
      <c r="EC1" s="4">
        <v>46081</v>
      </c>
      <c r="ED1" s="4">
        <v>46112</v>
      </c>
      <c r="EE1" s="4">
        <v>46142</v>
      </c>
      <c r="EF1" s="4">
        <v>46173</v>
      </c>
      <c r="EG1" s="4">
        <v>46203</v>
      </c>
      <c r="EH1" s="4">
        <v>46234</v>
      </c>
      <c r="EI1" s="4">
        <v>46265</v>
      </c>
      <c r="EJ1" s="4">
        <v>46295</v>
      </c>
      <c r="EK1" s="4">
        <v>46326</v>
      </c>
      <c r="EL1" s="4">
        <v>46356</v>
      </c>
      <c r="EM1" s="4">
        <v>46387</v>
      </c>
      <c r="EN1" s="4">
        <v>46418</v>
      </c>
      <c r="EO1" s="4">
        <v>46446</v>
      </c>
      <c r="EP1" s="4">
        <v>46477</v>
      </c>
      <c r="EQ1" s="4">
        <v>46507</v>
      </c>
      <c r="ER1" s="4">
        <v>46538</v>
      </c>
      <c r="ES1" s="4">
        <v>46568</v>
      </c>
      <c r="ET1" s="4">
        <v>46599</v>
      </c>
      <c r="EU1" s="4">
        <v>46630</v>
      </c>
      <c r="EV1" s="4">
        <v>46660</v>
      </c>
      <c r="EW1" s="4">
        <v>46691</v>
      </c>
      <c r="EX1" s="4">
        <v>46721</v>
      </c>
      <c r="EY1" s="4">
        <v>46752</v>
      </c>
      <c r="EZ1" s="4">
        <v>46783</v>
      </c>
      <c r="FA1" s="4">
        <v>46812</v>
      </c>
      <c r="FB1" s="4">
        <v>46843</v>
      </c>
      <c r="FC1" s="4">
        <v>46873</v>
      </c>
      <c r="FD1" s="4">
        <v>46904</v>
      </c>
      <c r="FE1" s="4">
        <v>46934</v>
      </c>
      <c r="FF1" s="4">
        <v>46965</v>
      </c>
      <c r="FG1" s="4">
        <v>46996</v>
      </c>
      <c r="FH1" s="4">
        <v>47026</v>
      </c>
      <c r="FI1" s="4">
        <v>47057</v>
      </c>
      <c r="FJ1" s="4">
        <v>47087</v>
      </c>
      <c r="FK1" s="4">
        <v>47118</v>
      </c>
      <c r="FL1" s="4">
        <v>47149</v>
      </c>
      <c r="FM1" s="4">
        <v>47177</v>
      </c>
      <c r="FN1" s="4">
        <v>47208</v>
      </c>
      <c r="FO1" s="4">
        <v>47238</v>
      </c>
      <c r="FP1" s="4">
        <v>47269</v>
      </c>
      <c r="FQ1" s="4">
        <v>47299</v>
      </c>
      <c r="FR1" s="4">
        <v>47330</v>
      </c>
      <c r="FS1" s="4">
        <v>47361</v>
      </c>
      <c r="FT1" s="4">
        <v>47391</v>
      </c>
      <c r="FU1" s="4">
        <v>47422</v>
      </c>
      <c r="FV1" s="4">
        <v>47452</v>
      </c>
      <c r="FW1" s="4">
        <v>47483</v>
      </c>
      <c r="FX1" s="4">
        <v>47514</v>
      </c>
      <c r="FY1" s="4">
        <v>47542</v>
      </c>
      <c r="FZ1" s="4">
        <v>47573</v>
      </c>
      <c r="GA1" s="4">
        <v>47603</v>
      </c>
      <c r="GB1" s="4">
        <v>47634</v>
      </c>
      <c r="GC1" s="4">
        <v>47664</v>
      </c>
      <c r="GD1" s="4">
        <v>47695</v>
      </c>
      <c r="GE1" s="4">
        <v>47726</v>
      </c>
      <c r="GF1" s="4">
        <v>47756</v>
      </c>
    </row>
    <row r="2" spans="1:188" x14ac:dyDescent="0.2">
      <c r="A2" s="6" t="s">
        <v>4</v>
      </c>
      <c r="B2" s="6" t="s">
        <v>5</v>
      </c>
      <c r="C2" s="6" t="s">
        <v>6</v>
      </c>
      <c r="D2" s="6" t="s">
        <v>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>
        <v>3119</v>
      </c>
      <c r="BH2" s="8"/>
      <c r="BI2" s="8"/>
      <c r="BJ2" s="8">
        <v>3211</v>
      </c>
      <c r="BK2" s="8"/>
      <c r="BL2" s="8"/>
      <c r="BM2" s="8">
        <v>4117</v>
      </c>
      <c r="BN2" s="9"/>
      <c r="BO2" s="9"/>
      <c r="BP2" s="9">
        <v>10463</v>
      </c>
      <c r="BQ2" s="9"/>
      <c r="BR2" s="9"/>
      <c r="BS2" s="9">
        <v>10591</v>
      </c>
      <c r="BT2" s="9"/>
      <c r="BU2" s="9"/>
      <c r="BV2" s="9">
        <v>10682</v>
      </c>
      <c r="BW2" s="9"/>
      <c r="BX2" s="9"/>
      <c r="BY2" s="9">
        <v>10930</v>
      </c>
      <c r="BZ2" s="9"/>
      <c r="CA2" s="9"/>
      <c r="CB2" s="9">
        <v>11148</v>
      </c>
      <c r="CC2" s="9">
        <v>11214</v>
      </c>
      <c r="CD2" s="9">
        <v>11366</v>
      </c>
      <c r="CE2" s="9">
        <v>11424</v>
      </c>
      <c r="CF2" s="9">
        <v>11472</v>
      </c>
      <c r="CG2" s="9">
        <v>11486</v>
      </c>
      <c r="CH2" s="9">
        <v>11513</v>
      </c>
      <c r="CI2" s="9">
        <v>11549</v>
      </c>
      <c r="CJ2" s="9">
        <v>11579</v>
      </c>
      <c r="CK2" s="9">
        <v>11591</v>
      </c>
      <c r="CL2" s="9">
        <v>11764</v>
      </c>
      <c r="CM2" s="9">
        <v>11785</v>
      </c>
      <c r="CN2" s="9">
        <v>11886</v>
      </c>
      <c r="CO2" s="10">
        <v>11944</v>
      </c>
      <c r="CP2" s="10">
        <v>11948</v>
      </c>
      <c r="CQ2" s="10">
        <v>11960</v>
      </c>
      <c r="CR2" s="11">
        <v>12019</v>
      </c>
      <c r="CS2" s="11">
        <v>12058</v>
      </c>
      <c r="CT2" s="11">
        <v>12058</v>
      </c>
      <c r="CU2" s="12">
        <v>12103</v>
      </c>
      <c r="CV2" s="12">
        <v>12110</v>
      </c>
      <c r="CW2" s="12">
        <v>12116</v>
      </c>
      <c r="CX2" s="13">
        <v>12125</v>
      </c>
      <c r="CY2" s="13">
        <v>12130</v>
      </c>
      <c r="CZ2" s="14">
        <v>12130</v>
      </c>
      <c r="DA2" s="15">
        <v>12203</v>
      </c>
      <c r="DB2" s="15">
        <v>12204</v>
      </c>
      <c r="DC2" s="15">
        <v>12220</v>
      </c>
      <c r="DD2" s="16">
        <v>12224</v>
      </c>
      <c r="DE2" s="16">
        <v>12226</v>
      </c>
      <c r="DF2" s="16">
        <v>12227</v>
      </c>
      <c r="DG2" s="33">
        <v>12138</v>
      </c>
      <c r="DH2" s="33">
        <v>12139</v>
      </c>
      <c r="DI2" s="33">
        <v>12141</v>
      </c>
      <c r="DJ2" s="34">
        <v>12165</v>
      </c>
      <c r="DK2" s="34">
        <v>12166</v>
      </c>
      <c r="DL2" s="34">
        <v>12168</v>
      </c>
    </row>
    <row r="3" spans="1:188" x14ac:dyDescent="0.2">
      <c r="A3" s="6" t="s">
        <v>4</v>
      </c>
      <c r="B3" s="6" t="s">
        <v>5</v>
      </c>
      <c r="C3" s="6" t="s">
        <v>6</v>
      </c>
      <c r="D3" s="6" t="s">
        <v>8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>
        <v>2966</v>
      </c>
      <c r="BH3" s="8"/>
      <c r="BI3" s="8"/>
      <c r="BJ3" s="8">
        <v>3008</v>
      </c>
      <c r="BK3" s="8"/>
      <c r="BL3" s="8"/>
      <c r="BM3" s="8">
        <v>3111</v>
      </c>
      <c r="BN3" s="9"/>
      <c r="BO3" s="9"/>
      <c r="BP3" s="9">
        <v>3211</v>
      </c>
      <c r="BQ3" s="9"/>
      <c r="BR3" s="9"/>
      <c r="BS3" s="9">
        <v>4669</v>
      </c>
      <c r="BT3" s="9"/>
      <c r="BU3" s="9"/>
      <c r="BV3" s="9">
        <v>5291</v>
      </c>
      <c r="BW3" s="9"/>
      <c r="BX3" s="9"/>
      <c r="BY3" s="9">
        <v>5418</v>
      </c>
      <c r="BZ3" s="9"/>
      <c r="CA3" s="9"/>
      <c r="CB3" s="9">
        <v>5556</v>
      </c>
      <c r="CC3" s="9">
        <v>5558</v>
      </c>
      <c r="CD3" s="9">
        <v>5576</v>
      </c>
      <c r="CE3" s="9">
        <v>5620</v>
      </c>
      <c r="CF3" s="9">
        <v>5607</v>
      </c>
      <c r="CG3" s="9">
        <v>5618</v>
      </c>
      <c r="CH3" s="9">
        <v>5658</v>
      </c>
      <c r="CI3" s="9">
        <v>5721</v>
      </c>
      <c r="CJ3" s="9">
        <v>5721</v>
      </c>
      <c r="CK3" s="9">
        <v>5721</v>
      </c>
      <c r="CL3" s="9">
        <v>5806</v>
      </c>
      <c r="CM3" s="9">
        <v>5820</v>
      </c>
      <c r="CN3" s="9">
        <v>5849</v>
      </c>
      <c r="CO3" s="10">
        <v>5872</v>
      </c>
      <c r="CP3" s="10">
        <v>5872</v>
      </c>
      <c r="CQ3" s="10">
        <v>5882</v>
      </c>
      <c r="CR3" s="11">
        <v>5873</v>
      </c>
      <c r="CS3" s="11">
        <v>5891</v>
      </c>
      <c r="CT3" s="11">
        <v>5975</v>
      </c>
      <c r="CU3" s="12">
        <v>5975</v>
      </c>
      <c r="CV3" s="12">
        <v>5978</v>
      </c>
      <c r="CW3" s="12">
        <v>6007</v>
      </c>
      <c r="CX3" s="13">
        <v>6016</v>
      </c>
      <c r="CY3" s="13">
        <v>6020</v>
      </c>
      <c r="CZ3" s="14">
        <v>6032</v>
      </c>
      <c r="DA3" s="15">
        <v>6049</v>
      </c>
      <c r="DB3" s="15">
        <v>6083</v>
      </c>
      <c r="DC3" s="15">
        <v>6123</v>
      </c>
      <c r="DD3" s="16">
        <v>6128</v>
      </c>
      <c r="DE3" s="16">
        <v>6131</v>
      </c>
      <c r="DF3" s="16">
        <v>6146</v>
      </c>
      <c r="DG3" s="30">
        <v>6193</v>
      </c>
      <c r="DH3" s="30">
        <v>6555</v>
      </c>
      <c r="DI3" s="30">
        <v>6567</v>
      </c>
      <c r="DJ3" s="34">
        <v>6567</v>
      </c>
      <c r="DK3" s="34">
        <v>6621</v>
      </c>
      <c r="DL3" s="34">
        <v>6636</v>
      </c>
    </row>
    <row r="4" spans="1:188" x14ac:dyDescent="0.2">
      <c r="A4" s="6" t="s">
        <v>4</v>
      </c>
      <c r="B4" s="6" t="s">
        <v>5</v>
      </c>
      <c r="C4" s="6" t="s">
        <v>6</v>
      </c>
      <c r="D4" s="6" t="s">
        <v>9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8"/>
      <c r="AQ4" s="8"/>
      <c r="AR4" s="7"/>
      <c r="AS4" s="8"/>
      <c r="AT4" s="8"/>
      <c r="AU4" s="7"/>
      <c r="AV4" s="8"/>
      <c r="AW4" s="8"/>
      <c r="AX4" s="7"/>
      <c r="AY4" s="8"/>
      <c r="AZ4" s="8"/>
      <c r="BA4" s="7"/>
      <c r="BB4" s="8"/>
      <c r="BC4" s="8"/>
      <c r="BD4" s="7"/>
      <c r="BE4" s="8"/>
      <c r="BF4" s="8"/>
      <c r="BG4" s="7">
        <v>52</v>
      </c>
      <c r="BH4" s="8"/>
      <c r="BI4" s="8"/>
      <c r="BJ4" s="7">
        <v>42</v>
      </c>
      <c r="BK4" s="8"/>
      <c r="BL4" s="8"/>
      <c r="BM4" s="7">
        <v>103</v>
      </c>
      <c r="BN4" s="9"/>
      <c r="BO4" s="9"/>
      <c r="BP4" s="7">
        <v>100</v>
      </c>
      <c r="BQ4" s="9"/>
      <c r="BR4" s="9"/>
      <c r="BS4" s="7">
        <v>1458</v>
      </c>
      <c r="BT4" s="9"/>
      <c r="BU4" s="9"/>
      <c r="BV4" s="7">
        <v>622</v>
      </c>
      <c r="BW4" s="9"/>
      <c r="BX4" s="9"/>
      <c r="BY4" s="7">
        <v>127</v>
      </c>
      <c r="BZ4" s="9"/>
      <c r="CA4" s="9"/>
      <c r="CB4" s="7">
        <v>138</v>
      </c>
      <c r="CC4" s="7">
        <v>2</v>
      </c>
      <c r="CD4" s="7">
        <v>18</v>
      </c>
      <c r="CE4" s="7">
        <v>44</v>
      </c>
      <c r="CF4" s="7">
        <v>-13</v>
      </c>
      <c r="CG4" s="7">
        <v>11</v>
      </c>
      <c r="CH4" s="7">
        <v>40</v>
      </c>
      <c r="CI4" s="7">
        <v>63</v>
      </c>
      <c r="CJ4" s="7">
        <v>0</v>
      </c>
      <c r="CK4" s="7">
        <v>0</v>
      </c>
      <c r="CL4" s="7">
        <v>85</v>
      </c>
      <c r="CM4" s="7">
        <v>14</v>
      </c>
      <c r="CN4" s="7">
        <v>29</v>
      </c>
      <c r="CO4" s="7">
        <v>23</v>
      </c>
      <c r="CP4" s="7">
        <v>0</v>
      </c>
      <c r="CQ4" s="7">
        <v>10</v>
      </c>
      <c r="CR4" s="11">
        <v>0</v>
      </c>
      <c r="CS4" s="11">
        <v>18</v>
      </c>
      <c r="CT4" s="11">
        <v>84</v>
      </c>
      <c r="CU4" s="12">
        <v>0</v>
      </c>
      <c r="CV4" s="12">
        <v>3</v>
      </c>
      <c r="CW4" s="12">
        <v>29</v>
      </c>
      <c r="CX4" s="17">
        <v>1</v>
      </c>
      <c r="CY4" s="17">
        <v>4</v>
      </c>
      <c r="CZ4" s="17">
        <v>12</v>
      </c>
      <c r="DA4" s="15">
        <f>DA3-CZ3</f>
        <v>17</v>
      </c>
      <c r="DB4" s="15">
        <f>DB3-DA3</f>
        <v>34</v>
      </c>
      <c r="DC4" s="15">
        <f>DC3-DB3</f>
        <v>40</v>
      </c>
      <c r="DD4" s="16">
        <f t="shared" ref="DD4:DE4" si="0">DD3-DC3</f>
        <v>5</v>
      </c>
      <c r="DE4" s="16">
        <f t="shared" si="0"/>
        <v>3</v>
      </c>
      <c r="DF4" s="16">
        <f>DF3-DE3</f>
        <v>15</v>
      </c>
      <c r="DG4" s="31">
        <f>DG3-DF3</f>
        <v>47</v>
      </c>
      <c r="DH4" s="31">
        <f>DH3-DG3</f>
        <v>362</v>
      </c>
      <c r="DI4" s="31">
        <f>DI3-DH3</f>
        <v>12</v>
      </c>
      <c r="DJ4" s="36">
        <f>DJ3-DI3</f>
        <v>0</v>
      </c>
      <c r="DK4" s="31">
        <f>DK3-DJ3</f>
        <v>54</v>
      </c>
      <c r="DL4" s="31">
        <f>DL3-DK3</f>
        <v>15</v>
      </c>
    </row>
    <row r="5" spans="1:188" x14ac:dyDescent="0.2">
      <c r="A5" s="6" t="s">
        <v>4</v>
      </c>
      <c r="B5" s="6" t="s">
        <v>5</v>
      </c>
      <c r="C5" s="6" t="s">
        <v>10</v>
      </c>
      <c r="D5" s="6" t="s">
        <v>11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>
        <v>3645</v>
      </c>
      <c r="BH5" s="8"/>
      <c r="BI5" s="8"/>
      <c r="BJ5" s="8">
        <v>3645</v>
      </c>
      <c r="BK5" s="8"/>
      <c r="BL5" s="8"/>
      <c r="BM5" s="8">
        <v>3645</v>
      </c>
      <c r="BN5" s="9"/>
      <c r="BO5" s="9"/>
      <c r="BP5" s="9">
        <v>3645</v>
      </c>
      <c r="BQ5" s="9"/>
      <c r="BR5" s="9"/>
      <c r="BS5" s="9">
        <v>3645</v>
      </c>
      <c r="BT5" s="9"/>
      <c r="BU5" s="9"/>
      <c r="BV5" s="9">
        <v>3645</v>
      </c>
      <c r="BW5" s="9"/>
      <c r="BX5" s="9"/>
      <c r="BY5" s="9">
        <v>3645</v>
      </c>
      <c r="BZ5" s="9"/>
      <c r="CA5" s="9"/>
      <c r="CB5" s="9">
        <v>3645</v>
      </c>
      <c r="CC5" s="9">
        <v>3645</v>
      </c>
      <c r="CD5" s="9">
        <v>3645</v>
      </c>
      <c r="CE5" s="9">
        <v>3645</v>
      </c>
      <c r="CF5" s="9">
        <v>3645</v>
      </c>
      <c r="CG5" s="9">
        <v>3645</v>
      </c>
      <c r="CH5" s="9">
        <v>3645</v>
      </c>
      <c r="CI5" s="9">
        <v>3645</v>
      </c>
      <c r="CJ5" s="9">
        <v>3645</v>
      </c>
      <c r="CK5" s="9">
        <v>3645</v>
      </c>
      <c r="CL5" s="9">
        <v>3646</v>
      </c>
      <c r="CM5" s="9">
        <v>3646</v>
      </c>
      <c r="CN5" s="9">
        <v>3646</v>
      </c>
      <c r="CO5" s="10">
        <v>3645</v>
      </c>
      <c r="CP5" s="10">
        <v>3645</v>
      </c>
      <c r="CQ5" s="10">
        <v>3645</v>
      </c>
      <c r="CR5" s="11">
        <v>3645</v>
      </c>
      <c r="CS5" s="11">
        <v>3645</v>
      </c>
      <c r="CT5" s="11">
        <v>3645</v>
      </c>
      <c r="CU5" s="12">
        <v>3645</v>
      </c>
      <c r="CV5" s="12">
        <v>3645</v>
      </c>
      <c r="CW5" s="12">
        <v>3645</v>
      </c>
      <c r="CX5" s="14">
        <v>3645</v>
      </c>
      <c r="CY5" s="14">
        <v>3645</v>
      </c>
      <c r="CZ5" s="14">
        <v>3645</v>
      </c>
      <c r="DA5" s="15">
        <v>3645</v>
      </c>
      <c r="DB5" s="15">
        <v>3645</v>
      </c>
      <c r="DC5" s="15">
        <v>3645</v>
      </c>
      <c r="DD5" s="16">
        <v>3645</v>
      </c>
      <c r="DE5" s="16">
        <v>3645</v>
      </c>
      <c r="DF5" s="16">
        <v>3645</v>
      </c>
      <c r="DG5" s="32">
        <v>3645</v>
      </c>
      <c r="DH5" s="32">
        <v>3645</v>
      </c>
      <c r="DI5" s="32">
        <v>3645</v>
      </c>
      <c r="DJ5" s="34">
        <v>3645</v>
      </c>
      <c r="DK5" s="34">
        <v>3645</v>
      </c>
      <c r="DL5" s="34">
        <v>3645</v>
      </c>
    </row>
    <row r="6" spans="1:188" x14ac:dyDescent="0.2">
      <c r="A6" s="6" t="s">
        <v>4</v>
      </c>
      <c r="B6" s="6" t="s">
        <v>5</v>
      </c>
      <c r="C6" s="6" t="s">
        <v>10</v>
      </c>
      <c r="D6" s="6" t="s">
        <v>12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>
        <v>3095</v>
      </c>
      <c r="BH6" s="8"/>
      <c r="BI6" s="8"/>
      <c r="BJ6" s="8">
        <v>3119</v>
      </c>
      <c r="BK6" s="8"/>
      <c r="BL6" s="8"/>
      <c r="BM6" s="8">
        <v>3142</v>
      </c>
      <c r="BN6" s="9"/>
      <c r="BO6" s="9"/>
      <c r="BP6" s="9">
        <v>3142</v>
      </c>
      <c r="BQ6" s="9"/>
      <c r="BR6" s="9"/>
      <c r="BS6" s="9">
        <v>3159</v>
      </c>
      <c r="BT6" s="9"/>
      <c r="BU6" s="9"/>
      <c r="BV6" s="9">
        <v>3161</v>
      </c>
      <c r="BW6" s="9"/>
      <c r="BX6" s="9"/>
      <c r="BY6" s="9">
        <v>3162</v>
      </c>
      <c r="BZ6" s="9"/>
      <c r="CA6" s="9"/>
      <c r="CB6" s="9">
        <v>3162</v>
      </c>
      <c r="CC6" s="9">
        <v>3162</v>
      </c>
      <c r="CD6" s="9">
        <v>3162</v>
      </c>
      <c r="CE6" s="9">
        <v>3162</v>
      </c>
      <c r="CF6" s="9">
        <v>3192</v>
      </c>
      <c r="CG6" s="9">
        <v>3192</v>
      </c>
      <c r="CH6" s="9">
        <v>3192</v>
      </c>
      <c r="CI6" s="9">
        <v>3192</v>
      </c>
      <c r="CJ6" s="9">
        <v>3192</v>
      </c>
      <c r="CK6" s="9">
        <v>3192</v>
      </c>
      <c r="CL6" s="18">
        <v>3223</v>
      </c>
      <c r="CM6" s="9">
        <v>3223</v>
      </c>
      <c r="CN6" s="9">
        <v>3223</v>
      </c>
      <c r="CO6" s="10">
        <v>3221</v>
      </c>
      <c r="CP6" s="10">
        <v>3221</v>
      </c>
      <c r="CQ6" s="10">
        <v>3221</v>
      </c>
      <c r="CR6" s="11">
        <v>3216</v>
      </c>
      <c r="CS6" s="11">
        <v>3236</v>
      </c>
      <c r="CT6" s="11">
        <v>3246</v>
      </c>
      <c r="CU6" s="12">
        <v>3246</v>
      </c>
      <c r="CV6" s="12">
        <v>3246</v>
      </c>
      <c r="CW6" s="12">
        <v>3246</v>
      </c>
      <c r="CX6" s="14">
        <v>3246</v>
      </c>
      <c r="CY6" s="14">
        <v>3246</v>
      </c>
      <c r="CZ6" s="14">
        <v>3246</v>
      </c>
      <c r="DA6" s="15">
        <v>3246</v>
      </c>
      <c r="DB6" s="15">
        <v>3246</v>
      </c>
      <c r="DC6" s="15">
        <v>3246</v>
      </c>
      <c r="DD6" s="16">
        <v>3246</v>
      </c>
      <c r="DE6" s="16">
        <v>3246</v>
      </c>
      <c r="DF6" s="16">
        <v>3246</v>
      </c>
      <c r="DG6" s="30">
        <v>3247</v>
      </c>
      <c r="DH6" s="30">
        <v>3247</v>
      </c>
      <c r="DI6" s="30">
        <v>3247</v>
      </c>
      <c r="DJ6" s="34">
        <v>3247</v>
      </c>
      <c r="DK6" s="34">
        <v>3247</v>
      </c>
      <c r="DL6" s="34">
        <v>3247</v>
      </c>
    </row>
    <row r="7" spans="1:188" x14ac:dyDescent="0.2">
      <c r="A7" s="6" t="s">
        <v>4</v>
      </c>
      <c r="B7" s="6" t="s">
        <v>5</v>
      </c>
      <c r="C7" s="6" t="s">
        <v>13</v>
      </c>
      <c r="D7" s="6" t="s">
        <v>14</v>
      </c>
      <c r="E7" s="1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20"/>
      <c r="AM7" s="7"/>
      <c r="AN7" s="7"/>
      <c r="AO7" s="20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>
        <v>701</v>
      </c>
      <c r="BH7" s="8"/>
      <c r="BI7" s="8"/>
      <c r="BJ7" s="8">
        <v>755</v>
      </c>
      <c r="BK7" s="8"/>
      <c r="BL7" s="8"/>
      <c r="BM7" s="8">
        <v>891</v>
      </c>
      <c r="BN7" s="9"/>
      <c r="BO7" s="9"/>
      <c r="BP7" s="9">
        <v>1115</v>
      </c>
      <c r="BQ7" s="9"/>
      <c r="BR7" s="9"/>
      <c r="BS7" s="9">
        <v>1469</v>
      </c>
      <c r="BT7" s="9"/>
      <c r="BU7" s="9"/>
      <c r="BV7" s="9">
        <v>2484</v>
      </c>
      <c r="BW7" s="9"/>
      <c r="BX7" s="9"/>
      <c r="BY7" s="9">
        <v>2789</v>
      </c>
      <c r="BZ7" s="9"/>
      <c r="CA7" s="9"/>
      <c r="CB7" s="9">
        <v>3281</v>
      </c>
      <c r="CC7" s="9">
        <v>3307</v>
      </c>
      <c r="CD7" s="9">
        <v>3334</v>
      </c>
      <c r="CE7" s="9">
        <v>3353</v>
      </c>
      <c r="CF7" s="9">
        <v>3372</v>
      </c>
      <c r="CG7" s="9">
        <v>3502</v>
      </c>
      <c r="CH7" s="9">
        <v>3537</v>
      </c>
      <c r="CI7" s="9">
        <v>3567</v>
      </c>
      <c r="CJ7" s="9">
        <v>3589</v>
      </c>
      <c r="CK7" s="9">
        <v>3656</v>
      </c>
      <c r="CL7" s="9">
        <v>3687</v>
      </c>
      <c r="CM7" s="9">
        <v>3775</v>
      </c>
      <c r="CN7" s="9">
        <v>3782</v>
      </c>
      <c r="CO7" s="10">
        <v>3940</v>
      </c>
      <c r="CP7" s="10">
        <v>4053</v>
      </c>
      <c r="CQ7" s="10">
        <v>4086</v>
      </c>
      <c r="CR7" s="11">
        <v>4403</v>
      </c>
      <c r="CS7" s="11">
        <v>4408</v>
      </c>
      <c r="CT7" s="11">
        <v>4416</v>
      </c>
      <c r="CU7" s="12">
        <v>4455</v>
      </c>
      <c r="CV7" s="12">
        <v>4477</v>
      </c>
      <c r="CW7" s="12">
        <v>4481</v>
      </c>
      <c r="CX7" s="14">
        <v>4508</v>
      </c>
      <c r="CY7" s="14">
        <v>4652</v>
      </c>
      <c r="CZ7" s="14">
        <v>4871</v>
      </c>
      <c r="DA7" s="15">
        <v>5018</v>
      </c>
      <c r="DB7" s="15">
        <v>5026</v>
      </c>
      <c r="DC7" s="15">
        <v>5032</v>
      </c>
      <c r="DD7" s="16">
        <v>5090</v>
      </c>
      <c r="DE7" s="16">
        <v>5106</v>
      </c>
      <c r="DF7" s="16">
        <v>5114</v>
      </c>
      <c r="DG7" s="30">
        <v>5130</v>
      </c>
      <c r="DH7" s="30">
        <v>5172</v>
      </c>
      <c r="DI7" s="30">
        <v>5217</v>
      </c>
      <c r="DJ7" s="34">
        <v>5233</v>
      </c>
      <c r="DK7" s="34">
        <v>5269</v>
      </c>
      <c r="DL7" s="34">
        <v>5321</v>
      </c>
    </row>
    <row r="8" spans="1:188" x14ac:dyDescent="0.2">
      <c r="A8" s="6" t="s">
        <v>4</v>
      </c>
      <c r="B8" s="6" t="s">
        <v>5</v>
      </c>
      <c r="C8" s="6" t="s">
        <v>13</v>
      </c>
      <c r="D8" s="6" t="s">
        <v>15</v>
      </c>
      <c r="E8" s="1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20"/>
      <c r="AM8" s="7"/>
      <c r="AN8" s="7"/>
      <c r="AO8" s="20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>
        <v>584</v>
      </c>
      <c r="BH8" s="8"/>
      <c r="BI8" s="8"/>
      <c r="BJ8" s="8">
        <v>680</v>
      </c>
      <c r="BK8" s="8"/>
      <c r="BL8" s="8"/>
      <c r="BM8" s="8">
        <v>745</v>
      </c>
      <c r="BN8" s="9"/>
      <c r="BO8" s="9"/>
      <c r="BP8" s="9">
        <v>798</v>
      </c>
      <c r="BQ8" s="9"/>
      <c r="BR8" s="9"/>
      <c r="BS8" s="9">
        <v>983</v>
      </c>
      <c r="BT8" s="9"/>
      <c r="BU8" s="9"/>
      <c r="BV8" s="9">
        <v>1168</v>
      </c>
      <c r="BW8" s="9"/>
      <c r="BX8" s="9"/>
      <c r="BY8" s="9">
        <v>1508</v>
      </c>
      <c r="BZ8" s="9"/>
      <c r="CA8" s="9"/>
      <c r="CB8" s="9">
        <v>1818</v>
      </c>
      <c r="CC8" s="9">
        <v>1818</v>
      </c>
      <c r="CD8" s="9">
        <v>2194</v>
      </c>
      <c r="CE8" s="9">
        <v>2251</v>
      </c>
      <c r="CF8" s="9">
        <v>2415</v>
      </c>
      <c r="CG8" s="9">
        <v>2415</v>
      </c>
      <c r="CH8" s="9">
        <v>2417</v>
      </c>
      <c r="CI8" s="9">
        <v>2417</v>
      </c>
      <c r="CJ8" s="9">
        <v>2417</v>
      </c>
      <c r="CK8" s="9">
        <v>2417</v>
      </c>
      <c r="CL8" s="9">
        <v>2645</v>
      </c>
      <c r="CM8" s="9">
        <v>2658</v>
      </c>
      <c r="CN8" s="9">
        <v>2687</v>
      </c>
      <c r="CO8" s="10">
        <v>2764</v>
      </c>
      <c r="CP8" s="10">
        <v>2800</v>
      </c>
      <c r="CQ8" s="10">
        <v>2800</v>
      </c>
      <c r="CR8" s="11">
        <v>2884</v>
      </c>
      <c r="CS8" s="11">
        <v>2887</v>
      </c>
      <c r="CT8" s="11">
        <v>3047</v>
      </c>
      <c r="CU8" s="12">
        <v>3160</v>
      </c>
      <c r="CV8" s="12">
        <v>3197</v>
      </c>
      <c r="CW8" s="12">
        <v>3312</v>
      </c>
      <c r="CX8" s="14">
        <v>3493</v>
      </c>
      <c r="CY8" s="14">
        <v>3612</v>
      </c>
      <c r="CZ8" s="14">
        <v>3797</v>
      </c>
      <c r="DA8" s="15">
        <v>3797</v>
      </c>
      <c r="DB8" s="15">
        <v>3806</v>
      </c>
      <c r="DC8" s="15">
        <v>3807</v>
      </c>
      <c r="DD8" s="16">
        <v>3828</v>
      </c>
      <c r="DE8" s="16">
        <v>3828</v>
      </c>
      <c r="DF8" s="16">
        <v>3833</v>
      </c>
      <c r="DG8" s="30">
        <v>3833</v>
      </c>
      <c r="DH8" s="30">
        <v>3849</v>
      </c>
      <c r="DI8" s="30">
        <v>3849</v>
      </c>
      <c r="DJ8" s="34">
        <v>3869</v>
      </c>
      <c r="DK8" s="34">
        <v>3888</v>
      </c>
      <c r="DL8" s="34">
        <v>3924</v>
      </c>
    </row>
    <row r="9" spans="1:188" x14ac:dyDescent="0.2">
      <c r="A9" s="6" t="s">
        <v>4</v>
      </c>
      <c r="B9" s="6" t="s">
        <v>5</v>
      </c>
      <c r="C9" s="6" t="s">
        <v>16</v>
      </c>
      <c r="D9" s="6" t="s">
        <v>17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20"/>
      <c r="AM9" s="7"/>
      <c r="AN9" s="7"/>
      <c r="AO9" s="20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>
        <v>432</v>
      </c>
      <c r="BH9" s="8"/>
      <c r="BI9" s="8"/>
      <c r="BJ9" s="8">
        <v>470</v>
      </c>
      <c r="BK9" s="8"/>
      <c r="BL9" s="8"/>
      <c r="BM9" s="8">
        <v>652</v>
      </c>
      <c r="BN9" s="9"/>
      <c r="BO9" s="9"/>
      <c r="BP9" s="9">
        <v>8011144</v>
      </c>
      <c r="BQ9" s="9"/>
      <c r="BR9" s="9"/>
      <c r="BS9" s="9">
        <v>8017106</v>
      </c>
      <c r="BT9" s="9"/>
      <c r="BU9" s="9"/>
      <c r="BV9" s="9">
        <v>8038724</v>
      </c>
      <c r="BW9" s="9"/>
      <c r="BX9" s="9"/>
      <c r="BY9" s="9">
        <v>8039221</v>
      </c>
      <c r="BZ9" s="9"/>
      <c r="CA9" s="9"/>
      <c r="CB9" s="9">
        <v>8080146</v>
      </c>
      <c r="CC9" s="9">
        <v>8085368</v>
      </c>
      <c r="CD9" s="9">
        <v>8085382</v>
      </c>
      <c r="CE9" s="9">
        <v>8085405</v>
      </c>
      <c r="CF9" s="9">
        <v>8093258</v>
      </c>
      <c r="CG9" s="9">
        <v>8093258</v>
      </c>
      <c r="CH9" s="9">
        <v>8093357</v>
      </c>
      <c r="CI9" s="9">
        <v>8098677</v>
      </c>
      <c r="CJ9" s="9">
        <v>8311914</v>
      </c>
      <c r="CK9" s="9">
        <v>8311924</v>
      </c>
      <c r="CL9" s="9">
        <v>9049008</v>
      </c>
      <c r="CM9" s="9">
        <v>9049016</v>
      </c>
      <c r="CN9" s="9">
        <v>9049016</v>
      </c>
      <c r="CO9" s="10">
        <v>26359555</v>
      </c>
      <c r="CP9" s="10">
        <v>26359555</v>
      </c>
      <c r="CQ9" s="10">
        <v>26359557</v>
      </c>
      <c r="CR9" s="11">
        <v>26479045</v>
      </c>
      <c r="CS9" s="11">
        <v>26479222</v>
      </c>
      <c r="CT9" s="11">
        <v>26479236</v>
      </c>
      <c r="CU9" s="12">
        <v>26604148</v>
      </c>
      <c r="CV9" s="12">
        <v>26604206</v>
      </c>
      <c r="CW9" s="12">
        <v>26604208</v>
      </c>
      <c r="CX9" s="14">
        <v>26604424</v>
      </c>
      <c r="CY9" s="14">
        <v>26604554</v>
      </c>
      <c r="CZ9" s="14">
        <v>26604609</v>
      </c>
      <c r="DA9" s="15">
        <v>26606328</v>
      </c>
      <c r="DB9" s="15">
        <v>26606461</v>
      </c>
      <c r="DC9" s="15">
        <v>26606552</v>
      </c>
      <c r="DD9" s="16">
        <v>26607914</v>
      </c>
      <c r="DE9" s="16">
        <v>26608122</v>
      </c>
      <c r="DF9" s="16">
        <v>26608226</v>
      </c>
      <c r="DG9" s="30">
        <v>26608910</v>
      </c>
      <c r="DH9" s="30">
        <v>26609183</v>
      </c>
      <c r="DI9" s="30">
        <v>26609570</v>
      </c>
      <c r="DJ9" s="34">
        <v>26610737</v>
      </c>
      <c r="DK9" s="34">
        <v>26611374</v>
      </c>
      <c r="DL9" s="34">
        <v>26611639</v>
      </c>
    </row>
    <row r="10" spans="1:188" x14ac:dyDescent="0.2">
      <c r="A10" s="6" t="s">
        <v>4</v>
      </c>
      <c r="B10" s="6" t="s">
        <v>5</v>
      </c>
      <c r="C10" s="6" t="s">
        <v>16</v>
      </c>
      <c r="D10" s="6" t="s">
        <v>18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8"/>
      <c r="AR10" s="21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>
        <v>385</v>
      </c>
      <c r="BH10" s="8"/>
      <c r="BI10" s="8"/>
      <c r="BJ10" s="8">
        <v>391</v>
      </c>
      <c r="BK10" s="8"/>
      <c r="BL10" s="8"/>
      <c r="BM10" s="8">
        <v>394</v>
      </c>
      <c r="BN10" s="9"/>
      <c r="BO10" s="9"/>
      <c r="BP10" s="9">
        <v>760</v>
      </c>
      <c r="BQ10" s="9"/>
      <c r="BR10" s="9"/>
      <c r="BS10" s="9">
        <v>4459</v>
      </c>
      <c r="BT10" s="9"/>
      <c r="BU10" s="9"/>
      <c r="BV10" s="9">
        <v>58541</v>
      </c>
      <c r="BW10" s="9"/>
      <c r="BX10" s="9"/>
      <c r="BY10" s="9">
        <v>516988</v>
      </c>
      <c r="BZ10" s="9"/>
      <c r="CA10" s="9"/>
      <c r="CB10" s="9">
        <v>7686278</v>
      </c>
      <c r="CC10" s="9">
        <v>7789749</v>
      </c>
      <c r="CD10" s="9">
        <v>7794209</v>
      </c>
      <c r="CE10" s="9">
        <v>7795697</v>
      </c>
      <c r="CF10" s="9">
        <v>7796450</v>
      </c>
      <c r="CG10" s="9">
        <v>7798020</v>
      </c>
      <c r="CH10" s="9">
        <v>7809999</v>
      </c>
      <c r="CI10" s="9">
        <v>7813937</v>
      </c>
      <c r="CJ10" s="9">
        <v>7817226</v>
      </c>
      <c r="CK10" s="9">
        <v>7828779</v>
      </c>
      <c r="CL10" s="9">
        <v>7829621</v>
      </c>
      <c r="CM10" s="9">
        <v>8550893</v>
      </c>
      <c r="CN10" s="9">
        <v>8708913</v>
      </c>
      <c r="CO10" s="10">
        <v>8745280</v>
      </c>
      <c r="CP10" s="10">
        <v>8758435</v>
      </c>
      <c r="CQ10" s="10">
        <v>8764608</v>
      </c>
      <c r="CR10" s="11">
        <v>8766503</v>
      </c>
      <c r="CS10" s="11">
        <v>25988657</v>
      </c>
      <c r="CT10" s="11">
        <v>26033675</v>
      </c>
      <c r="CU10" s="12">
        <v>26035134</v>
      </c>
      <c r="CV10" s="12">
        <v>26041096</v>
      </c>
      <c r="CW10" s="12">
        <v>26042528</v>
      </c>
      <c r="CX10" s="14">
        <v>26042441</v>
      </c>
      <c r="CY10" s="14">
        <v>26042464</v>
      </c>
      <c r="CZ10" s="14">
        <v>26042715</v>
      </c>
      <c r="DA10" s="15">
        <v>26041837</v>
      </c>
      <c r="DB10" s="15">
        <v>26043430</v>
      </c>
      <c r="DC10" s="15">
        <v>26045440</v>
      </c>
      <c r="DD10" s="16">
        <v>26050105</v>
      </c>
      <c r="DE10" s="16">
        <v>26071527</v>
      </c>
      <c r="DF10" s="16">
        <v>26073657</v>
      </c>
      <c r="DG10" s="30">
        <v>26079528</v>
      </c>
      <c r="DH10" s="30">
        <v>26094068</v>
      </c>
      <c r="DI10" s="30">
        <v>26094609</v>
      </c>
      <c r="DJ10" s="34">
        <v>26097431</v>
      </c>
      <c r="DK10" s="34">
        <v>26111009</v>
      </c>
      <c r="DL10" s="34">
        <v>26135110</v>
      </c>
    </row>
    <row r="11" spans="1:188" x14ac:dyDescent="0.2">
      <c r="A11" s="6" t="s">
        <v>4</v>
      </c>
      <c r="B11" s="6" t="s">
        <v>5</v>
      </c>
      <c r="C11" s="6" t="s">
        <v>16</v>
      </c>
      <c r="D11" s="6" t="s">
        <v>19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8"/>
      <c r="AQ11" s="8"/>
      <c r="AR11" s="7"/>
      <c r="AS11" s="8"/>
      <c r="AT11" s="8"/>
      <c r="AU11" s="7"/>
      <c r="AV11" s="8"/>
      <c r="AW11" s="8"/>
      <c r="AX11" s="7"/>
      <c r="AY11" s="8"/>
      <c r="AZ11" s="8"/>
      <c r="BA11" s="7"/>
      <c r="BB11" s="8"/>
      <c r="BC11" s="8"/>
      <c r="BD11" s="7"/>
      <c r="BE11" s="8"/>
      <c r="BF11" s="8"/>
      <c r="BG11" s="7">
        <v>2</v>
      </c>
      <c r="BH11" s="8"/>
      <c r="BI11" s="8"/>
      <c r="BJ11" s="7">
        <v>6</v>
      </c>
      <c r="BK11" s="8"/>
      <c r="BL11" s="8"/>
      <c r="BM11" s="7">
        <v>3</v>
      </c>
      <c r="BN11" s="9"/>
      <c r="BO11" s="9"/>
      <c r="BP11" s="7">
        <v>366</v>
      </c>
      <c r="BQ11" s="9"/>
      <c r="BR11" s="9"/>
      <c r="BS11" s="7">
        <v>3699</v>
      </c>
      <c r="BT11" s="9"/>
      <c r="BU11" s="9"/>
      <c r="BV11" s="7">
        <v>54082</v>
      </c>
      <c r="BW11" s="9"/>
      <c r="BX11" s="9"/>
      <c r="BY11" s="7">
        <v>458447</v>
      </c>
      <c r="BZ11" s="9"/>
      <c r="CA11" s="9"/>
      <c r="CB11" s="7">
        <v>7169290</v>
      </c>
      <c r="CC11" s="7">
        <v>103471</v>
      </c>
      <c r="CD11" s="7">
        <v>4460</v>
      </c>
      <c r="CE11" s="7">
        <v>1488</v>
      </c>
      <c r="CF11" s="7">
        <v>753</v>
      </c>
      <c r="CG11" s="7">
        <v>1570</v>
      </c>
      <c r="CH11" s="7">
        <v>11979</v>
      </c>
      <c r="CI11" s="7">
        <v>3938</v>
      </c>
      <c r="CJ11" s="7">
        <v>3289</v>
      </c>
      <c r="CK11" s="7">
        <v>11553</v>
      </c>
      <c r="CL11" s="7">
        <v>842</v>
      </c>
      <c r="CM11" s="7">
        <v>721272</v>
      </c>
      <c r="CN11" s="7">
        <v>158020</v>
      </c>
      <c r="CO11" s="7">
        <v>36367</v>
      </c>
      <c r="CP11" s="7">
        <v>13155</v>
      </c>
      <c r="CQ11" s="7">
        <v>6173</v>
      </c>
      <c r="CR11" s="22">
        <v>1960</v>
      </c>
      <c r="CS11" s="22">
        <v>17222154</v>
      </c>
      <c r="CT11" s="22">
        <v>45018</v>
      </c>
      <c r="CU11" s="12">
        <v>1459</v>
      </c>
      <c r="CV11" s="12">
        <v>5962</v>
      </c>
      <c r="CW11" s="12">
        <v>1432</v>
      </c>
      <c r="CX11" s="17">
        <v>9</v>
      </c>
      <c r="CY11" s="17">
        <v>23</v>
      </c>
      <c r="CZ11" s="17">
        <v>251</v>
      </c>
      <c r="DA11" s="23">
        <v>0</v>
      </c>
      <c r="DB11" s="15">
        <f>DB10-DA10</f>
        <v>1593</v>
      </c>
      <c r="DC11" s="15">
        <f>DC10-DB10</f>
        <v>2010</v>
      </c>
      <c r="DD11" s="16">
        <f>DD10-DC10</f>
        <v>4665</v>
      </c>
      <c r="DE11" s="16">
        <f>DE10-DD10</f>
        <v>21422</v>
      </c>
      <c r="DF11" s="16">
        <f>DF10-DE10</f>
        <v>2130</v>
      </c>
      <c r="DG11" s="32">
        <f t="shared" ref="DG11:DL11" si="1">DG10-DF10</f>
        <v>5871</v>
      </c>
      <c r="DH11" s="32">
        <f>DH10-DG10</f>
        <v>14540</v>
      </c>
      <c r="DI11" s="32">
        <f t="shared" si="1"/>
        <v>541</v>
      </c>
      <c r="DJ11" s="32">
        <f>DJ10-DI10</f>
        <v>2822</v>
      </c>
      <c r="DK11" s="32">
        <f>DK10-DJ10</f>
        <v>13578</v>
      </c>
      <c r="DL11" s="32">
        <f>DL10-DK10</f>
        <v>24101</v>
      </c>
    </row>
    <row r="12" spans="1:188" x14ac:dyDescent="0.2">
      <c r="A12" s="6" t="s">
        <v>4</v>
      </c>
      <c r="B12" s="6" t="s">
        <v>5</v>
      </c>
      <c r="C12" s="6" t="s">
        <v>20</v>
      </c>
      <c r="D12" s="6" t="s">
        <v>21</v>
      </c>
      <c r="E12" s="7">
        <v>17</v>
      </c>
      <c r="F12" s="7"/>
      <c r="G12" s="7"/>
      <c r="H12" s="7">
        <v>17</v>
      </c>
      <c r="I12" s="7"/>
      <c r="J12" s="7"/>
      <c r="K12" s="7">
        <v>19</v>
      </c>
      <c r="L12" s="7"/>
      <c r="M12" s="7"/>
      <c r="N12" s="7">
        <v>19</v>
      </c>
      <c r="O12" s="7"/>
      <c r="P12" s="7"/>
      <c r="Q12" s="7">
        <v>19</v>
      </c>
      <c r="R12" s="7"/>
      <c r="S12" s="7"/>
      <c r="T12" s="7">
        <v>27</v>
      </c>
      <c r="U12" s="7"/>
      <c r="V12" s="7"/>
      <c r="W12" s="7">
        <v>31</v>
      </c>
      <c r="X12" s="7"/>
      <c r="Y12" s="7"/>
      <c r="Z12" s="7">
        <v>37</v>
      </c>
      <c r="AA12" s="7"/>
      <c r="AB12" s="7"/>
      <c r="AC12" s="7">
        <v>37</v>
      </c>
      <c r="AD12" s="7"/>
      <c r="AE12" s="7"/>
      <c r="AF12" s="7">
        <v>37</v>
      </c>
      <c r="AG12" s="7"/>
      <c r="AH12" s="7"/>
      <c r="AI12" s="7">
        <v>37</v>
      </c>
      <c r="AJ12" s="7"/>
      <c r="AK12" s="7"/>
      <c r="AL12" s="7">
        <v>38</v>
      </c>
      <c r="AM12" s="7"/>
      <c r="AN12" s="7"/>
      <c r="AO12" s="7">
        <v>38</v>
      </c>
      <c r="AP12" s="8"/>
      <c r="AQ12" s="8"/>
      <c r="AR12" s="21">
        <v>38</v>
      </c>
      <c r="AS12" s="8"/>
      <c r="AT12" s="8"/>
      <c r="AU12" s="8">
        <v>40</v>
      </c>
      <c r="AV12" s="8"/>
      <c r="AW12" s="8"/>
      <c r="AX12" s="8">
        <v>40</v>
      </c>
      <c r="AY12" s="8"/>
      <c r="AZ12" s="8"/>
      <c r="BA12" s="8">
        <v>42</v>
      </c>
      <c r="BB12" s="8"/>
      <c r="BC12" s="8"/>
      <c r="BD12" s="8">
        <v>42</v>
      </c>
      <c r="BE12" s="8"/>
      <c r="BF12" s="8"/>
      <c r="BG12" s="8">
        <v>42</v>
      </c>
      <c r="BH12" s="8"/>
      <c r="BI12" s="8"/>
      <c r="BJ12" s="8">
        <v>42</v>
      </c>
      <c r="BK12" s="8"/>
      <c r="BL12" s="8"/>
      <c r="BM12" s="8">
        <v>42</v>
      </c>
      <c r="BN12" s="9"/>
      <c r="BO12" s="9"/>
      <c r="BP12" s="9">
        <v>47</v>
      </c>
      <c r="BQ12" s="9"/>
      <c r="BR12" s="9"/>
      <c r="BS12" s="9">
        <v>47</v>
      </c>
      <c r="BT12" s="9"/>
      <c r="BU12" s="9"/>
      <c r="BV12" s="9">
        <v>48</v>
      </c>
      <c r="BW12" s="9"/>
      <c r="BX12" s="9"/>
      <c r="BY12" s="9">
        <v>51</v>
      </c>
      <c r="BZ12" s="9"/>
      <c r="CA12" s="9"/>
      <c r="CB12" s="9">
        <v>51</v>
      </c>
      <c r="CC12" s="9">
        <v>51</v>
      </c>
      <c r="CD12" s="9">
        <v>51</v>
      </c>
      <c r="CE12" s="9">
        <v>51</v>
      </c>
      <c r="CF12" s="9">
        <v>51</v>
      </c>
      <c r="CG12" s="9">
        <v>51</v>
      </c>
      <c r="CH12" s="9">
        <v>51</v>
      </c>
      <c r="CI12" s="9">
        <v>51</v>
      </c>
      <c r="CJ12" s="9">
        <v>51</v>
      </c>
      <c r="CK12" s="9">
        <v>51</v>
      </c>
      <c r="CL12" s="9">
        <v>51</v>
      </c>
      <c r="CM12" s="9">
        <v>51</v>
      </c>
      <c r="CN12" s="9">
        <v>51</v>
      </c>
      <c r="CO12" s="10">
        <v>51</v>
      </c>
      <c r="CP12" s="10">
        <v>51</v>
      </c>
      <c r="CQ12" s="10">
        <v>51</v>
      </c>
      <c r="CR12" s="11">
        <v>51</v>
      </c>
      <c r="CS12" s="11">
        <v>51</v>
      </c>
      <c r="CT12" s="11">
        <v>51</v>
      </c>
      <c r="CU12" s="12">
        <v>52</v>
      </c>
      <c r="CV12" s="12">
        <v>52</v>
      </c>
      <c r="CW12" s="12">
        <v>52</v>
      </c>
      <c r="CX12" s="24">
        <v>65</v>
      </c>
      <c r="CY12" s="24">
        <v>65</v>
      </c>
      <c r="CZ12" s="17">
        <v>65</v>
      </c>
      <c r="DA12" s="15">
        <v>73</v>
      </c>
      <c r="DB12" s="15">
        <v>73</v>
      </c>
      <c r="DC12" s="15">
        <v>83</v>
      </c>
      <c r="DD12" s="16">
        <v>83</v>
      </c>
      <c r="DE12" s="16">
        <v>83</v>
      </c>
      <c r="DF12" s="16">
        <v>83</v>
      </c>
      <c r="DG12" s="30">
        <v>103</v>
      </c>
      <c r="DH12" s="30">
        <v>103</v>
      </c>
      <c r="DI12" s="30">
        <v>108</v>
      </c>
      <c r="DJ12" s="35">
        <v>108</v>
      </c>
      <c r="DK12" s="35">
        <v>132</v>
      </c>
      <c r="DL12" s="35">
        <v>132</v>
      </c>
    </row>
    <row r="13" spans="1:188" x14ac:dyDescent="0.2">
      <c r="A13" s="6" t="s">
        <v>4</v>
      </c>
      <c r="B13" s="6" t="s">
        <v>5</v>
      </c>
      <c r="C13" s="6" t="s">
        <v>20</v>
      </c>
      <c r="D13" s="6" t="s">
        <v>22</v>
      </c>
      <c r="E13" s="7">
        <v>7</v>
      </c>
      <c r="F13" s="7"/>
      <c r="G13" s="7"/>
      <c r="H13" s="7">
        <v>7</v>
      </c>
      <c r="I13" s="7"/>
      <c r="J13" s="7"/>
      <c r="K13" s="7">
        <v>9</v>
      </c>
      <c r="L13" s="7"/>
      <c r="M13" s="7"/>
      <c r="N13" s="7">
        <v>9</v>
      </c>
      <c r="O13" s="7"/>
      <c r="P13" s="7"/>
      <c r="Q13" s="7">
        <v>9</v>
      </c>
      <c r="R13" s="7"/>
      <c r="S13" s="7"/>
      <c r="T13" s="7">
        <v>9</v>
      </c>
      <c r="U13" s="7"/>
      <c r="V13" s="7"/>
      <c r="W13" s="7">
        <v>17</v>
      </c>
      <c r="X13" s="7"/>
      <c r="Y13" s="7"/>
      <c r="Z13" s="7">
        <v>19</v>
      </c>
      <c r="AA13" s="7"/>
      <c r="AB13" s="7"/>
      <c r="AC13" s="7">
        <v>19</v>
      </c>
      <c r="AD13" s="7"/>
      <c r="AE13" s="7"/>
      <c r="AF13" s="7">
        <v>19</v>
      </c>
      <c r="AG13" s="7"/>
      <c r="AH13" s="7"/>
      <c r="AI13" s="7">
        <v>19</v>
      </c>
      <c r="AJ13" s="7"/>
      <c r="AK13" s="7"/>
      <c r="AL13" s="7">
        <v>19</v>
      </c>
      <c r="AM13" s="7"/>
      <c r="AN13" s="7"/>
      <c r="AO13" s="7">
        <v>19</v>
      </c>
      <c r="AP13" s="8"/>
      <c r="AQ13" s="8"/>
      <c r="AR13" s="21">
        <v>19</v>
      </c>
      <c r="AS13" s="8"/>
      <c r="AT13" s="8"/>
      <c r="AU13" s="8">
        <v>19</v>
      </c>
      <c r="AV13" s="8"/>
      <c r="AW13" s="8"/>
      <c r="AX13" s="8">
        <v>21</v>
      </c>
      <c r="AY13" s="8"/>
      <c r="AZ13" s="8"/>
      <c r="BA13" s="8">
        <v>21</v>
      </c>
      <c r="BB13" s="8"/>
      <c r="BC13" s="8"/>
      <c r="BD13" s="8">
        <v>21</v>
      </c>
      <c r="BE13" s="8"/>
      <c r="BF13" s="8"/>
      <c r="BG13" s="8">
        <v>29</v>
      </c>
      <c r="BH13" s="8"/>
      <c r="BI13" s="8"/>
      <c r="BJ13" s="8">
        <v>29</v>
      </c>
      <c r="BK13" s="8"/>
      <c r="BL13" s="8"/>
      <c r="BM13" s="8">
        <v>29</v>
      </c>
      <c r="BN13" s="9"/>
      <c r="BO13" s="9"/>
      <c r="BP13" s="9">
        <v>33</v>
      </c>
      <c r="BQ13" s="9"/>
      <c r="BR13" s="9"/>
      <c r="BS13" s="9">
        <v>33</v>
      </c>
      <c r="BT13" s="9"/>
      <c r="BU13" s="9"/>
      <c r="BV13" s="9">
        <v>33</v>
      </c>
      <c r="BW13" s="9"/>
      <c r="BX13" s="9"/>
      <c r="BY13" s="9">
        <v>38</v>
      </c>
      <c r="BZ13" s="9"/>
      <c r="CA13" s="9"/>
      <c r="CB13" s="9">
        <v>38</v>
      </c>
      <c r="CC13" s="9">
        <v>38</v>
      </c>
      <c r="CD13" s="9">
        <v>38</v>
      </c>
      <c r="CE13" s="9">
        <v>40</v>
      </c>
      <c r="CF13" s="9">
        <v>40</v>
      </c>
      <c r="CG13" s="9">
        <v>40</v>
      </c>
      <c r="CH13" s="9">
        <v>41</v>
      </c>
      <c r="CI13" s="9">
        <v>41</v>
      </c>
      <c r="CJ13" s="9">
        <v>41</v>
      </c>
      <c r="CK13" s="9">
        <v>41</v>
      </c>
      <c r="CL13" s="9">
        <v>41</v>
      </c>
      <c r="CM13" s="9">
        <v>41</v>
      </c>
      <c r="CN13" s="9">
        <v>41</v>
      </c>
      <c r="CO13" s="10">
        <v>41</v>
      </c>
      <c r="CP13" s="10">
        <v>47</v>
      </c>
      <c r="CQ13" s="10">
        <v>47</v>
      </c>
      <c r="CR13" s="11">
        <v>41</v>
      </c>
      <c r="CS13" s="11">
        <v>47</v>
      </c>
      <c r="CT13" s="11">
        <v>47</v>
      </c>
      <c r="CU13" s="12">
        <v>48</v>
      </c>
      <c r="CV13" s="12">
        <v>48</v>
      </c>
      <c r="CW13" s="12">
        <v>48</v>
      </c>
      <c r="CX13" s="25">
        <v>48</v>
      </c>
      <c r="CY13" s="25">
        <v>48</v>
      </c>
      <c r="CZ13" s="25">
        <v>48</v>
      </c>
      <c r="DA13" s="26">
        <v>48</v>
      </c>
      <c r="DB13" s="26">
        <v>48</v>
      </c>
      <c r="DC13" s="26">
        <v>48</v>
      </c>
      <c r="DD13" s="16">
        <v>48</v>
      </c>
      <c r="DE13" s="16">
        <v>48</v>
      </c>
      <c r="DF13" s="16">
        <v>49</v>
      </c>
      <c r="DG13" s="32">
        <v>49</v>
      </c>
      <c r="DH13" s="32">
        <v>49</v>
      </c>
      <c r="DI13" s="32">
        <v>49</v>
      </c>
      <c r="DJ13" s="35">
        <v>49</v>
      </c>
      <c r="DK13" s="35">
        <v>49</v>
      </c>
      <c r="DL13" s="35">
        <v>49</v>
      </c>
    </row>
    <row r="14" spans="1:188" x14ac:dyDescent="0.2">
      <c r="A14" s="6" t="s">
        <v>23</v>
      </c>
      <c r="B14" s="6" t="s">
        <v>24</v>
      </c>
      <c r="C14" s="6" t="s">
        <v>25</v>
      </c>
      <c r="D14" s="27" t="s">
        <v>26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>
        <v>203</v>
      </c>
      <c r="BO14" s="29">
        <v>215</v>
      </c>
      <c r="BP14" s="29">
        <v>212</v>
      </c>
      <c r="BQ14" s="29">
        <v>211</v>
      </c>
      <c r="BR14" s="29">
        <v>210</v>
      </c>
      <c r="BS14" s="9">
        <v>207</v>
      </c>
      <c r="BT14" s="9">
        <v>205</v>
      </c>
      <c r="BU14" s="9">
        <v>204</v>
      </c>
      <c r="BV14" s="9">
        <v>202</v>
      </c>
      <c r="BW14" s="9">
        <v>201</v>
      </c>
      <c r="BX14" s="9">
        <v>201</v>
      </c>
      <c r="BY14" s="9">
        <v>204</v>
      </c>
      <c r="BZ14" s="9">
        <v>208</v>
      </c>
      <c r="CA14" s="9">
        <v>204</v>
      </c>
      <c r="CB14" s="9">
        <v>200</v>
      </c>
      <c r="CC14" s="9">
        <v>213</v>
      </c>
      <c r="CD14" s="9">
        <v>213</v>
      </c>
      <c r="CE14" s="9">
        <v>211</v>
      </c>
      <c r="CF14" s="9">
        <v>211</v>
      </c>
      <c r="CG14" s="9">
        <v>212</v>
      </c>
      <c r="CH14" s="9">
        <v>210</v>
      </c>
      <c r="CI14" s="9">
        <v>214</v>
      </c>
      <c r="CJ14" s="9">
        <v>209</v>
      </c>
      <c r="CK14" s="9">
        <v>205</v>
      </c>
      <c r="CL14" s="9">
        <v>195</v>
      </c>
      <c r="CM14" s="9">
        <v>190</v>
      </c>
      <c r="CN14" s="9">
        <v>185</v>
      </c>
      <c r="CO14" s="10">
        <v>206</v>
      </c>
      <c r="CP14" s="10">
        <v>206</v>
      </c>
      <c r="CQ14" s="10">
        <v>206</v>
      </c>
      <c r="CR14" s="11">
        <v>203</v>
      </c>
      <c r="CS14" s="11">
        <v>199</v>
      </c>
      <c r="CT14" s="11">
        <v>195</v>
      </c>
      <c r="CU14" s="17">
        <v>191</v>
      </c>
      <c r="CV14" s="12">
        <v>190</v>
      </c>
      <c r="CW14" s="12">
        <v>185</v>
      </c>
      <c r="CX14" s="24">
        <v>188</v>
      </c>
      <c r="CY14" s="24">
        <v>182</v>
      </c>
      <c r="CZ14" s="24">
        <v>169</v>
      </c>
      <c r="DA14" s="26">
        <v>189</v>
      </c>
      <c r="DB14" s="26">
        <v>188</v>
      </c>
      <c r="DC14" s="26">
        <v>187</v>
      </c>
      <c r="DD14" s="16">
        <v>198</v>
      </c>
      <c r="DE14" s="16">
        <v>194</v>
      </c>
      <c r="DF14" s="16">
        <v>190</v>
      </c>
      <c r="DG14" s="26">
        <v>188</v>
      </c>
      <c r="DH14" s="26">
        <v>182</v>
      </c>
      <c r="DI14" s="26">
        <v>172</v>
      </c>
      <c r="DJ14" s="35">
        <v>171</v>
      </c>
      <c r="DK14" s="35">
        <v>163</v>
      </c>
      <c r="DL14" s="35">
        <v>152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5F01-0CF5-4610-B004-AC956C3ABA4E}">
  <dimension ref="A1:M242"/>
  <sheetViews>
    <sheetView topLeftCell="A21" workbookViewId="0">
      <selection activeCell="A53" sqref="A53"/>
    </sheetView>
  </sheetViews>
  <sheetFormatPr defaultRowHeight="108.75" customHeight="1" x14ac:dyDescent="0.2"/>
  <cols>
    <col min="1" max="1" width="29.28515625" style="38" customWidth="1"/>
    <col min="2" max="2" width="90.85546875" style="38" customWidth="1"/>
    <col min="3" max="3" width="14" style="38" customWidth="1"/>
    <col min="4" max="4" width="9.140625" style="38"/>
    <col min="5" max="6" width="13.85546875" style="38" customWidth="1"/>
    <col min="7" max="7" width="18.7109375" style="38" customWidth="1"/>
    <col min="8" max="8" width="19.85546875" style="38" customWidth="1"/>
    <col min="9" max="9" width="17" style="38" customWidth="1"/>
    <col min="10" max="16384" width="9.140625" style="38"/>
  </cols>
  <sheetData>
    <row r="1" spans="1:9" ht="42.75" customHeight="1" x14ac:dyDescent="0.2">
      <c r="A1" s="37" t="s">
        <v>0</v>
      </c>
      <c r="B1" s="37" t="s">
        <v>27</v>
      </c>
      <c r="C1" s="37" t="s">
        <v>28</v>
      </c>
      <c r="D1" s="37" t="s">
        <v>29</v>
      </c>
      <c r="E1" s="37" t="s">
        <v>30</v>
      </c>
      <c r="F1" s="37" t="s">
        <v>31</v>
      </c>
      <c r="G1" s="37" t="s">
        <v>32</v>
      </c>
      <c r="H1" s="37" t="s">
        <v>33</v>
      </c>
      <c r="I1" s="37" t="s">
        <v>34</v>
      </c>
    </row>
    <row r="2" spans="1:9" ht="14.25" x14ac:dyDescent="0.2">
      <c r="A2" s="38" t="s">
        <v>4</v>
      </c>
      <c r="B2" s="39" t="s">
        <v>35</v>
      </c>
      <c r="C2" s="38" t="s">
        <v>36</v>
      </c>
      <c r="D2" s="40">
        <v>1</v>
      </c>
      <c r="E2" s="41">
        <v>41091</v>
      </c>
      <c r="F2" s="41">
        <v>41091</v>
      </c>
      <c r="G2" s="41">
        <v>41121</v>
      </c>
      <c r="H2" s="41">
        <v>41091</v>
      </c>
      <c r="I2" s="41" t="s">
        <v>37</v>
      </c>
    </row>
    <row r="3" spans="1:9" ht="14.25" x14ac:dyDescent="0.2">
      <c r="A3" s="38" t="s">
        <v>4</v>
      </c>
      <c r="B3" s="39" t="s">
        <v>38</v>
      </c>
      <c r="C3" s="38" t="s">
        <v>36</v>
      </c>
      <c r="D3" s="40">
        <v>2</v>
      </c>
      <c r="E3" s="41">
        <v>41061</v>
      </c>
      <c r="F3" s="41">
        <v>41061</v>
      </c>
      <c r="G3" s="41">
        <v>41151</v>
      </c>
      <c r="H3" s="41">
        <v>41122</v>
      </c>
      <c r="I3" s="41" t="s">
        <v>37</v>
      </c>
    </row>
    <row r="4" spans="1:9" ht="14.25" x14ac:dyDescent="0.2">
      <c r="A4" s="38" t="s">
        <v>4</v>
      </c>
      <c r="B4" s="39" t="s">
        <v>39</v>
      </c>
      <c r="C4" s="38" t="s">
        <v>36</v>
      </c>
      <c r="D4" s="40">
        <v>3</v>
      </c>
      <c r="E4" s="41">
        <v>41183</v>
      </c>
      <c r="F4" s="41">
        <v>41183</v>
      </c>
      <c r="G4" s="41">
        <v>41243</v>
      </c>
      <c r="H4" s="41">
        <v>41214</v>
      </c>
      <c r="I4" s="41" t="s">
        <v>37</v>
      </c>
    </row>
    <row r="5" spans="1:9" ht="14.25" x14ac:dyDescent="0.2">
      <c r="A5" s="38" t="s">
        <v>4</v>
      </c>
      <c r="B5" s="39" t="s">
        <v>40</v>
      </c>
      <c r="C5" s="38" t="s">
        <v>36</v>
      </c>
      <c r="D5" s="40">
        <v>4</v>
      </c>
      <c r="E5" s="41">
        <v>41214</v>
      </c>
      <c r="F5" s="41">
        <v>41214</v>
      </c>
      <c r="G5" s="41">
        <v>41274</v>
      </c>
      <c r="H5" s="41">
        <v>41248</v>
      </c>
      <c r="I5" s="41" t="s">
        <v>37</v>
      </c>
    </row>
    <row r="6" spans="1:9" ht="14.25" x14ac:dyDescent="0.2">
      <c r="A6" s="38" t="s">
        <v>4</v>
      </c>
      <c r="B6" s="39" t="s">
        <v>41</v>
      </c>
      <c r="C6" s="38" t="s">
        <v>36</v>
      </c>
      <c r="D6" s="40">
        <v>5</v>
      </c>
      <c r="E6" s="41">
        <v>41334</v>
      </c>
      <c r="F6" s="41">
        <v>41334</v>
      </c>
      <c r="G6" s="41">
        <v>41394</v>
      </c>
      <c r="H6" s="41">
        <v>41365</v>
      </c>
      <c r="I6" s="41" t="s">
        <v>37</v>
      </c>
    </row>
    <row r="7" spans="1:9" ht="14.25" x14ac:dyDescent="0.2">
      <c r="A7" s="38" t="s">
        <v>4</v>
      </c>
      <c r="B7" s="39" t="s">
        <v>42</v>
      </c>
      <c r="C7" s="38" t="s">
        <v>36</v>
      </c>
      <c r="D7" s="40">
        <v>6</v>
      </c>
      <c r="E7" s="41">
        <v>41426</v>
      </c>
      <c r="F7" s="41">
        <v>41426</v>
      </c>
      <c r="G7" s="41">
        <v>41486</v>
      </c>
      <c r="H7" s="41">
        <v>41456</v>
      </c>
      <c r="I7" s="41" t="s">
        <v>37</v>
      </c>
    </row>
    <row r="8" spans="1:9" ht="14.25" x14ac:dyDescent="0.2">
      <c r="A8" s="38" t="s">
        <v>4</v>
      </c>
      <c r="B8" s="39" t="s">
        <v>43</v>
      </c>
      <c r="C8" s="38" t="s">
        <v>36</v>
      </c>
      <c r="D8" s="40">
        <v>7</v>
      </c>
      <c r="E8" s="41">
        <v>41426</v>
      </c>
      <c r="F8" s="41">
        <v>41426</v>
      </c>
      <c r="G8" s="41">
        <v>41516</v>
      </c>
      <c r="H8" s="41">
        <v>41509</v>
      </c>
      <c r="I8" s="41" t="s">
        <v>37</v>
      </c>
    </row>
    <row r="9" spans="1:9" ht="14.25" x14ac:dyDescent="0.2">
      <c r="A9" s="38" t="s">
        <v>4</v>
      </c>
      <c r="B9" s="39" t="s">
        <v>44</v>
      </c>
      <c r="C9" s="38" t="s">
        <v>36</v>
      </c>
      <c r="D9" s="40">
        <v>8</v>
      </c>
      <c r="E9" s="41">
        <v>41518</v>
      </c>
      <c r="F9" s="41">
        <v>41518</v>
      </c>
      <c r="G9" s="41">
        <v>41547</v>
      </c>
      <c r="H9" s="41">
        <v>41529</v>
      </c>
      <c r="I9" s="41" t="s">
        <v>37</v>
      </c>
    </row>
    <row r="10" spans="1:9" ht="14.25" x14ac:dyDescent="0.2">
      <c r="A10" s="38" t="s">
        <v>4</v>
      </c>
      <c r="B10" s="39" t="s">
        <v>45</v>
      </c>
      <c r="C10" s="38" t="s">
        <v>36</v>
      </c>
      <c r="D10" s="40">
        <v>9</v>
      </c>
      <c r="E10" s="41">
        <v>41944</v>
      </c>
      <c r="F10" s="41">
        <v>41944</v>
      </c>
      <c r="G10" s="41">
        <v>42004</v>
      </c>
      <c r="H10" s="41">
        <v>42004</v>
      </c>
      <c r="I10" s="41" t="s">
        <v>37</v>
      </c>
    </row>
    <row r="11" spans="1:9" ht="14.25" x14ac:dyDescent="0.2">
      <c r="A11" s="38" t="s">
        <v>4</v>
      </c>
      <c r="B11" s="39" t="s">
        <v>46</v>
      </c>
      <c r="C11" s="38" t="s">
        <v>36</v>
      </c>
      <c r="D11" s="40">
        <v>10</v>
      </c>
      <c r="E11" s="41">
        <v>41944</v>
      </c>
      <c r="F11" s="41">
        <v>41944</v>
      </c>
      <c r="G11" s="41">
        <v>41943</v>
      </c>
      <c r="H11" s="41">
        <v>41927</v>
      </c>
      <c r="I11" s="41" t="s">
        <v>37</v>
      </c>
    </row>
    <row r="12" spans="1:9" ht="14.25" x14ac:dyDescent="0.2">
      <c r="A12" s="38" t="s">
        <v>4</v>
      </c>
      <c r="B12" s="39" t="s">
        <v>47</v>
      </c>
      <c r="C12" s="38" t="s">
        <v>36</v>
      </c>
      <c r="D12" s="40">
        <v>11</v>
      </c>
      <c r="E12" s="41">
        <v>42278</v>
      </c>
      <c r="F12" s="41">
        <v>42278</v>
      </c>
      <c r="G12" s="41">
        <v>42308</v>
      </c>
      <c r="H12" s="41">
        <v>42308</v>
      </c>
      <c r="I12" s="41" t="s">
        <v>37</v>
      </c>
    </row>
    <row r="13" spans="1:9" ht="14.25" x14ac:dyDescent="0.2">
      <c r="A13" s="38" t="s">
        <v>4</v>
      </c>
      <c r="B13" s="39" t="s">
        <v>48</v>
      </c>
      <c r="C13" s="38" t="s">
        <v>36</v>
      </c>
      <c r="D13" s="40">
        <v>12</v>
      </c>
      <c r="E13" s="41">
        <v>42309</v>
      </c>
      <c r="F13" s="41">
        <v>42309</v>
      </c>
      <c r="G13" s="41">
        <v>42369</v>
      </c>
      <c r="H13" s="41">
        <v>42357</v>
      </c>
      <c r="I13" s="41" t="s">
        <v>37</v>
      </c>
    </row>
    <row r="14" spans="1:9" ht="14.25" x14ac:dyDescent="0.2">
      <c r="A14" s="38" t="s">
        <v>4</v>
      </c>
      <c r="B14" s="39" t="s">
        <v>49</v>
      </c>
      <c r="C14" s="38" t="s">
        <v>36</v>
      </c>
      <c r="D14" s="40">
        <v>13</v>
      </c>
      <c r="E14" s="41">
        <v>42309</v>
      </c>
      <c r="F14" s="41">
        <v>42309</v>
      </c>
      <c r="G14" s="41">
        <v>42399</v>
      </c>
      <c r="H14" s="41">
        <v>42383</v>
      </c>
      <c r="I14" s="41" t="s">
        <v>37</v>
      </c>
    </row>
    <row r="15" spans="1:9" ht="14.25" x14ac:dyDescent="0.2">
      <c r="A15" s="38" t="s">
        <v>4</v>
      </c>
      <c r="B15" s="39" t="s">
        <v>50</v>
      </c>
      <c r="C15" s="38" t="s">
        <v>36</v>
      </c>
      <c r="D15" s="40">
        <v>14</v>
      </c>
      <c r="E15" s="41">
        <v>42522</v>
      </c>
      <c r="F15" s="41">
        <v>42522</v>
      </c>
      <c r="G15" s="41">
        <v>42612</v>
      </c>
      <c r="H15" s="41">
        <v>42583</v>
      </c>
      <c r="I15" s="41" t="s">
        <v>37</v>
      </c>
    </row>
    <row r="16" spans="1:9" ht="14.25" x14ac:dyDescent="0.2">
      <c r="A16" s="38" t="s">
        <v>4</v>
      </c>
      <c r="B16" s="39" t="s">
        <v>51</v>
      </c>
      <c r="C16" s="38" t="s">
        <v>36</v>
      </c>
      <c r="D16" s="40">
        <v>15</v>
      </c>
      <c r="E16" s="41">
        <v>42644</v>
      </c>
      <c r="F16" s="41">
        <v>42644</v>
      </c>
      <c r="G16" s="41">
        <v>42735</v>
      </c>
      <c r="H16" s="41">
        <v>42705</v>
      </c>
      <c r="I16" s="41" t="s">
        <v>37</v>
      </c>
    </row>
    <row r="17" spans="1:9" ht="14.25" x14ac:dyDescent="0.2">
      <c r="A17" s="38" t="s">
        <v>4</v>
      </c>
      <c r="B17" s="39" t="s">
        <v>52</v>
      </c>
      <c r="C17" s="38" t="s">
        <v>36</v>
      </c>
      <c r="D17" s="40">
        <v>16</v>
      </c>
      <c r="E17" s="41">
        <v>42795</v>
      </c>
      <c r="F17" s="41">
        <v>42795</v>
      </c>
      <c r="G17" s="41">
        <v>42825</v>
      </c>
      <c r="H17" s="41">
        <v>42809</v>
      </c>
      <c r="I17" s="41" t="s">
        <v>37</v>
      </c>
    </row>
    <row r="18" spans="1:9" ht="14.25" x14ac:dyDescent="0.2">
      <c r="A18" s="38" t="s">
        <v>4</v>
      </c>
      <c r="B18" s="39" t="s">
        <v>53</v>
      </c>
      <c r="C18" s="38" t="s">
        <v>36</v>
      </c>
      <c r="D18" s="40">
        <v>17</v>
      </c>
      <c r="E18" s="41">
        <v>42955</v>
      </c>
      <c r="F18" s="41">
        <v>42955</v>
      </c>
      <c r="G18" s="41">
        <v>42955</v>
      </c>
      <c r="H18" s="41">
        <v>42955</v>
      </c>
      <c r="I18" s="41" t="s">
        <v>37</v>
      </c>
    </row>
    <row r="19" spans="1:9" ht="14.25" x14ac:dyDescent="0.2">
      <c r="A19" s="38" t="s">
        <v>4</v>
      </c>
      <c r="B19" s="39" t="s">
        <v>54</v>
      </c>
      <c r="C19" s="38" t="s">
        <v>36</v>
      </c>
      <c r="D19" s="40">
        <v>18</v>
      </c>
      <c r="E19" s="41">
        <v>43009</v>
      </c>
      <c r="F19" s="41">
        <v>43009</v>
      </c>
      <c r="G19" s="41">
        <v>42916</v>
      </c>
      <c r="H19" s="41">
        <v>42901</v>
      </c>
      <c r="I19" s="41" t="s">
        <v>37</v>
      </c>
    </row>
    <row r="20" spans="1:9" ht="14.25" x14ac:dyDescent="0.2">
      <c r="A20" s="38" t="s">
        <v>4</v>
      </c>
      <c r="B20" s="39" t="s">
        <v>55</v>
      </c>
      <c r="C20" s="38" t="s">
        <v>36</v>
      </c>
      <c r="D20" s="40">
        <v>19</v>
      </c>
      <c r="E20" s="41">
        <v>43009</v>
      </c>
      <c r="F20" s="41">
        <v>43009</v>
      </c>
      <c r="G20" s="41">
        <v>43100</v>
      </c>
      <c r="H20" s="41">
        <v>43070</v>
      </c>
      <c r="I20" s="41" t="s">
        <v>37</v>
      </c>
    </row>
    <row r="21" spans="1:9" ht="14.25" x14ac:dyDescent="0.2">
      <c r="A21" s="38" t="s">
        <v>4</v>
      </c>
      <c r="B21" s="39" t="s">
        <v>56</v>
      </c>
      <c r="C21" s="38" t="s">
        <v>36</v>
      </c>
      <c r="D21" s="40">
        <v>20</v>
      </c>
      <c r="E21" s="41">
        <v>43160</v>
      </c>
      <c r="F21" s="41">
        <v>43160</v>
      </c>
      <c r="G21" s="41">
        <v>43250</v>
      </c>
      <c r="H21" s="41">
        <v>43221</v>
      </c>
      <c r="I21" s="41" t="s">
        <v>37</v>
      </c>
    </row>
    <row r="22" spans="1:9" ht="14.25" x14ac:dyDescent="0.2">
      <c r="A22" s="38" t="s">
        <v>4</v>
      </c>
      <c r="B22" s="39" t="s">
        <v>57</v>
      </c>
      <c r="C22" s="38" t="s">
        <v>36</v>
      </c>
      <c r="D22" s="40">
        <v>21</v>
      </c>
      <c r="E22" s="41">
        <v>43344</v>
      </c>
      <c r="F22" s="41">
        <v>43344</v>
      </c>
      <c r="G22" s="41">
        <v>43373</v>
      </c>
      <c r="H22" s="41">
        <v>43371</v>
      </c>
      <c r="I22" s="41" t="s">
        <v>37</v>
      </c>
    </row>
    <row r="23" spans="1:9" ht="14.25" x14ac:dyDescent="0.2">
      <c r="A23" s="38" t="s">
        <v>4</v>
      </c>
      <c r="B23" s="39" t="s">
        <v>58</v>
      </c>
      <c r="C23" s="38" t="s">
        <v>36</v>
      </c>
      <c r="D23" s="40">
        <v>22</v>
      </c>
      <c r="E23" s="41">
        <v>43374</v>
      </c>
      <c r="F23" s="41">
        <v>43374</v>
      </c>
      <c r="G23" s="41">
        <v>43465</v>
      </c>
      <c r="H23" s="41">
        <v>43435</v>
      </c>
      <c r="I23" s="41" t="s">
        <v>37</v>
      </c>
    </row>
    <row r="24" spans="1:9" ht="14.25" x14ac:dyDescent="0.2">
      <c r="A24" s="38" t="s">
        <v>4</v>
      </c>
      <c r="B24" s="39" t="s">
        <v>59</v>
      </c>
      <c r="C24" s="38" t="s">
        <v>36</v>
      </c>
      <c r="D24" s="40">
        <v>23</v>
      </c>
      <c r="E24" s="41">
        <v>43525</v>
      </c>
      <c r="F24" s="41">
        <v>43525</v>
      </c>
      <c r="G24" s="41">
        <v>43646</v>
      </c>
      <c r="H24" s="41">
        <v>43615</v>
      </c>
      <c r="I24" s="41" t="s">
        <v>37</v>
      </c>
    </row>
    <row r="25" spans="1:9" ht="14.25" x14ac:dyDescent="0.2">
      <c r="A25" s="38" t="s">
        <v>4</v>
      </c>
      <c r="B25" s="39" t="s">
        <v>60</v>
      </c>
      <c r="C25" s="38" t="s">
        <v>36</v>
      </c>
      <c r="D25" s="40">
        <v>24</v>
      </c>
      <c r="E25" s="41">
        <v>43543</v>
      </c>
      <c r="F25" s="41">
        <v>43543</v>
      </c>
      <c r="G25" s="41">
        <v>43543</v>
      </c>
      <c r="H25" s="41">
        <v>43543</v>
      </c>
      <c r="I25" s="41" t="s">
        <v>37</v>
      </c>
    </row>
    <row r="26" spans="1:9" ht="14.25" x14ac:dyDescent="0.2">
      <c r="A26" s="38" t="s">
        <v>4</v>
      </c>
      <c r="B26" s="39" t="s">
        <v>61</v>
      </c>
      <c r="C26" s="38" t="s">
        <v>36</v>
      </c>
      <c r="D26" s="40">
        <v>25</v>
      </c>
      <c r="E26" s="41">
        <v>43739</v>
      </c>
      <c r="F26" s="41">
        <v>43739</v>
      </c>
      <c r="G26" s="41">
        <v>43830</v>
      </c>
      <c r="H26" s="41">
        <v>43799</v>
      </c>
      <c r="I26" s="41" t="s">
        <v>37</v>
      </c>
    </row>
    <row r="27" spans="1:9" ht="14.25" x14ac:dyDescent="0.2">
      <c r="A27" s="38" t="s">
        <v>4</v>
      </c>
      <c r="B27" s="39" t="s">
        <v>62</v>
      </c>
      <c r="C27" s="38" t="s">
        <v>36</v>
      </c>
      <c r="D27" s="40">
        <v>26</v>
      </c>
      <c r="E27" s="41">
        <v>43739</v>
      </c>
      <c r="F27" s="41">
        <v>43739</v>
      </c>
      <c r="G27" s="41">
        <v>43830</v>
      </c>
      <c r="H27" s="41">
        <v>43799</v>
      </c>
      <c r="I27" s="41" t="s">
        <v>37</v>
      </c>
    </row>
    <row r="28" spans="1:9" ht="14.25" x14ac:dyDescent="0.2">
      <c r="A28" s="38" t="s">
        <v>4</v>
      </c>
      <c r="B28" s="39" t="s">
        <v>63</v>
      </c>
      <c r="C28" s="38" t="s">
        <v>36</v>
      </c>
      <c r="D28" s="40">
        <v>27</v>
      </c>
      <c r="E28" s="41">
        <v>43739</v>
      </c>
      <c r="F28" s="41">
        <v>43739</v>
      </c>
      <c r="G28" s="41">
        <v>43830</v>
      </c>
      <c r="H28" s="41">
        <v>43800</v>
      </c>
      <c r="I28" s="41" t="s">
        <v>37</v>
      </c>
    </row>
    <row r="29" spans="1:9" ht="14.25" x14ac:dyDescent="0.2">
      <c r="A29" s="38" t="s">
        <v>4</v>
      </c>
      <c r="B29" s="39" t="s">
        <v>64</v>
      </c>
      <c r="C29" s="38" t="s">
        <v>36</v>
      </c>
      <c r="D29" s="40">
        <v>28</v>
      </c>
      <c r="E29" s="41">
        <v>43891</v>
      </c>
      <c r="F29" s="41">
        <v>43891</v>
      </c>
      <c r="G29" s="41">
        <v>43920</v>
      </c>
      <c r="H29" s="41">
        <v>43909</v>
      </c>
      <c r="I29" s="41" t="s">
        <v>37</v>
      </c>
    </row>
    <row r="30" spans="1:9" ht="14.25" x14ac:dyDescent="0.2">
      <c r="A30" s="38" t="s">
        <v>4</v>
      </c>
      <c r="B30" s="39" t="s">
        <v>65</v>
      </c>
      <c r="C30" s="38" t="s">
        <v>36</v>
      </c>
      <c r="D30" s="40">
        <v>29</v>
      </c>
      <c r="E30" s="41">
        <v>43895</v>
      </c>
      <c r="F30" s="41">
        <v>43895</v>
      </c>
      <c r="G30" s="41">
        <v>43895</v>
      </c>
      <c r="H30" s="41">
        <v>43895</v>
      </c>
      <c r="I30" s="41" t="s">
        <v>37</v>
      </c>
    </row>
    <row r="31" spans="1:9" ht="14.25" x14ac:dyDescent="0.2">
      <c r="A31" s="38" t="s">
        <v>4</v>
      </c>
      <c r="B31" s="39" t="s">
        <v>66</v>
      </c>
      <c r="C31" s="38" t="s">
        <v>36</v>
      </c>
      <c r="D31" s="40">
        <v>30</v>
      </c>
      <c r="E31" s="41">
        <v>44060</v>
      </c>
      <c r="F31" s="41">
        <v>44060</v>
      </c>
      <c r="G31" s="41">
        <v>44060</v>
      </c>
      <c r="H31" s="41">
        <v>44060</v>
      </c>
      <c r="I31" s="41" t="s">
        <v>37</v>
      </c>
    </row>
    <row r="32" spans="1:9" ht="14.25" x14ac:dyDescent="0.2">
      <c r="A32" s="38" t="s">
        <v>4</v>
      </c>
      <c r="B32" s="39" t="s">
        <v>67</v>
      </c>
      <c r="C32" s="38" t="s">
        <v>36</v>
      </c>
      <c r="D32" s="40">
        <v>31</v>
      </c>
      <c r="E32" s="41">
        <v>44075</v>
      </c>
      <c r="F32" s="41">
        <v>44075</v>
      </c>
      <c r="G32" s="41">
        <v>44196</v>
      </c>
      <c r="H32" s="41">
        <v>44090</v>
      </c>
      <c r="I32" s="41" t="s">
        <v>37</v>
      </c>
    </row>
    <row r="33" spans="1:9" ht="14.25" x14ac:dyDescent="0.2">
      <c r="A33" s="38" t="s">
        <v>4</v>
      </c>
      <c r="B33" s="39" t="s">
        <v>68</v>
      </c>
      <c r="C33" s="38" t="s">
        <v>36</v>
      </c>
      <c r="D33" s="40">
        <v>32</v>
      </c>
      <c r="E33" s="41">
        <v>44105</v>
      </c>
      <c r="F33" s="41">
        <v>44105</v>
      </c>
      <c r="G33" s="41">
        <v>44166</v>
      </c>
      <c r="H33" s="41">
        <v>44256</v>
      </c>
      <c r="I33" s="41" t="s">
        <v>37</v>
      </c>
    </row>
    <row r="34" spans="1:9" ht="14.25" x14ac:dyDescent="0.2">
      <c r="A34" s="38" t="s">
        <v>4</v>
      </c>
      <c r="B34" s="39" t="s">
        <v>69</v>
      </c>
      <c r="C34" s="38" t="s">
        <v>36</v>
      </c>
      <c r="D34" s="40">
        <v>33</v>
      </c>
      <c r="E34" s="41">
        <v>44228</v>
      </c>
      <c r="F34" s="41">
        <v>44228</v>
      </c>
      <c r="G34" s="41">
        <v>44256</v>
      </c>
      <c r="H34" s="41">
        <v>44250</v>
      </c>
      <c r="I34" s="41" t="s">
        <v>37</v>
      </c>
    </row>
    <row r="35" spans="1:9" ht="14.25" x14ac:dyDescent="0.2">
      <c r="A35" s="38" t="s">
        <v>4</v>
      </c>
      <c r="B35" s="39" t="s">
        <v>70</v>
      </c>
      <c r="C35" s="38" t="s">
        <v>36</v>
      </c>
      <c r="D35" s="40">
        <v>34</v>
      </c>
      <c r="E35" s="41">
        <v>44378</v>
      </c>
      <c r="F35" s="41">
        <v>44378</v>
      </c>
      <c r="G35" s="41">
        <v>44501</v>
      </c>
      <c r="H35" s="41">
        <v>44468</v>
      </c>
      <c r="I35" s="41" t="s">
        <v>37</v>
      </c>
    </row>
    <row r="36" spans="1:9" ht="14.25" x14ac:dyDescent="0.2">
      <c r="A36" s="38" t="s">
        <v>4</v>
      </c>
      <c r="B36" s="39" t="s">
        <v>71</v>
      </c>
      <c r="C36" s="38" t="s">
        <v>36</v>
      </c>
      <c r="D36" s="40">
        <v>35</v>
      </c>
      <c r="E36" s="41">
        <v>44470</v>
      </c>
      <c r="F36" s="41">
        <v>44470</v>
      </c>
      <c r="G36" s="41">
        <v>44530</v>
      </c>
      <c r="H36" s="41">
        <v>44530</v>
      </c>
      <c r="I36" s="41" t="s">
        <v>37</v>
      </c>
    </row>
    <row r="37" spans="1:9" ht="14.25" x14ac:dyDescent="0.2">
      <c r="A37" s="38" t="s">
        <v>4</v>
      </c>
      <c r="B37" s="39" t="s">
        <v>72</v>
      </c>
      <c r="C37" s="38" t="s">
        <v>36</v>
      </c>
      <c r="D37" s="40">
        <v>36</v>
      </c>
      <c r="E37" s="41">
        <v>44546</v>
      </c>
      <c r="F37" s="41">
        <v>44546</v>
      </c>
      <c r="G37" s="41">
        <v>44546</v>
      </c>
      <c r="H37" s="41">
        <v>44546</v>
      </c>
      <c r="I37" s="41" t="s">
        <v>37</v>
      </c>
    </row>
    <row r="38" spans="1:9" ht="14.25" x14ac:dyDescent="0.2">
      <c r="A38" s="38" t="s">
        <v>4</v>
      </c>
      <c r="B38" s="39" t="s">
        <v>73</v>
      </c>
      <c r="C38" s="38" t="s">
        <v>74</v>
      </c>
      <c r="D38" s="40">
        <v>37</v>
      </c>
      <c r="E38" s="41">
        <v>44470</v>
      </c>
      <c r="F38" s="41">
        <v>44470</v>
      </c>
      <c r="G38" s="41">
        <v>44567</v>
      </c>
      <c r="H38" s="41">
        <v>44567</v>
      </c>
      <c r="I38" s="41" t="s">
        <v>37</v>
      </c>
    </row>
    <row r="39" spans="1:9" ht="14.25" x14ac:dyDescent="0.2">
      <c r="A39" s="38" t="s">
        <v>4</v>
      </c>
      <c r="B39" s="39" t="s">
        <v>75</v>
      </c>
      <c r="C39" s="38" t="s">
        <v>36</v>
      </c>
      <c r="D39" s="40">
        <v>38</v>
      </c>
      <c r="E39" s="41">
        <v>44652</v>
      </c>
      <c r="F39" s="41">
        <v>44652</v>
      </c>
      <c r="G39" s="41">
        <v>44677</v>
      </c>
      <c r="H39" s="41">
        <v>44676</v>
      </c>
      <c r="I39" s="41" t="s">
        <v>37</v>
      </c>
    </row>
    <row r="40" spans="1:9" ht="14.25" x14ac:dyDescent="0.2">
      <c r="A40" s="38" t="s">
        <v>4</v>
      </c>
      <c r="B40" s="39" t="s">
        <v>76</v>
      </c>
      <c r="C40" s="38" t="s">
        <v>36</v>
      </c>
      <c r="D40" s="40">
        <v>39</v>
      </c>
      <c r="E40" s="41">
        <v>44652</v>
      </c>
      <c r="F40" s="41">
        <v>44652</v>
      </c>
      <c r="G40" s="41">
        <v>44677</v>
      </c>
      <c r="H40" s="41">
        <v>44676</v>
      </c>
      <c r="I40" s="41" t="s">
        <v>37</v>
      </c>
    </row>
    <row r="41" spans="1:9" ht="14.25" x14ac:dyDescent="0.2">
      <c r="A41" s="38" t="s">
        <v>4</v>
      </c>
      <c r="B41" s="39" t="s">
        <v>77</v>
      </c>
      <c r="C41" s="38" t="s">
        <v>36</v>
      </c>
      <c r="D41" s="40">
        <v>40</v>
      </c>
      <c r="E41" s="41">
        <v>44692</v>
      </c>
      <c r="F41" s="41">
        <v>44692</v>
      </c>
      <c r="G41" s="41">
        <v>44692</v>
      </c>
      <c r="H41" s="41">
        <v>44692</v>
      </c>
      <c r="I41" s="41" t="s">
        <v>37</v>
      </c>
    </row>
    <row r="42" spans="1:9" ht="14.25" x14ac:dyDescent="0.2">
      <c r="A42" s="38" t="s">
        <v>4</v>
      </c>
      <c r="B42" s="39" t="s">
        <v>78</v>
      </c>
      <c r="C42" s="38" t="s">
        <v>36</v>
      </c>
      <c r="D42" s="40">
        <v>41</v>
      </c>
      <c r="E42" s="41">
        <v>44803</v>
      </c>
      <c r="F42" s="41">
        <v>44911</v>
      </c>
      <c r="G42" s="41">
        <v>44926</v>
      </c>
      <c r="H42" s="41">
        <v>44911</v>
      </c>
      <c r="I42" s="41" t="s">
        <v>37</v>
      </c>
    </row>
    <row r="43" spans="1:9" ht="14.25" x14ac:dyDescent="0.2">
      <c r="A43" s="38" t="s">
        <v>4</v>
      </c>
      <c r="B43" s="39" t="s">
        <v>79</v>
      </c>
      <c r="C43" s="38" t="s">
        <v>36</v>
      </c>
      <c r="D43" s="40">
        <v>42</v>
      </c>
      <c r="E43" s="41">
        <v>44849</v>
      </c>
      <c r="F43" s="41">
        <v>44841</v>
      </c>
      <c r="G43" s="41">
        <v>44849</v>
      </c>
      <c r="H43" s="41">
        <v>44841</v>
      </c>
      <c r="I43" s="41" t="s">
        <v>37</v>
      </c>
    </row>
    <row r="44" spans="1:9" ht="14.25" x14ac:dyDescent="0.2">
      <c r="A44" s="38" t="s">
        <v>4</v>
      </c>
      <c r="B44" s="39" t="s">
        <v>80</v>
      </c>
      <c r="C44" s="38" t="s">
        <v>36</v>
      </c>
      <c r="D44" s="40">
        <v>43</v>
      </c>
      <c r="E44" s="41">
        <v>44849</v>
      </c>
      <c r="F44" s="41">
        <v>44841</v>
      </c>
      <c r="G44" s="41">
        <v>44849</v>
      </c>
      <c r="H44" s="41">
        <v>44841</v>
      </c>
      <c r="I44" s="41" t="s">
        <v>37</v>
      </c>
    </row>
    <row r="45" spans="1:9" ht="14.25" x14ac:dyDescent="0.2">
      <c r="A45" s="38" t="s">
        <v>4</v>
      </c>
      <c r="B45" s="39" t="s">
        <v>81</v>
      </c>
      <c r="C45" s="38" t="s">
        <v>36</v>
      </c>
      <c r="D45" s="40">
        <v>44</v>
      </c>
      <c r="E45" s="41">
        <v>44926</v>
      </c>
      <c r="F45" s="41">
        <v>45018</v>
      </c>
      <c r="G45" s="41">
        <v>45018</v>
      </c>
      <c r="H45" s="41">
        <v>45046</v>
      </c>
      <c r="I45" s="41" t="s">
        <v>37</v>
      </c>
    </row>
    <row r="46" spans="1:9" ht="14.25" x14ac:dyDescent="0.2">
      <c r="A46" s="38" t="s">
        <v>4</v>
      </c>
      <c r="B46" s="39" t="s">
        <v>82</v>
      </c>
      <c r="C46" s="38" t="s">
        <v>36</v>
      </c>
      <c r="D46" s="40">
        <v>45</v>
      </c>
      <c r="E46" s="42">
        <v>44932</v>
      </c>
      <c r="F46" s="42">
        <v>45019</v>
      </c>
      <c r="G46" s="42">
        <v>45019</v>
      </c>
      <c r="H46" s="42">
        <v>45046</v>
      </c>
      <c r="I46" s="43" t="s">
        <v>37</v>
      </c>
    </row>
    <row r="47" spans="1:9" ht="14.25" x14ac:dyDescent="0.2">
      <c r="A47" s="38" t="s">
        <v>4</v>
      </c>
      <c r="B47" s="39" t="s">
        <v>83</v>
      </c>
      <c r="C47" s="38" t="s">
        <v>36</v>
      </c>
      <c r="D47" s="40">
        <v>46</v>
      </c>
      <c r="E47" s="42">
        <v>44986</v>
      </c>
      <c r="F47" s="42">
        <v>45016</v>
      </c>
      <c r="G47" s="42">
        <v>44986</v>
      </c>
      <c r="H47" s="42">
        <v>45016</v>
      </c>
      <c r="I47" s="43" t="s">
        <v>37</v>
      </c>
    </row>
    <row r="48" spans="1:9" ht="14.25" x14ac:dyDescent="0.2">
      <c r="A48" s="38" t="s">
        <v>4</v>
      </c>
      <c r="B48" s="39" t="s">
        <v>84</v>
      </c>
      <c r="C48" s="38" t="s">
        <v>36</v>
      </c>
      <c r="D48" s="40">
        <v>47</v>
      </c>
      <c r="E48" s="42">
        <v>45153</v>
      </c>
      <c r="F48" s="44">
        <v>45187</v>
      </c>
      <c r="G48" s="44">
        <v>45153</v>
      </c>
      <c r="H48" s="44">
        <v>45187</v>
      </c>
      <c r="I48" s="45" t="s">
        <v>37</v>
      </c>
    </row>
    <row r="49" spans="1:13" ht="14.25" x14ac:dyDescent="0.2">
      <c r="A49" s="39" t="s">
        <v>4</v>
      </c>
      <c r="B49" s="39" t="s">
        <v>85</v>
      </c>
      <c r="C49" s="38" t="s">
        <v>36</v>
      </c>
      <c r="D49" s="46">
        <v>48</v>
      </c>
      <c r="E49" s="42">
        <v>45275</v>
      </c>
      <c r="F49" s="42">
        <v>45275</v>
      </c>
      <c r="G49" s="42">
        <v>45275</v>
      </c>
      <c r="H49" s="42">
        <v>45275</v>
      </c>
      <c r="I49" s="43" t="s">
        <v>37</v>
      </c>
      <c r="J49" s="39"/>
      <c r="L49" s="39"/>
      <c r="M49" s="39"/>
    </row>
    <row r="50" spans="1:13" ht="14.25" x14ac:dyDescent="0.2">
      <c r="A50" s="38" t="s">
        <v>4</v>
      </c>
      <c r="B50" s="39" t="s">
        <v>86</v>
      </c>
      <c r="C50" s="38" t="s">
        <v>36</v>
      </c>
      <c r="D50" s="46">
        <v>49</v>
      </c>
      <c r="E50" s="42">
        <v>45291</v>
      </c>
      <c r="F50" s="42">
        <v>45291</v>
      </c>
      <c r="G50" s="42">
        <v>45291</v>
      </c>
      <c r="H50" s="42">
        <v>45291</v>
      </c>
      <c r="I50" s="43" t="s">
        <v>37</v>
      </c>
    </row>
    <row r="51" spans="1:13" ht="14.25" x14ac:dyDescent="0.2">
      <c r="A51" s="38" t="s">
        <v>4</v>
      </c>
      <c r="B51" s="39" t="s">
        <v>87</v>
      </c>
      <c r="C51" s="38" t="s">
        <v>36</v>
      </c>
      <c r="D51" s="46">
        <v>50</v>
      </c>
      <c r="E51" s="47">
        <v>45313</v>
      </c>
      <c r="F51" s="47">
        <v>45313</v>
      </c>
      <c r="G51" s="47">
        <v>45313</v>
      </c>
      <c r="H51" s="47">
        <v>45313</v>
      </c>
      <c r="I51" s="43" t="s">
        <v>37</v>
      </c>
    </row>
    <row r="52" spans="1:13" s="48" customFormat="1" ht="15" customHeight="1" x14ac:dyDescent="0.2">
      <c r="A52" s="48" t="s">
        <v>4</v>
      </c>
      <c r="B52" s="39" t="s">
        <v>88</v>
      </c>
      <c r="C52" s="49" t="s">
        <v>36</v>
      </c>
      <c r="D52" s="46">
        <v>51</v>
      </c>
      <c r="E52" s="42">
        <v>45382</v>
      </c>
      <c r="F52" s="47">
        <v>45390</v>
      </c>
      <c r="G52" s="42">
        <v>45382</v>
      </c>
      <c r="H52" s="42">
        <v>45390</v>
      </c>
      <c r="I52" s="43" t="s">
        <v>37</v>
      </c>
    </row>
    <row r="53" spans="1:13" s="48" customFormat="1" ht="15" customHeight="1" x14ac:dyDescent="0.2">
      <c r="A53" s="48" t="s">
        <v>4</v>
      </c>
      <c r="B53" s="39" t="s">
        <v>89</v>
      </c>
      <c r="C53" s="49" t="s">
        <v>36</v>
      </c>
      <c r="D53" s="46">
        <v>52</v>
      </c>
      <c r="E53" s="42">
        <v>45565</v>
      </c>
      <c r="F53" s="42">
        <v>45579</v>
      </c>
      <c r="G53" s="42">
        <v>45565</v>
      </c>
      <c r="H53" s="42">
        <v>45579</v>
      </c>
      <c r="I53" s="43" t="s">
        <v>37</v>
      </c>
    </row>
    <row r="54" spans="1:13" s="48" customFormat="1" ht="15" customHeight="1" x14ac:dyDescent="0.2">
      <c r="A54" s="48" t="s">
        <v>4</v>
      </c>
      <c r="B54" s="39" t="s">
        <v>91</v>
      </c>
      <c r="C54" s="49" t="s">
        <v>36</v>
      </c>
      <c r="D54" s="46">
        <v>53</v>
      </c>
      <c r="E54" s="44">
        <v>45636</v>
      </c>
      <c r="F54" s="45"/>
      <c r="G54" s="44">
        <v>45636</v>
      </c>
      <c r="H54" s="38"/>
      <c r="I54" s="45" t="s">
        <v>90</v>
      </c>
    </row>
    <row r="55" spans="1:13" ht="15" customHeight="1" x14ac:dyDescent="0.2">
      <c r="A55" s="48" t="s">
        <v>4</v>
      </c>
      <c r="B55" s="39" t="s">
        <v>92</v>
      </c>
      <c r="C55" s="39" t="s">
        <v>36</v>
      </c>
      <c r="D55" s="46">
        <v>54</v>
      </c>
      <c r="E55" s="42">
        <v>45657</v>
      </c>
      <c r="F55" s="45"/>
      <c r="G55" s="44">
        <v>45657</v>
      </c>
      <c r="I55" s="45" t="s">
        <v>90</v>
      </c>
    </row>
    <row r="56" spans="1:13" ht="15" customHeight="1" x14ac:dyDescent="0.2">
      <c r="A56" s="48" t="s">
        <v>4</v>
      </c>
      <c r="B56" s="39" t="s">
        <v>93</v>
      </c>
      <c r="C56" s="39" t="s">
        <v>36</v>
      </c>
      <c r="D56" s="46">
        <v>55</v>
      </c>
      <c r="E56" s="42">
        <v>45698</v>
      </c>
      <c r="F56" s="45"/>
      <c r="G56" s="42">
        <v>45698</v>
      </c>
      <c r="I56" s="45" t="s">
        <v>90</v>
      </c>
    </row>
    <row r="57" spans="1:13" ht="14.25" x14ac:dyDescent="0.2">
      <c r="A57" s="48" t="s">
        <v>4</v>
      </c>
      <c r="B57" s="39" t="s">
        <v>94</v>
      </c>
      <c r="C57" s="39" t="s">
        <v>36</v>
      </c>
      <c r="D57" s="46">
        <v>56</v>
      </c>
      <c r="E57" s="42">
        <v>45747</v>
      </c>
      <c r="F57" s="45"/>
      <c r="G57" s="44">
        <v>45747</v>
      </c>
      <c r="H57" s="44"/>
      <c r="I57" s="45" t="s">
        <v>90</v>
      </c>
    </row>
    <row r="58" spans="1:13" ht="14.25" x14ac:dyDescent="0.2">
      <c r="A58" s="48" t="s">
        <v>4</v>
      </c>
      <c r="B58" s="39" t="s">
        <v>95</v>
      </c>
      <c r="C58" s="39" t="s">
        <v>36</v>
      </c>
      <c r="D58" s="46">
        <v>57</v>
      </c>
      <c r="E58" s="42">
        <v>45838</v>
      </c>
      <c r="F58" s="45"/>
      <c r="G58" s="44">
        <v>45838</v>
      </c>
      <c r="I58" s="45" t="s">
        <v>90</v>
      </c>
    </row>
    <row r="59" spans="1:13" s="39" customFormat="1" ht="14.25" x14ac:dyDescent="0.2">
      <c r="A59" s="39" t="s">
        <v>4</v>
      </c>
      <c r="B59" s="39" t="s">
        <v>96</v>
      </c>
      <c r="C59" s="39" t="s">
        <v>36</v>
      </c>
      <c r="D59" s="46">
        <v>58</v>
      </c>
      <c r="E59" s="42">
        <v>46112</v>
      </c>
      <c r="F59" s="43"/>
      <c r="G59" s="42">
        <v>46112</v>
      </c>
      <c r="I59" s="43" t="s">
        <v>90</v>
      </c>
    </row>
    <row r="60" spans="1:13" s="39" customFormat="1" ht="14.25" x14ac:dyDescent="0.2">
      <c r="A60" s="39" t="s">
        <v>4</v>
      </c>
      <c r="B60" s="39" t="s">
        <v>97</v>
      </c>
      <c r="C60" s="39" t="s">
        <v>36</v>
      </c>
      <c r="D60" s="46">
        <v>59</v>
      </c>
      <c r="E60" s="42">
        <v>46203</v>
      </c>
      <c r="F60" s="43"/>
      <c r="G60" s="42">
        <v>46203</v>
      </c>
      <c r="I60" s="43" t="s">
        <v>90</v>
      </c>
    </row>
    <row r="61" spans="1:13" ht="14.25" x14ac:dyDescent="0.2"/>
    <row r="62" spans="1:13" ht="14.25" x14ac:dyDescent="0.2"/>
    <row r="63" spans="1:13" ht="14.25" x14ac:dyDescent="0.2"/>
    <row r="64" spans="1:13" ht="14.25" x14ac:dyDescent="0.2"/>
    <row r="65" s="38" customFormat="1" ht="14.25" x14ac:dyDescent="0.2"/>
    <row r="66" s="38" customFormat="1" ht="14.25" x14ac:dyDescent="0.2"/>
    <row r="67" s="38" customFormat="1" ht="14.25" x14ac:dyDescent="0.2"/>
    <row r="68" s="38" customFormat="1" ht="14.25" x14ac:dyDescent="0.2"/>
    <row r="69" s="38" customFormat="1" ht="14.25" x14ac:dyDescent="0.2"/>
    <row r="70" s="38" customFormat="1" ht="14.25" x14ac:dyDescent="0.2"/>
    <row r="71" s="38" customFormat="1" ht="14.25" x14ac:dyDescent="0.2"/>
    <row r="72" s="38" customFormat="1" ht="14.25" x14ac:dyDescent="0.2"/>
    <row r="73" s="38" customFormat="1" ht="14.25" x14ac:dyDescent="0.2"/>
    <row r="74" s="38" customFormat="1" ht="14.25" x14ac:dyDescent="0.2"/>
    <row r="75" s="38" customFormat="1" ht="14.25" x14ac:dyDescent="0.2"/>
    <row r="76" s="38" customFormat="1" ht="14.25" x14ac:dyDescent="0.2"/>
    <row r="77" s="38" customFormat="1" ht="14.25" x14ac:dyDescent="0.2"/>
    <row r="78" s="38" customFormat="1" ht="14.25" x14ac:dyDescent="0.2"/>
    <row r="79" s="38" customFormat="1" ht="14.25" x14ac:dyDescent="0.2"/>
    <row r="80" s="38" customFormat="1" ht="14.25" x14ac:dyDescent="0.2"/>
    <row r="81" s="38" customFormat="1" ht="14.25" x14ac:dyDescent="0.2"/>
    <row r="82" s="38" customFormat="1" ht="14.25" x14ac:dyDescent="0.2"/>
    <row r="83" s="38" customFormat="1" ht="14.25" x14ac:dyDescent="0.2"/>
    <row r="84" s="38" customFormat="1" ht="14.25" x14ac:dyDescent="0.2"/>
    <row r="85" s="38" customFormat="1" ht="14.25" x14ac:dyDescent="0.2"/>
    <row r="86" s="38" customFormat="1" ht="14.25" x14ac:dyDescent="0.2"/>
    <row r="87" s="38" customFormat="1" ht="14.25" x14ac:dyDescent="0.2"/>
    <row r="88" s="38" customFormat="1" ht="14.25" x14ac:dyDescent="0.2"/>
    <row r="89" s="38" customFormat="1" ht="14.25" x14ac:dyDescent="0.2"/>
    <row r="90" s="38" customFormat="1" ht="14.25" x14ac:dyDescent="0.2"/>
    <row r="91" s="38" customFormat="1" ht="14.25" x14ac:dyDescent="0.2"/>
    <row r="92" s="38" customFormat="1" ht="14.25" x14ac:dyDescent="0.2"/>
    <row r="93" s="38" customFormat="1" ht="14.25" x14ac:dyDescent="0.2"/>
    <row r="94" s="38" customFormat="1" ht="14.25" x14ac:dyDescent="0.2"/>
    <row r="95" s="38" customFormat="1" ht="14.25" x14ac:dyDescent="0.2"/>
    <row r="96" s="38" customFormat="1" ht="14.25" x14ac:dyDescent="0.2"/>
    <row r="97" s="38" customFormat="1" ht="14.25" x14ac:dyDescent="0.2"/>
    <row r="98" s="38" customFormat="1" ht="14.25" x14ac:dyDescent="0.2"/>
    <row r="99" s="38" customFormat="1" ht="14.25" x14ac:dyDescent="0.2"/>
    <row r="100" s="38" customFormat="1" ht="14.25" x14ac:dyDescent="0.2"/>
    <row r="101" s="38" customFormat="1" ht="14.25" x14ac:dyDescent="0.2"/>
    <row r="102" s="38" customFormat="1" ht="14.25" x14ac:dyDescent="0.2"/>
    <row r="103" s="38" customFormat="1" ht="14.25" x14ac:dyDescent="0.2"/>
    <row r="104" s="38" customFormat="1" ht="14.25" x14ac:dyDescent="0.2"/>
    <row r="105" s="38" customFormat="1" ht="14.25" x14ac:dyDescent="0.2"/>
    <row r="106" s="38" customFormat="1" ht="14.25" x14ac:dyDescent="0.2"/>
    <row r="107" s="38" customFormat="1" ht="14.25" x14ac:dyDescent="0.2"/>
    <row r="108" s="38" customFormat="1" ht="14.25" x14ac:dyDescent="0.2"/>
    <row r="109" s="38" customFormat="1" ht="14.25" x14ac:dyDescent="0.2"/>
    <row r="110" s="38" customFormat="1" ht="14.25" x14ac:dyDescent="0.2"/>
    <row r="111" s="38" customFormat="1" ht="14.25" x14ac:dyDescent="0.2"/>
    <row r="112" s="38" customFormat="1" ht="14.25" x14ac:dyDescent="0.2"/>
    <row r="113" s="38" customFormat="1" ht="14.25" x14ac:dyDescent="0.2"/>
    <row r="114" s="38" customFormat="1" ht="14.25" x14ac:dyDescent="0.2"/>
    <row r="115" s="38" customFormat="1" ht="14.25" x14ac:dyDescent="0.2"/>
    <row r="116" s="38" customFormat="1" ht="14.25" x14ac:dyDescent="0.2"/>
    <row r="117" s="38" customFormat="1" ht="14.25" x14ac:dyDescent="0.2"/>
    <row r="118" s="38" customFormat="1" ht="14.25" x14ac:dyDescent="0.2"/>
    <row r="119" s="38" customFormat="1" ht="14.25" x14ac:dyDescent="0.2"/>
    <row r="120" s="38" customFormat="1" ht="14.25" x14ac:dyDescent="0.2"/>
    <row r="121" s="38" customFormat="1" ht="14.25" x14ac:dyDescent="0.2"/>
    <row r="122" s="38" customFormat="1" ht="14.25" x14ac:dyDescent="0.2"/>
    <row r="123" s="38" customFormat="1" ht="14.25" x14ac:dyDescent="0.2"/>
    <row r="124" s="38" customFormat="1" ht="14.25" x14ac:dyDescent="0.2"/>
    <row r="125" s="38" customFormat="1" ht="14.25" x14ac:dyDescent="0.2"/>
    <row r="126" s="38" customFormat="1" ht="14.25" x14ac:dyDescent="0.2"/>
    <row r="127" s="38" customFormat="1" ht="14.25" x14ac:dyDescent="0.2"/>
    <row r="128" s="38" customFormat="1" ht="14.25" x14ac:dyDescent="0.2"/>
    <row r="129" s="38" customFormat="1" ht="14.25" x14ac:dyDescent="0.2"/>
    <row r="130" s="38" customFormat="1" ht="14.25" x14ac:dyDescent="0.2"/>
    <row r="131" s="38" customFormat="1" ht="14.25" x14ac:dyDescent="0.2"/>
    <row r="132" s="38" customFormat="1" ht="14.25" x14ac:dyDescent="0.2"/>
    <row r="133" s="38" customFormat="1" ht="14.25" x14ac:dyDescent="0.2"/>
    <row r="134" s="38" customFormat="1" ht="14.25" x14ac:dyDescent="0.2"/>
    <row r="135" s="38" customFormat="1" ht="14.25" x14ac:dyDescent="0.2"/>
    <row r="136" s="38" customFormat="1" ht="14.25" x14ac:dyDescent="0.2"/>
    <row r="137" s="38" customFormat="1" ht="14.25" x14ac:dyDescent="0.2"/>
    <row r="138" s="38" customFormat="1" ht="14.25" x14ac:dyDescent="0.2"/>
    <row r="139" s="38" customFormat="1" ht="14.25" x14ac:dyDescent="0.2"/>
    <row r="140" s="38" customFormat="1" ht="14.25" x14ac:dyDescent="0.2"/>
    <row r="141" s="38" customFormat="1" ht="14.25" x14ac:dyDescent="0.2"/>
    <row r="142" s="38" customFormat="1" ht="14.25" x14ac:dyDescent="0.2"/>
    <row r="143" s="38" customFormat="1" ht="14.25" x14ac:dyDescent="0.2"/>
    <row r="144" s="38" customFormat="1" ht="14.25" x14ac:dyDescent="0.2"/>
    <row r="145" s="38" customFormat="1" ht="14.25" x14ac:dyDescent="0.2"/>
    <row r="146" s="38" customFormat="1" ht="14.25" x14ac:dyDescent="0.2"/>
    <row r="147" s="38" customFormat="1" ht="14.25" x14ac:dyDescent="0.2"/>
    <row r="148" s="38" customFormat="1" ht="14.25" x14ac:dyDescent="0.2"/>
    <row r="149" s="38" customFormat="1" ht="14.25" x14ac:dyDescent="0.2"/>
    <row r="150" s="38" customFormat="1" ht="14.25" x14ac:dyDescent="0.2"/>
    <row r="151" s="38" customFormat="1" ht="14.25" x14ac:dyDescent="0.2"/>
    <row r="152" s="38" customFormat="1" ht="14.25" x14ac:dyDescent="0.2"/>
    <row r="153" s="38" customFormat="1" ht="14.25" x14ac:dyDescent="0.2"/>
    <row r="154" s="38" customFormat="1" ht="14.25" x14ac:dyDescent="0.2"/>
    <row r="155" s="38" customFormat="1" ht="14.25" x14ac:dyDescent="0.2"/>
    <row r="156" s="38" customFormat="1" ht="14.25" x14ac:dyDescent="0.2"/>
    <row r="157" s="38" customFormat="1" ht="14.25" x14ac:dyDescent="0.2"/>
    <row r="158" s="38" customFormat="1" ht="14.25" x14ac:dyDescent="0.2"/>
    <row r="159" s="38" customFormat="1" ht="14.25" x14ac:dyDescent="0.2"/>
    <row r="160" s="38" customFormat="1" ht="14.25" x14ac:dyDescent="0.2"/>
    <row r="161" s="38" customFormat="1" ht="14.25" x14ac:dyDescent="0.2"/>
    <row r="162" s="38" customFormat="1" ht="14.25" x14ac:dyDescent="0.2"/>
    <row r="163" s="38" customFormat="1" ht="14.25" x14ac:dyDescent="0.2"/>
    <row r="164" s="38" customFormat="1" ht="14.25" x14ac:dyDescent="0.2"/>
    <row r="165" s="38" customFormat="1" ht="14.25" x14ac:dyDescent="0.2"/>
    <row r="166" s="38" customFormat="1" ht="14.25" x14ac:dyDescent="0.2"/>
    <row r="167" s="38" customFormat="1" ht="14.25" x14ac:dyDescent="0.2"/>
    <row r="168" s="38" customFormat="1" ht="14.25" x14ac:dyDescent="0.2"/>
    <row r="169" s="38" customFormat="1" ht="14.25" x14ac:dyDescent="0.2"/>
    <row r="170" s="38" customFormat="1" ht="14.25" x14ac:dyDescent="0.2"/>
    <row r="171" s="38" customFormat="1" ht="14.25" x14ac:dyDescent="0.2"/>
    <row r="172" s="38" customFormat="1" ht="14.25" x14ac:dyDescent="0.2"/>
    <row r="173" s="38" customFormat="1" ht="14.25" x14ac:dyDescent="0.2"/>
    <row r="174" s="38" customFormat="1" ht="14.25" x14ac:dyDescent="0.2"/>
    <row r="175" s="38" customFormat="1" ht="14.25" x14ac:dyDescent="0.2"/>
    <row r="176" s="38" customFormat="1" ht="14.25" x14ac:dyDescent="0.2"/>
    <row r="177" s="38" customFormat="1" ht="14.25" x14ac:dyDescent="0.2"/>
    <row r="178" s="38" customFormat="1" ht="14.25" x14ac:dyDescent="0.2"/>
    <row r="179" s="38" customFormat="1" ht="14.25" x14ac:dyDescent="0.2"/>
    <row r="180" s="38" customFormat="1" ht="14.25" x14ac:dyDescent="0.2"/>
    <row r="181" s="38" customFormat="1" ht="14.25" x14ac:dyDescent="0.2"/>
    <row r="182" s="38" customFormat="1" ht="14.25" x14ac:dyDescent="0.2"/>
    <row r="183" s="38" customFormat="1" ht="14.25" x14ac:dyDescent="0.2"/>
    <row r="184" s="38" customFormat="1" ht="14.25" x14ac:dyDescent="0.2"/>
    <row r="185" s="38" customFormat="1" ht="14.25" x14ac:dyDescent="0.2"/>
    <row r="186" s="38" customFormat="1" ht="14.25" x14ac:dyDescent="0.2"/>
    <row r="187" s="38" customFormat="1" ht="14.25" x14ac:dyDescent="0.2"/>
    <row r="188" s="38" customFormat="1" ht="14.25" x14ac:dyDescent="0.2"/>
    <row r="189" s="38" customFormat="1" ht="14.25" x14ac:dyDescent="0.2"/>
    <row r="190" s="38" customFormat="1" ht="14.25" x14ac:dyDescent="0.2"/>
    <row r="191" s="38" customFormat="1" ht="14.25" x14ac:dyDescent="0.2"/>
    <row r="192" s="38" customFormat="1" ht="14.25" x14ac:dyDescent="0.2"/>
    <row r="193" s="38" customFormat="1" ht="14.25" x14ac:dyDescent="0.2"/>
    <row r="194" s="38" customFormat="1" ht="14.25" x14ac:dyDescent="0.2"/>
    <row r="195" s="38" customFormat="1" ht="14.25" x14ac:dyDescent="0.2"/>
    <row r="196" s="38" customFormat="1" ht="14.25" x14ac:dyDescent="0.2"/>
    <row r="197" s="38" customFormat="1" ht="14.25" x14ac:dyDescent="0.2"/>
    <row r="198" s="38" customFormat="1" ht="14.25" x14ac:dyDescent="0.2"/>
    <row r="199" s="38" customFormat="1" ht="14.25" x14ac:dyDescent="0.2"/>
    <row r="200" s="38" customFormat="1" ht="14.25" x14ac:dyDescent="0.2"/>
    <row r="201" s="38" customFormat="1" ht="14.25" x14ac:dyDescent="0.2"/>
    <row r="202" s="38" customFormat="1" ht="14.25" x14ac:dyDescent="0.2"/>
    <row r="203" s="38" customFormat="1" ht="14.25" x14ac:dyDescent="0.2"/>
    <row r="204" s="38" customFormat="1" ht="14.25" x14ac:dyDescent="0.2"/>
    <row r="205" s="38" customFormat="1" ht="14.25" x14ac:dyDescent="0.2"/>
    <row r="206" s="38" customFormat="1" ht="14.25" x14ac:dyDescent="0.2"/>
    <row r="207" s="38" customFormat="1" ht="14.25" x14ac:dyDescent="0.2"/>
    <row r="208" s="38" customFormat="1" ht="14.25" x14ac:dyDescent="0.2"/>
    <row r="209" s="38" customFormat="1" ht="14.25" x14ac:dyDescent="0.2"/>
    <row r="210" s="38" customFormat="1" ht="14.25" x14ac:dyDescent="0.2"/>
    <row r="211" s="38" customFormat="1" ht="14.25" x14ac:dyDescent="0.2"/>
    <row r="212" s="38" customFormat="1" ht="14.25" x14ac:dyDescent="0.2"/>
    <row r="213" s="38" customFormat="1" ht="14.25" x14ac:dyDescent="0.2"/>
    <row r="214" s="38" customFormat="1" ht="14.25" x14ac:dyDescent="0.2"/>
    <row r="215" s="38" customFormat="1" ht="14.25" x14ac:dyDescent="0.2"/>
    <row r="216" s="38" customFormat="1" ht="14.25" x14ac:dyDescent="0.2"/>
    <row r="217" s="38" customFormat="1" ht="14.25" x14ac:dyDescent="0.2"/>
    <row r="218" s="38" customFormat="1" ht="14.25" x14ac:dyDescent="0.2"/>
    <row r="219" s="38" customFormat="1" ht="14.25" x14ac:dyDescent="0.2"/>
    <row r="220" s="38" customFormat="1" ht="14.25" x14ac:dyDescent="0.2"/>
    <row r="221" s="38" customFormat="1" ht="14.25" x14ac:dyDescent="0.2"/>
    <row r="222" s="38" customFormat="1" ht="14.25" x14ac:dyDescent="0.2"/>
    <row r="223" s="38" customFormat="1" ht="14.25" x14ac:dyDescent="0.2"/>
    <row r="224" s="38" customFormat="1" ht="14.25" x14ac:dyDescent="0.2"/>
    <row r="225" s="38" customFormat="1" ht="14.25" x14ac:dyDescent="0.2"/>
    <row r="226" s="38" customFormat="1" ht="14.25" x14ac:dyDescent="0.2"/>
    <row r="227" s="38" customFormat="1" ht="14.25" x14ac:dyDescent="0.2"/>
    <row r="228" s="38" customFormat="1" ht="14.25" x14ac:dyDescent="0.2"/>
    <row r="229" s="38" customFormat="1" ht="14.25" x14ac:dyDescent="0.2"/>
    <row r="230" s="38" customFormat="1" ht="14.25" x14ac:dyDescent="0.2"/>
    <row r="231" s="38" customFormat="1" ht="14.25" x14ac:dyDescent="0.2"/>
    <row r="232" s="38" customFormat="1" ht="14.25" x14ac:dyDescent="0.2"/>
    <row r="233" s="38" customFormat="1" ht="14.25" x14ac:dyDescent="0.2"/>
    <row r="234" s="38" customFormat="1" ht="14.25" x14ac:dyDescent="0.2"/>
    <row r="235" s="38" customFormat="1" ht="14.25" x14ac:dyDescent="0.2"/>
    <row r="236" s="38" customFormat="1" ht="14.25" x14ac:dyDescent="0.2"/>
    <row r="237" s="38" customFormat="1" ht="14.25" x14ac:dyDescent="0.2"/>
    <row r="238" s="38" customFormat="1" ht="14.25" x14ac:dyDescent="0.2"/>
    <row r="239" s="38" customFormat="1" ht="14.25" x14ac:dyDescent="0.2"/>
    <row r="240" s="38" customFormat="1" ht="14.25" x14ac:dyDescent="0.2"/>
    <row r="241" s="38" customFormat="1" ht="14.25" x14ac:dyDescent="0.2"/>
    <row r="242" s="38" customFormat="1" ht="14.25" x14ac:dyDescent="0.2"/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E8B5-8B3B-4A2D-9711-35336FE5705F}">
  <dimension ref="A1:J35"/>
  <sheetViews>
    <sheetView workbookViewId="0"/>
  </sheetViews>
  <sheetFormatPr defaultRowHeight="14.25" x14ac:dyDescent="0.2"/>
  <cols>
    <col min="1" max="1" width="20.42578125" style="38" customWidth="1"/>
    <col min="2" max="2" width="28.85546875" style="38" customWidth="1"/>
    <col min="3" max="3" width="39.5703125" style="38" customWidth="1"/>
    <col min="4" max="4" width="45.28515625" style="38" customWidth="1"/>
    <col min="5" max="5" width="5.7109375" style="38" customWidth="1"/>
    <col min="6" max="10" width="18.140625" style="38" customWidth="1"/>
    <col min="11" max="16384" width="9.140625" style="38"/>
  </cols>
  <sheetData>
    <row r="1" spans="1:10" ht="30" x14ac:dyDescent="0.2">
      <c r="A1" s="37" t="s">
        <v>0</v>
      </c>
      <c r="B1" s="37" t="s">
        <v>98</v>
      </c>
      <c r="C1" s="37" t="s">
        <v>27</v>
      </c>
      <c r="D1" s="37" t="s">
        <v>28</v>
      </c>
      <c r="E1" s="37" t="s">
        <v>29</v>
      </c>
      <c r="F1" s="37" t="s">
        <v>30</v>
      </c>
      <c r="G1" s="37" t="s">
        <v>31</v>
      </c>
      <c r="H1" s="37" t="s">
        <v>32</v>
      </c>
      <c r="I1" s="37" t="s">
        <v>33</v>
      </c>
      <c r="J1" s="37" t="s">
        <v>34</v>
      </c>
    </row>
    <row r="2" spans="1:10" x14ac:dyDescent="0.2">
      <c r="A2" s="38" t="s">
        <v>4</v>
      </c>
      <c r="B2" s="38" t="s">
        <v>99</v>
      </c>
      <c r="C2" s="39" t="s">
        <v>100</v>
      </c>
      <c r="D2" s="38" t="s">
        <v>101</v>
      </c>
      <c r="E2" s="40">
        <v>1</v>
      </c>
      <c r="F2" s="50">
        <v>42278</v>
      </c>
      <c r="G2" s="50">
        <v>42278</v>
      </c>
      <c r="H2" s="50">
        <v>42369</v>
      </c>
      <c r="I2" s="50">
        <v>42338</v>
      </c>
      <c r="J2" s="50" t="s">
        <v>37</v>
      </c>
    </row>
    <row r="3" spans="1:10" x14ac:dyDescent="0.2">
      <c r="A3" s="38" t="s">
        <v>4</v>
      </c>
      <c r="B3" s="38" t="s">
        <v>99</v>
      </c>
      <c r="C3" s="39" t="s">
        <v>102</v>
      </c>
      <c r="D3" s="38" t="s">
        <v>101</v>
      </c>
      <c r="E3" s="40">
        <v>2</v>
      </c>
      <c r="F3" s="50">
        <v>42400</v>
      </c>
      <c r="G3" s="50">
        <v>42400</v>
      </c>
      <c r="H3" s="50">
        <v>42460</v>
      </c>
      <c r="I3" s="50">
        <v>42401</v>
      </c>
      <c r="J3" s="50" t="s">
        <v>37</v>
      </c>
    </row>
    <row r="4" spans="1:10" x14ac:dyDescent="0.2">
      <c r="A4" s="38" t="s">
        <v>4</v>
      </c>
      <c r="B4" s="38" t="s">
        <v>99</v>
      </c>
      <c r="C4" s="39" t="s">
        <v>103</v>
      </c>
      <c r="D4" s="38" t="s">
        <v>101</v>
      </c>
      <c r="E4" s="40">
        <v>3</v>
      </c>
      <c r="F4" s="50">
        <v>43009</v>
      </c>
      <c r="G4" s="50">
        <v>43009</v>
      </c>
      <c r="H4" s="50">
        <v>43100</v>
      </c>
      <c r="I4" s="50">
        <v>43070</v>
      </c>
      <c r="J4" s="50" t="s">
        <v>37</v>
      </c>
    </row>
    <row r="5" spans="1:10" x14ac:dyDescent="0.2">
      <c r="A5" s="38" t="s">
        <v>4</v>
      </c>
      <c r="B5" s="38" t="s">
        <v>99</v>
      </c>
      <c r="C5" s="39" t="s">
        <v>104</v>
      </c>
      <c r="D5" s="38" t="s">
        <v>101</v>
      </c>
      <c r="E5" s="40">
        <v>4</v>
      </c>
      <c r="F5" s="50">
        <v>42644</v>
      </c>
      <c r="G5" s="50">
        <v>42644</v>
      </c>
      <c r="H5" s="50">
        <v>42735</v>
      </c>
      <c r="I5" s="50">
        <v>42675</v>
      </c>
      <c r="J5" s="50" t="s">
        <v>37</v>
      </c>
    </row>
    <row r="6" spans="1:10" x14ac:dyDescent="0.2">
      <c r="A6" s="38" t="s">
        <v>4</v>
      </c>
      <c r="B6" s="38" t="s">
        <v>99</v>
      </c>
      <c r="C6" s="39" t="s">
        <v>105</v>
      </c>
      <c r="D6" s="38" t="s">
        <v>101</v>
      </c>
      <c r="E6" s="40">
        <v>5</v>
      </c>
      <c r="F6" s="50">
        <v>42795</v>
      </c>
      <c r="G6" s="50">
        <v>42795</v>
      </c>
      <c r="H6" s="50">
        <v>42916</v>
      </c>
      <c r="I6" s="50">
        <v>42885</v>
      </c>
      <c r="J6" s="50" t="s">
        <v>37</v>
      </c>
    </row>
    <row r="7" spans="1:10" x14ac:dyDescent="0.2">
      <c r="A7" s="38" t="s">
        <v>4</v>
      </c>
      <c r="B7" s="38" t="s">
        <v>99</v>
      </c>
      <c r="C7" s="39" t="s">
        <v>106</v>
      </c>
      <c r="D7" s="38" t="s">
        <v>101</v>
      </c>
      <c r="E7" s="40">
        <v>6</v>
      </c>
      <c r="F7" s="50">
        <v>43160</v>
      </c>
      <c r="G7" s="50">
        <v>43160</v>
      </c>
      <c r="H7" s="50">
        <v>43281</v>
      </c>
      <c r="I7" s="50">
        <v>43265</v>
      </c>
      <c r="J7" s="50" t="s">
        <v>37</v>
      </c>
    </row>
    <row r="8" spans="1:10" x14ac:dyDescent="0.2">
      <c r="A8" s="38" t="s">
        <v>4</v>
      </c>
      <c r="B8" s="38" t="s">
        <v>99</v>
      </c>
      <c r="C8" s="39" t="s">
        <v>107</v>
      </c>
      <c r="D8" s="38" t="s">
        <v>101</v>
      </c>
      <c r="E8" s="40">
        <v>7</v>
      </c>
      <c r="F8" s="50">
        <v>42916</v>
      </c>
      <c r="G8" s="50">
        <v>42916</v>
      </c>
      <c r="H8" s="50">
        <v>43008</v>
      </c>
      <c r="I8" s="50">
        <v>42917</v>
      </c>
      <c r="J8" s="50" t="s">
        <v>37</v>
      </c>
    </row>
    <row r="9" spans="1:10" x14ac:dyDescent="0.2">
      <c r="A9" s="38" t="s">
        <v>4</v>
      </c>
      <c r="B9" s="38" t="s">
        <v>99</v>
      </c>
      <c r="C9" s="39" t="s">
        <v>108</v>
      </c>
      <c r="D9" s="38" t="s">
        <v>101</v>
      </c>
      <c r="E9" s="40">
        <v>8</v>
      </c>
      <c r="F9" s="50">
        <v>43160</v>
      </c>
      <c r="G9" s="50">
        <v>43160</v>
      </c>
      <c r="H9" s="50">
        <v>43281</v>
      </c>
      <c r="I9" s="50">
        <v>43251</v>
      </c>
      <c r="J9" s="50" t="s">
        <v>37</v>
      </c>
    </row>
    <row r="10" spans="1:10" x14ac:dyDescent="0.2">
      <c r="A10" s="38" t="s">
        <v>4</v>
      </c>
      <c r="B10" s="38" t="s">
        <v>99</v>
      </c>
      <c r="C10" s="39" t="s">
        <v>109</v>
      </c>
      <c r="D10" s="38" t="s">
        <v>101</v>
      </c>
      <c r="E10" s="40">
        <v>9</v>
      </c>
      <c r="F10" s="50">
        <v>43525</v>
      </c>
      <c r="G10" s="50">
        <v>43525</v>
      </c>
      <c r="H10" s="50">
        <v>43646</v>
      </c>
      <c r="I10" s="50">
        <v>43556</v>
      </c>
      <c r="J10" s="50" t="s">
        <v>37</v>
      </c>
    </row>
    <row r="11" spans="1:10" x14ac:dyDescent="0.2">
      <c r="A11" s="38" t="s">
        <v>4</v>
      </c>
      <c r="B11" s="38" t="s">
        <v>99</v>
      </c>
      <c r="C11" s="39" t="s">
        <v>110</v>
      </c>
      <c r="D11" s="38" t="s">
        <v>101</v>
      </c>
      <c r="E11" s="40">
        <v>10</v>
      </c>
      <c r="F11" s="50">
        <v>43160</v>
      </c>
      <c r="G11" s="50">
        <v>43160</v>
      </c>
      <c r="H11" s="50">
        <v>43281</v>
      </c>
      <c r="I11" s="50">
        <v>43191</v>
      </c>
      <c r="J11" s="50" t="s">
        <v>37</v>
      </c>
    </row>
    <row r="12" spans="1:10" x14ac:dyDescent="0.2">
      <c r="A12" s="38" t="s">
        <v>4</v>
      </c>
      <c r="B12" s="38" t="s">
        <v>99</v>
      </c>
      <c r="C12" s="39" t="s">
        <v>111</v>
      </c>
      <c r="D12" s="38" t="s">
        <v>101</v>
      </c>
      <c r="E12" s="40">
        <v>11</v>
      </c>
      <c r="F12" s="50">
        <v>43525</v>
      </c>
      <c r="G12" s="50">
        <v>43511</v>
      </c>
      <c r="H12" s="50">
        <v>43646</v>
      </c>
      <c r="I12" s="50">
        <v>43609</v>
      </c>
      <c r="J12" s="50" t="s">
        <v>37</v>
      </c>
    </row>
    <row r="13" spans="1:10" x14ac:dyDescent="0.2">
      <c r="A13" s="38" t="s">
        <v>4</v>
      </c>
      <c r="B13" s="38" t="s">
        <v>99</v>
      </c>
      <c r="C13" s="39" t="s">
        <v>112</v>
      </c>
      <c r="D13" s="38" t="s">
        <v>101</v>
      </c>
      <c r="E13" s="40">
        <v>12</v>
      </c>
      <c r="F13" s="50">
        <v>43525</v>
      </c>
      <c r="G13" s="50">
        <v>43525</v>
      </c>
      <c r="H13" s="50">
        <v>43830</v>
      </c>
      <c r="I13" s="50">
        <v>43806</v>
      </c>
      <c r="J13" s="50" t="s">
        <v>37</v>
      </c>
    </row>
    <row r="14" spans="1:10" x14ac:dyDescent="0.2">
      <c r="A14" s="38" t="s">
        <v>4</v>
      </c>
      <c r="B14" s="38" t="s">
        <v>99</v>
      </c>
      <c r="C14" s="39" t="s">
        <v>113</v>
      </c>
      <c r="D14" s="38" t="s">
        <v>101</v>
      </c>
      <c r="E14" s="40">
        <v>13</v>
      </c>
      <c r="F14" s="50">
        <v>43525</v>
      </c>
      <c r="G14" s="50">
        <v>43525</v>
      </c>
      <c r="H14" s="50">
        <v>43677</v>
      </c>
      <c r="I14" s="50">
        <v>43586</v>
      </c>
      <c r="J14" s="50" t="s">
        <v>37</v>
      </c>
    </row>
    <row r="15" spans="1:10" x14ac:dyDescent="0.2">
      <c r="A15" s="38" t="s">
        <v>4</v>
      </c>
      <c r="B15" s="38" t="s">
        <v>99</v>
      </c>
      <c r="C15" s="39" t="s">
        <v>114</v>
      </c>
      <c r="D15" s="38" t="s">
        <v>101</v>
      </c>
      <c r="E15" s="40">
        <v>14</v>
      </c>
      <c r="F15" s="50">
        <v>43891</v>
      </c>
      <c r="G15" s="50">
        <v>43846</v>
      </c>
      <c r="H15" s="50">
        <v>43951</v>
      </c>
      <c r="I15" s="50">
        <v>43906</v>
      </c>
      <c r="J15" s="50" t="s">
        <v>37</v>
      </c>
    </row>
    <row r="16" spans="1:10" x14ac:dyDescent="0.2">
      <c r="A16" s="38" t="s">
        <v>4</v>
      </c>
      <c r="B16" s="38" t="s">
        <v>99</v>
      </c>
      <c r="C16" s="39" t="s">
        <v>115</v>
      </c>
      <c r="D16" s="38" t="s">
        <v>101</v>
      </c>
      <c r="E16" s="40">
        <v>15</v>
      </c>
      <c r="F16" s="50">
        <v>44105</v>
      </c>
      <c r="G16" s="50">
        <v>44105</v>
      </c>
      <c r="H16" s="50">
        <v>44196</v>
      </c>
      <c r="I16" s="50">
        <v>44187</v>
      </c>
      <c r="J16" s="50" t="s">
        <v>37</v>
      </c>
    </row>
    <row r="17" spans="1:10" x14ac:dyDescent="0.2">
      <c r="A17" s="38" t="s">
        <v>4</v>
      </c>
      <c r="B17" s="38" t="s">
        <v>99</v>
      </c>
      <c r="C17" s="39" t="s">
        <v>116</v>
      </c>
      <c r="D17" s="38" t="s">
        <v>101</v>
      </c>
      <c r="E17" s="40">
        <v>16</v>
      </c>
      <c r="F17" s="50">
        <v>43617</v>
      </c>
      <c r="G17" s="50">
        <v>43617</v>
      </c>
      <c r="H17" s="50">
        <v>44165</v>
      </c>
      <c r="I17" s="50">
        <v>44210</v>
      </c>
      <c r="J17" s="50" t="s">
        <v>37</v>
      </c>
    </row>
    <row r="18" spans="1:10" x14ac:dyDescent="0.2">
      <c r="A18" s="38" t="s">
        <v>4</v>
      </c>
      <c r="B18" s="38" t="s">
        <v>99</v>
      </c>
      <c r="C18" s="39" t="s">
        <v>117</v>
      </c>
      <c r="D18" s="38" t="s">
        <v>101</v>
      </c>
      <c r="E18" s="40">
        <v>17</v>
      </c>
      <c r="F18" s="50">
        <v>44256</v>
      </c>
      <c r="G18" s="50">
        <v>44214</v>
      </c>
      <c r="H18" s="50">
        <v>44347</v>
      </c>
      <c r="I18" s="50">
        <v>44337</v>
      </c>
      <c r="J18" s="50" t="s">
        <v>37</v>
      </c>
    </row>
    <row r="19" spans="1:10" x14ac:dyDescent="0.2">
      <c r="A19" s="38" t="s">
        <v>4</v>
      </c>
      <c r="B19" s="38" t="s">
        <v>99</v>
      </c>
      <c r="C19" s="39" t="s">
        <v>118</v>
      </c>
      <c r="D19" s="38" t="s">
        <v>101</v>
      </c>
      <c r="E19" s="40">
        <v>18</v>
      </c>
      <c r="F19" s="50">
        <v>44470</v>
      </c>
      <c r="G19" s="50">
        <v>44409</v>
      </c>
      <c r="H19" s="50">
        <v>44666</v>
      </c>
      <c r="I19" s="50">
        <v>44634</v>
      </c>
      <c r="J19" s="50" t="s">
        <v>37</v>
      </c>
    </row>
    <row r="20" spans="1:10" x14ac:dyDescent="0.2">
      <c r="A20" s="38" t="s">
        <v>4</v>
      </c>
      <c r="B20" s="38" t="s">
        <v>99</v>
      </c>
      <c r="C20" s="39" t="s">
        <v>119</v>
      </c>
      <c r="D20" s="38" t="s">
        <v>101</v>
      </c>
      <c r="E20" s="40">
        <v>19</v>
      </c>
      <c r="F20" s="50">
        <v>44256</v>
      </c>
      <c r="G20" s="50">
        <v>44263</v>
      </c>
      <c r="H20" s="50">
        <v>44530</v>
      </c>
      <c r="I20" s="50">
        <v>44426</v>
      </c>
      <c r="J20" s="50" t="s">
        <v>37</v>
      </c>
    </row>
    <row r="21" spans="1:10" x14ac:dyDescent="0.2">
      <c r="A21" s="38" t="s">
        <v>4</v>
      </c>
      <c r="B21" s="38" t="s">
        <v>99</v>
      </c>
      <c r="C21" s="39" t="s">
        <v>120</v>
      </c>
      <c r="D21" s="38" t="s">
        <v>101</v>
      </c>
      <c r="E21" s="40">
        <v>20</v>
      </c>
      <c r="F21" s="50">
        <v>44578</v>
      </c>
      <c r="G21" s="50">
        <v>44578</v>
      </c>
      <c r="H21" s="50">
        <v>44712</v>
      </c>
      <c r="I21" s="50">
        <v>44712</v>
      </c>
      <c r="J21" s="50" t="s">
        <v>37</v>
      </c>
    </row>
    <row r="22" spans="1:10" x14ac:dyDescent="0.2">
      <c r="A22" s="38" t="s">
        <v>4</v>
      </c>
      <c r="B22" s="38" t="s">
        <v>99</v>
      </c>
      <c r="C22" s="39" t="s">
        <v>121</v>
      </c>
      <c r="D22" s="38" t="s">
        <v>101</v>
      </c>
      <c r="E22" s="40">
        <v>21</v>
      </c>
      <c r="F22" s="50">
        <v>44835</v>
      </c>
      <c r="G22" s="50">
        <v>44835</v>
      </c>
      <c r="H22" s="50">
        <v>45031</v>
      </c>
      <c r="I22" s="50">
        <v>44973</v>
      </c>
      <c r="J22" s="50" t="s">
        <v>37</v>
      </c>
    </row>
    <row r="23" spans="1:10" x14ac:dyDescent="0.2">
      <c r="A23" s="38" t="s">
        <v>4</v>
      </c>
      <c r="B23" s="38" t="s">
        <v>99</v>
      </c>
      <c r="C23" s="39" t="s">
        <v>122</v>
      </c>
      <c r="D23" s="38" t="s">
        <v>101</v>
      </c>
      <c r="E23" s="40">
        <v>22</v>
      </c>
      <c r="F23" s="50">
        <v>44621</v>
      </c>
      <c r="G23" s="50">
        <v>44470</v>
      </c>
      <c r="H23" s="50">
        <v>44895</v>
      </c>
      <c r="I23" s="50">
        <v>44925</v>
      </c>
      <c r="J23" s="50" t="s">
        <v>37</v>
      </c>
    </row>
    <row r="24" spans="1:10" x14ac:dyDescent="0.2">
      <c r="A24" s="38" t="s">
        <v>4</v>
      </c>
      <c r="B24" s="38" t="s">
        <v>99</v>
      </c>
      <c r="C24" s="39" t="s">
        <v>123</v>
      </c>
      <c r="D24" s="38" t="s">
        <v>101</v>
      </c>
      <c r="E24" s="40">
        <v>23</v>
      </c>
      <c r="F24" s="42">
        <v>44944</v>
      </c>
      <c r="G24" s="42">
        <v>44994</v>
      </c>
      <c r="H24" s="42">
        <v>45077</v>
      </c>
      <c r="I24" s="42">
        <v>45093</v>
      </c>
      <c r="J24" s="43" t="s">
        <v>37</v>
      </c>
    </row>
    <row r="25" spans="1:10" x14ac:dyDescent="0.2">
      <c r="A25" s="38" t="s">
        <v>4</v>
      </c>
      <c r="B25" s="38" t="s">
        <v>99</v>
      </c>
      <c r="C25" s="39" t="s">
        <v>124</v>
      </c>
      <c r="D25" s="38" t="s">
        <v>101</v>
      </c>
      <c r="E25" s="40">
        <v>24</v>
      </c>
      <c r="F25" s="44">
        <v>45078</v>
      </c>
      <c r="G25" s="44">
        <v>45094</v>
      </c>
      <c r="H25" s="44">
        <v>45291</v>
      </c>
      <c r="I25" s="44">
        <v>45429</v>
      </c>
      <c r="J25" s="43" t="s">
        <v>37</v>
      </c>
    </row>
    <row r="26" spans="1:10" x14ac:dyDescent="0.2">
      <c r="A26" s="38" t="s">
        <v>4</v>
      </c>
      <c r="B26" s="38" t="s">
        <v>99</v>
      </c>
      <c r="C26" s="39" t="s">
        <v>125</v>
      </c>
      <c r="D26" s="38" t="s">
        <v>101</v>
      </c>
      <c r="E26" s="40">
        <v>25</v>
      </c>
      <c r="F26" s="44">
        <v>44849</v>
      </c>
      <c r="G26" s="44">
        <f>F26</f>
        <v>44849</v>
      </c>
      <c r="H26" s="44">
        <v>45260</v>
      </c>
      <c r="I26" s="44">
        <v>45434</v>
      </c>
      <c r="J26" s="43" t="s">
        <v>37</v>
      </c>
    </row>
    <row r="27" spans="1:10" x14ac:dyDescent="0.2">
      <c r="A27" s="38" t="s">
        <v>4</v>
      </c>
      <c r="B27" s="38" t="s">
        <v>99</v>
      </c>
      <c r="C27" s="39" t="s">
        <v>126</v>
      </c>
      <c r="D27" s="38" t="s">
        <v>101</v>
      </c>
      <c r="E27" s="40">
        <v>26</v>
      </c>
      <c r="F27" s="44">
        <v>45306</v>
      </c>
      <c r="G27" s="44">
        <v>45313</v>
      </c>
      <c r="H27" s="44">
        <v>45443</v>
      </c>
      <c r="I27" s="44">
        <v>45434</v>
      </c>
      <c r="J27" s="43" t="s">
        <v>37</v>
      </c>
    </row>
    <row r="28" spans="1:10" x14ac:dyDescent="0.2">
      <c r="A28" s="38" t="s">
        <v>4</v>
      </c>
      <c r="B28" s="38" t="s">
        <v>99</v>
      </c>
      <c r="C28" s="39" t="s">
        <v>127</v>
      </c>
      <c r="D28" s="38" t="s">
        <v>101</v>
      </c>
      <c r="E28" s="40">
        <v>27</v>
      </c>
      <c r="F28" s="44">
        <v>45444</v>
      </c>
      <c r="G28" s="44">
        <v>45435</v>
      </c>
      <c r="H28" s="44">
        <v>45626</v>
      </c>
      <c r="J28" s="45" t="s">
        <v>128</v>
      </c>
    </row>
    <row r="29" spans="1:10" x14ac:dyDescent="0.2">
      <c r="A29" s="38" t="s">
        <v>4</v>
      </c>
      <c r="B29" s="38" t="s">
        <v>99</v>
      </c>
      <c r="C29" s="39" t="s">
        <v>129</v>
      </c>
      <c r="D29" s="38" t="s">
        <v>101</v>
      </c>
      <c r="E29" s="40">
        <v>28</v>
      </c>
      <c r="F29" s="44">
        <v>45566</v>
      </c>
      <c r="G29" s="44">
        <v>45435</v>
      </c>
      <c r="H29" s="44">
        <v>45657</v>
      </c>
      <c r="J29" s="45" t="s">
        <v>128</v>
      </c>
    </row>
    <row r="30" spans="1:10" x14ac:dyDescent="0.2">
      <c r="A30" s="38" t="s">
        <v>4</v>
      </c>
      <c r="B30" s="38" t="s">
        <v>99</v>
      </c>
      <c r="C30" s="39" t="s">
        <v>130</v>
      </c>
      <c r="D30" s="38" t="s">
        <v>101</v>
      </c>
      <c r="E30" s="40">
        <v>29</v>
      </c>
      <c r="F30" s="44">
        <v>45672</v>
      </c>
      <c r="H30" s="44">
        <v>45808</v>
      </c>
      <c r="J30" s="45" t="s">
        <v>90</v>
      </c>
    </row>
    <row r="31" spans="1:10" x14ac:dyDescent="0.2">
      <c r="A31" s="38" t="s">
        <v>4</v>
      </c>
      <c r="B31" s="38" t="s">
        <v>99</v>
      </c>
      <c r="C31" s="39" t="s">
        <v>131</v>
      </c>
      <c r="D31" s="38" t="s">
        <v>101</v>
      </c>
      <c r="E31" s="40">
        <v>30</v>
      </c>
      <c r="F31" s="44">
        <v>45809</v>
      </c>
      <c r="H31" s="44">
        <v>45991</v>
      </c>
      <c r="J31" s="45" t="s">
        <v>90</v>
      </c>
    </row>
    <row r="32" spans="1:10" x14ac:dyDescent="0.2">
      <c r="A32" s="38" t="s">
        <v>4</v>
      </c>
      <c r="B32" s="38" t="s">
        <v>99</v>
      </c>
      <c r="C32" s="39" t="s">
        <v>132</v>
      </c>
      <c r="D32" s="38" t="s">
        <v>101</v>
      </c>
      <c r="E32" s="40">
        <v>31</v>
      </c>
      <c r="F32" s="44">
        <v>45474</v>
      </c>
      <c r="G32" s="44"/>
      <c r="H32" s="44">
        <v>45991</v>
      </c>
      <c r="J32" s="45" t="s">
        <v>90</v>
      </c>
    </row>
    <row r="33" spans="1:10" x14ac:dyDescent="0.2">
      <c r="A33" s="38" t="s">
        <v>4</v>
      </c>
      <c r="B33" s="38" t="s">
        <v>99</v>
      </c>
      <c r="C33" s="39" t="s">
        <v>133</v>
      </c>
      <c r="D33" s="38" t="s">
        <v>101</v>
      </c>
      <c r="E33" s="40">
        <v>32</v>
      </c>
      <c r="F33" s="44">
        <v>46037</v>
      </c>
      <c r="H33" s="44">
        <v>46173</v>
      </c>
      <c r="J33" s="45" t="s">
        <v>90</v>
      </c>
    </row>
    <row r="34" spans="1:10" x14ac:dyDescent="0.2">
      <c r="A34" s="38" t="s">
        <v>4</v>
      </c>
      <c r="B34" s="38" t="s">
        <v>99</v>
      </c>
      <c r="C34" s="39" t="s">
        <v>134</v>
      </c>
      <c r="D34" s="38" t="s">
        <v>101</v>
      </c>
      <c r="E34" s="40">
        <v>33</v>
      </c>
      <c r="F34" s="44">
        <v>46174</v>
      </c>
      <c r="H34" s="44">
        <v>46387</v>
      </c>
      <c r="J34" s="45" t="s">
        <v>90</v>
      </c>
    </row>
    <row r="35" spans="1:10" x14ac:dyDescent="0.2">
      <c r="A35" s="38" t="s">
        <v>4</v>
      </c>
      <c r="B35" s="38" t="s">
        <v>99</v>
      </c>
      <c r="C35" s="39" t="s">
        <v>135</v>
      </c>
      <c r="D35" s="38" t="s">
        <v>101</v>
      </c>
      <c r="E35" s="40">
        <v>34</v>
      </c>
      <c r="F35" s="44">
        <v>45839</v>
      </c>
      <c r="H35" s="44">
        <v>45991</v>
      </c>
      <c r="J35" s="45" t="s">
        <v>90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a82c12e9-f0fe-44ba-8a31-bf8257c71c77" xsi:nil="true"/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BAA96D-7504-44A3-B78B-AC1979C66161}">
  <ds:schemaRefs>
    <ds:schemaRef ds:uri="http://www.w3.org/XML/1998/namespace"/>
    <ds:schemaRef ds:uri="http://schemas.microsoft.com/office/2006/documentManagement/types"/>
    <ds:schemaRef ds:uri="7467b07a-63e4-4526-818f-48c6a4d2dc7d"/>
    <ds:schemaRef ds:uri="http://purl.org/dc/dcmitype/"/>
    <ds:schemaRef ds:uri="http://purl.org/dc/elements/1.1/"/>
    <ds:schemaRef ds:uri="a82c12e9-f0fe-44ba-8a31-bf8257c71c77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0867c8d-1cc9-4acd-a073-94634f6a764f"/>
  </ds:schemaRefs>
</ds:datastoreItem>
</file>

<file path=customXml/itemProps2.xml><?xml version="1.0" encoding="utf-8"?>
<ds:datastoreItem xmlns:ds="http://schemas.openxmlformats.org/officeDocument/2006/customXml" ds:itemID="{E29478B6-D97E-461F-BFCD-644EBC863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c12e9-f0fe-44ba-8a31-bf8257c71c77"/>
    <ds:schemaRef ds:uri="7467b07a-63e4-4526-818f-48c6a4d2dc7d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B5A02-EAAA-4F38-BD4E-423EC9EC5A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Science Research Data Measures</vt:lpstr>
      <vt:lpstr>Path Key Project</vt:lpstr>
      <vt:lpstr>National Survey Key Project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Taylon</dc:creator>
  <cp:keywords/>
  <dc:description/>
  <cp:lastModifiedBy>McReynolds, Kelly</cp:lastModifiedBy>
  <cp:revision/>
  <dcterms:created xsi:type="dcterms:W3CDTF">2021-05-06T13:49:57Z</dcterms:created>
  <dcterms:modified xsi:type="dcterms:W3CDTF">2024-11-04T21:17:48Z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