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08"/>
  <workbookPr filterPrivacy="1" defaultThemeVersion="124226"/>
  <xr:revisionPtr revIDLastSave="0" documentId="13_ncr:1_{4F8BCE43-704D-5D45-836B-73BE883DA796}" xr6:coauthVersionLast="47" xr6:coauthVersionMax="47" xr10:uidLastSave="{00000000-0000-0000-0000-000000000000}"/>
  <bookViews>
    <workbookView xWindow="0" yWindow="500" windowWidth="51200" windowHeight="26600" tabRatio="746" activeTab="14" xr2:uid="{00000000-000D-0000-FFFF-FFFF00000000}"/>
  </bookViews>
  <sheets>
    <sheet name="Init Female" sheetId="15" r:id="rId1"/>
    <sheet name="Init Male" sheetId="16" r:id="rId2"/>
    <sheet name="Product 1 Female" sheetId="1" r:id="rId3"/>
    <sheet name="Prod1 Alt RRs Female" sheetId="13" r:id="rId4"/>
    <sheet name="Product 1 Male" sheetId="2" r:id="rId5"/>
    <sheet name="Prod 1 Alt RRs Male" sheetId="14" r:id="rId6"/>
    <sheet name="Product 2 Female" sheetId="5" r:id="rId7"/>
    <sheet name="Product 2 Male" sheetId="6" r:id="rId8"/>
    <sheet name="Two Product Prevalence Female" sheetId="3" r:id="rId9"/>
    <sheet name="Two Product Prevalence Male" sheetId="4" r:id="rId10"/>
    <sheet name="Mortality Adjustment Factor" sheetId="9" r:id="rId11"/>
    <sheet name="MSF Female" sheetId="7" r:id="rId12"/>
    <sheet name="MSF Male" sheetId="8" r:id="rId13"/>
    <sheet name="Birth Rates" sheetId="10" r:id="rId14"/>
    <sheet name="Migration" sheetId="11" r:id="rId15"/>
  </sheets>
  <definedNames>
    <definedName name="adj_factor_f">'Mortality Adjustment Factor'!$B$2:$B$102</definedName>
    <definedName name="adj_factor_m">'Mortality Adjustment Factor'!$C$2:$C$102</definedName>
    <definedName name="birth_rate_f">'Birth Rates'!$B$3:$B$118</definedName>
    <definedName name="birth_rate_m">'Birth Rates'!$C$3:$C$118</definedName>
    <definedName name="births_aux">'Birth Rates'!$E$3:$E$118</definedName>
    <definedName name="die_nprod1_f">'Product 1 Female'!$C$4:$C$104</definedName>
    <definedName name="die_nprod1_m">'Product 1 Male'!$C$4:$C$104</definedName>
    <definedName name="frmr_prod1_dist_f">'Product 1 Female'!$CJ$4:$FB$104</definedName>
    <definedName name="frmr_prod1_dist_m">'Product 1 Male'!$CJ$4:$FB$104</definedName>
    <definedName name="frmr_prod2_dist_f">'Product 2 Female'!$R$4:$S$104</definedName>
    <definedName name="frmr_prod2_dist_m">'Product 2 Male'!$Q$4:$R$104</definedName>
    <definedName name="init_prod1_f">'Product 1 Female'!$H$4:$H$104</definedName>
    <definedName name="init_prod1_m">'Product 1 Male'!$H$4:$H$104</definedName>
    <definedName name="init_prod2_f">'Product 2 Female'!$H$4:$H$104</definedName>
    <definedName name="init_prod2_m">'Product 2 Male'!$H$4:$H$104</definedName>
    <definedName name="inityear_dual_female">'Init Female'!$B$53:$CC$74</definedName>
    <definedName name="inityear_dual_male">'Init Male'!$B$53:$CC$74</definedName>
    <definedName name="inityear_excig_female">'Init Female'!$B$3:$CC$24</definedName>
    <definedName name="inityear_excig_male">'Init Male'!$B$3:$CC$24</definedName>
    <definedName name="inityear_exnc_female">'Init Female'!$B$28:$CC$49</definedName>
    <definedName name="inityear_exnc_male">'Init Male'!$B$28:$CC$49</definedName>
    <definedName name="mig_frac_f">Migration!$C$3:$C$118</definedName>
    <definedName name="mig_frac_m">Migration!$D$3:$D$118</definedName>
    <definedName name="migration">Migration!$B$3:$B$118</definedName>
    <definedName name="msf_f">'MSF Female'!$B$4:$CC$104</definedName>
    <definedName name="msf_m">'MSF Male'!$B$4:$CC$104</definedName>
    <definedName name="pop2k_f">'Product 1 Female'!$B$4:$B$104</definedName>
    <definedName name="pop2k_m">'Product 1 Male'!$B$4:$B$104</definedName>
    <definedName name="prod1_prev2k_f">'Product 1 Female'!$E$4:$F$104</definedName>
    <definedName name="prod1_prev2k_m">'Product 1 Male'!$E$4:$F$104</definedName>
    <definedName name="prod2_prev2k_f">'Product 2 Female'!$E$4:$F$104</definedName>
    <definedName name="prod2_prev2k_m">'Product 2 Male'!$E$4:$F$104</definedName>
    <definedName name="quit_prod1_f">'Product 1 Female'!$I$4:$I$104</definedName>
    <definedName name="quit_prod1_m">'Product 1 Male'!$I$4:$I$104</definedName>
    <definedName name="quit_prod2_f">'Product 2 Female'!$I$4:$I$104</definedName>
    <definedName name="quit_prod2_m">'Product 2 Male'!$I$4:$I$104</definedName>
    <definedName name="rr_prod1_f">'Product 1 Female'!$L$4:$CE$104</definedName>
    <definedName name="rr_prod1_f_pol">'Prod1 Alt RRs Female'!$B$4:$BU$104</definedName>
    <definedName name="rr_prod1_m">'Product 1 Male'!$L$4:$CE$104</definedName>
    <definedName name="rr_prod1_m_pol">'Prod 1 Alt RRs Male'!$B$4:$BU$104</definedName>
    <definedName name="rr_prod2_f">'Product 2 Female'!$M$4:$O$104</definedName>
    <definedName name="rr_prod2_m">'Product 2 Male'!$L$4:$N$104</definedName>
    <definedName name="twoprod_prev_f">'Two Product Prevalence Female'!$B$4:$J$11</definedName>
    <definedName name="twoprod_prev_m">'Two Product Prevalence Male'!$B$4:$J$11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4" i="10" l="1"/>
  <c r="A85" i="10"/>
  <c r="A86" i="10"/>
  <c r="A87" i="10"/>
  <c r="A88" i="10"/>
  <c r="A89" i="10"/>
  <c r="A90" i="10"/>
  <c r="A91" i="10"/>
  <c r="A92" i="10"/>
  <c r="A93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A112" i="10"/>
  <c r="A113" i="10"/>
  <c r="A114" i="10"/>
  <c r="A115" i="10"/>
  <c r="A116" i="10"/>
  <c r="A117" i="10"/>
  <c r="A118" i="10"/>
  <c r="A119" i="10"/>
  <c r="A120" i="10"/>
  <c r="A121" i="10"/>
  <c r="A122" i="10"/>
  <c r="A123" i="10"/>
  <c r="A124" i="10"/>
  <c r="A125" i="10"/>
  <c r="A126" i="10"/>
  <c r="A127" i="10"/>
  <c r="A128" i="10"/>
  <c r="A129" i="10"/>
  <c r="A130" i="10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50" i="11"/>
  <c r="A51" i="11"/>
  <c r="A52" i="11"/>
  <c r="A53" i="11"/>
  <c r="A54" i="11"/>
  <c r="A55" i="11"/>
  <c r="A56" i="11"/>
  <c r="A57" i="11"/>
  <c r="A58" i="11"/>
  <c r="A59" i="11"/>
  <c r="A60" i="11"/>
  <c r="A61" i="11"/>
  <c r="A62" i="11"/>
  <c r="A63" i="11"/>
  <c r="A64" i="11"/>
  <c r="A65" i="11"/>
  <c r="A66" i="11"/>
  <c r="A67" i="11"/>
  <c r="A68" i="11"/>
  <c r="A69" i="11"/>
  <c r="A70" i="11"/>
  <c r="A71" i="11"/>
  <c r="A72" i="11"/>
  <c r="A73" i="11"/>
  <c r="A74" i="11"/>
  <c r="A75" i="11"/>
  <c r="A76" i="11"/>
  <c r="A77" i="11"/>
  <c r="A78" i="11"/>
  <c r="A79" i="11"/>
  <c r="A80" i="11"/>
  <c r="A81" i="11"/>
  <c r="A82" i="11"/>
  <c r="A83" i="11"/>
  <c r="A84" i="11"/>
  <c r="A85" i="11"/>
  <c r="A86" i="11"/>
  <c r="A87" i="11"/>
  <c r="A88" i="11"/>
  <c r="A89" i="11"/>
  <c r="A90" i="11"/>
  <c r="A91" i="11"/>
  <c r="A92" i="11"/>
  <c r="A93" i="11"/>
  <c r="A94" i="11"/>
  <c r="A95" i="11"/>
  <c r="A96" i="11"/>
  <c r="A97" i="11"/>
  <c r="A98" i="11"/>
  <c r="A99" i="11"/>
  <c r="A100" i="11"/>
  <c r="A101" i="11"/>
  <c r="A102" i="11"/>
  <c r="A103" i="11"/>
  <c r="A104" i="11"/>
  <c r="A105" i="11"/>
  <c r="A106" i="11"/>
  <c r="A107" i="11"/>
  <c r="A108" i="11"/>
  <c r="A109" i="11"/>
  <c r="A110" i="11"/>
  <c r="A111" i="11"/>
  <c r="A112" i="11"/>
  <c r="A113" i="11"/>
  <c r="A114" i="11"/>
  <c r="A115" i="11"/>
  <c r="A116" i="11"/>
  <c r="A117" i="11"/>
  <c r="A118" i="11"/>
  <c r="A119" i="11"/>
  <c r="A120" i="11"/>
  <c r="A121" i="11"/>
  <c r="A122" i="11"/>
  <c r="A123" i="11"/>
  <c r="A124" i="11"/>
  <c r="A125" i="11"/>
  <c r="A126" i="11"/>
  <c r="A127" i="11"/>
  <c r="A128" i="11"/>
  <c r="A129" i="11"/>
  <c r="A130" i="11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A48" i="10"/>
  <c r="A49" i="10"/>
  <c r="A50" i="10"/>
  <c r="A51" i="10"/>
  <c r="A52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A78" i="10"/>
  <c r="A79" i="10"/>
  <c r="A80" i="10"/>
  <c r="A81" i="10"/>
  <c r="A82" i="10"/>
  <c r="B104" i="5"/>
  <c r="B103" i="5"/>
  <c r="B102" i="5"/>
  <c r="B101" i="5"/>
  <c r="B100" i="5"/>
  <c r="B99" i="5"/>
  <c r="B98" i="5"/>
  <c r="B97" i="5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Y2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Added distribtion of years since quitting for former smokers (used in initial population and immigration) from CTP (Ben and Brian) on 20120405.</t>
        </r>
      </text>
    </comment>
  </commentList>
</comments>
</file>

<file path=xl/sharedStrings.xml><?xml version="1.0" encoding="utf-8"?>
<sst xmlns="http://schemas.openxmlformats.org/spreadsheetml/2006/main" count="594" uniqueCount="148">
  <si>
    <t>Prevalence (%)</t>
  </si>
  <si>
    <t>Age</t>
  </si>
  <si>
    <t>CS/COC</t>
  </si>
  <si>
    <t>CS/FOC</t>
  </si>
  <si>
    <t>CS/NOC</t>
  </si>
  <si>
    <t>FS/COC</t>
  </si>
  <si>
    <t>FS/FOC</t>
  </si>
  <si>
    <t>FS/NOC</t>
  </si>
  <si>
    <t>NS/COC</t>
  </si>
  <si>
    <t>NS/FOC</t>
  </si>
  <si>
    <t>NS/NOC</t>
  </si>
  <si>
    <t>18-24</t>
  </si>
  <si>
    <t>25-34</t>
  </si>
  <si>
    <t>35-44</t>
  </si>
  <si>
    <t>45-54</t>
  </si>
  <si>
    <t>55-64</t>
  </si>
  <si>
    <t>65-74</t>
  </si>
  <si>
    <t>75-84</t>
  </si>
  <si>
    <t>85+</t>
  </si>
  <si>
    <t>prod1_prev2k_f (Smoking prevalence)</t>
  </si>
  <si>
    <t>init_prod1_f (Probability of initiating in 1 year)</t>
  </si>
  <si>
    <t>quit_prod1_f (Probability of quitting in 1 year)</t>
  </si>
  <si>
    <t>msf_f (Lee-Carter Mortality Scale Factor)</t>
  </si>
  <si>
    <t>rr_prod1_f (Relative Risk for Mortality for Cigarette Smoker)</t>
  </si>
  <si>
    <t>frmr_prod1_dist_f (Distribution of former smokers)</t>
  </si>
  <si>
    <t>current</t>
  </si>
  <si>
    <t>ever</t>
  </si>
  <si>
    <t>Cigarettes</t>
  </si>
  <si>
    <t>Years since quitting</t>
  </si>
  <si>
    <t>Current Age</t>
  </si>
  <si>
    <t>pop2k_f</t>
  </si>
  <si>
    <t>die_nprod1_f</t>
  </si>
  <si>
    <t>prod1_prev2k_m (Smoking prevalence)</t>
  </si>
  <si>
    <t>init_prod1_m (Probability of initiating in 1 year)</t>
  </si>
  <si>
    <t>quit_prod1_m (Probability of quitting in 1 year)</t>
  </si>
  <si>
    <t>msf_m (Lee-Carter Mortality Scale Factor)</t>
  </si>
  <si>
    <t>rr_prod1_m (Relative Risk for Mortality for Cigarette Smoker)</t>
  </si>
  <si>
    <t>frmr_prod1_dist_m (Distribution of former smokers)</t>
  </si>
  <si>
    <t>pop2k_m</t>
  </si>
  <si>
    <t>die_nprod1_m</t>
  </si>
  <si>
    <t>prod2_prev2k_f (Smoking prevalence)</t>
  </si>
  <si>
    <t>init_prod2_f (Probability of initiating in 1 year)</t>
  </si>
  <si>
    <t>quit_prod2_f (Probability of quitting in 1 year)</t>
  </si>
  <si>
    <t>rr_prod2_f (Relative Risk for Mortality for Cigarette Smoker)</t>
  </si>
  <si>
    <t>frmr_prod2_dist_f (Distribution of former smokers)</t>
  </si>
  <si>
    <t>prod2_prev2k_m (Smoking prevalence)</t>
  </si>
  <si>
    <t>init_prod2_m (Probability of initiating in 1 year)</t>
  </si>
  <si>
    <t>quit_prod2_m (Probability of quitting in 1 year)</t>
  </si>
  <si>
    <t>rr_prod2_m (Relative Risk for Mortality for Cigarette Smoker)</t>
  </si>
  <si>
    <t>frmr_prod2_dist_m (Distribution of former smokers)</t>
  </si>
  <si>
    <t>die_nprod2_m</t>
  </si>
  <si>
    <t>Female</t>
  </si>
  <si>
    <t>Male</t>
  </si>
  <si>
    <t>100+</t>
  </si>
  <si>
    <t>Quit 0-1</t>
  </si>
  <si>
    <t>Quit 1-2</t>
  </si>
  <si>
    <t>Quit 2-3</t>
  </si>
  <si>
    <t>Quit 3-4</t>
  </si>
  <si>
    <t>Quit 4-5</t>
  </si>
  <si>
    <t>Quit 5-6</t>
  </si>
  <si>
    <t>Quit 6-7</t>
  </si>
  <si>
    <t>Quit 7-8</t>
  </si>
  <si>
    <t>Quit 8-9</t>
  </si>
  <si>
    <t>Quit 9-10</t>
  </si>
  <si>
    <t>Quit 10-11</t>
  </si>
  <si>
    <t>Quit 11-12</t>
  </si>
  <si>
    <t>Quit 12-13</t>
  </si>
  <si>
    <t>Quit 13-14</t>
  </si>
  <si>
    <t>Quit 14-15</t>
  </si>
  <si>
    <t>Quit 15-16</t>
  </si>
  <si>
    <t>Quit 16-17</t>
  </si>
  <si>
    <t>Quit 17-18</t>
  </si>
  <si>
    <t>Quit 18-19</t>
  </si>
  <si>
    <t>Quit 19-20</t>
  </si>
  <si>
    <t>Quit 20-21</t>
  </si>
  <si>
    <t>Quit 21-22</t>
  </si>
  <si>
    <t>Quit 22-23</t>
  </si>
  <si>
    <t>Quit 23-24</t>
  </si>
  <si>
    <t>Quit 24-25</t>
  </si>
  <si>
    <t>Quit 25-26</t>
  </si>
  <si>
    <t>Quit 26-27</t>
  </si>
  <si>
    <t>Quit 27-28</t>
  </si>
  <si>
    <t>Quit 28-29</t>
  </si>
  <si>
    <t>Quit 29-30</t>
  </si>
  <si>
    <t>Quit 30-31</t>
  </si>
  <si>
    <t>Quit 31-32</t>
  </si>
  <si>
    <t>Quit 32-33</t>
  </si>
  <si>
    <t>Quit 33-34</t>
  </si>
  <si>
    <t>Quit 34-35</t>
  </si>
  <si>
    <t>Quit 35-36</t>
  </si>
  <si>
    <t>Quit 36-37</t>
  </si>
  <si>
    <t>Quit 37-38</t>
  </si>
  <si>
    <t>Quit 38-39</t>
  </si>
  <si>
    <t>Quit 39-40</t>
  </si>
  <si>
    <t>Quit 40-41</t>
  </si>
  <si>
    <t>Quit 41-42</t>
  </si>
  <si>
    <t>Quit 42-43</t>
  </si>
  <si>
    <t>Quit 43-44</t>
  </si>
  <si>
    <t>Quit 44-45</t>
  </si>
  <si>
    <t>Quit 45-46</t>
  </si>
  <si>
    <t>Quit 46-47</t>
  </si>
  <si>
    <t>Quit 47-48</t>
  </si>
  <si>
    <t>Quit 48-49</t>
  </si>
  <si>
    <t>Quit 49-50</t>
  </si>
  <si>
    <t>Quit 50-51</t>
  </si>
  <si>
    <t>Quit 51-52</t>
  </si>
  <si>
    <t>Quit 52-53</t>
  </si>
  <si>
    <t>Quit 53-54</t>
  </si>
  <si>
    <t>Quit 54-55</t>
  </si>
  <si>
    <t>Quit 55-56</t>
  </si>
  <si>
    <t>Quit 56-57</t>
  </si>
  <si>
    <t>Quit 57-58</t>
  </si>
  <si>
    <t>Quit 58-59</t>
  </si>
  <si>
    <t>Quit 59-60</t>
  </si>
  <si>
    <t>Quit 60-61</t>
  </si>
  <si>
    <t>Quit 61-62</t>
  </si>
  <si>
    <t>Quit 62-63</t>
  </si>
  <si>
    <t>Quit 63-64</t>
  </si>
  <si>
    <t>Quit 64-65</t>
  </si>
  <si>
    <t>Quit 65-66</t>
  </si>
  <si>
    <t>Quit 66-67</t>
  </si>
  <si>
    <t>Quit 67-68</t>
  </si>
  <si>
    <t>Quit 68-69</t>
  </si>
  <si>
    <t>Quit 69-70</t>
  </si>
  <si>
    <t>Quit 70+</t>
  </si>
  <si>
    <t xml:space="preserve"> Current</t>
  </si>
  <si>
    <t>Current</t>
  </si>
  <si>
    <t>All Groups</t>
  </si>
  <si>
    <t>Time</t>
  </si>
  <si>
    <t>Total Mig.</t>
  </si>
  <si>
    <t>Mig. Gender Fraction</t>
  </si>
  <si>
    <t>Alternative RRs for Policy Scenario</t>
  </si>
  <si>
    <t>Altrenate RRs for Policy Scenario</t>
  </si>
  <si>
    <t>Years Since Quitting</t>
  </si>
  <si>
    <t>Abbreviations</t>
  </si>
  <si>
    <t>CS = current cigarette smoker</t>
  </si>
  <si>
    <t>FS = former cigarette smoker</t>
  </si>
  <si>
    <t>NS = never cigarette smoker</t>
  </si>
  <si>
    <t>CN = current non-combustible product user</t>
  </si>
  <si>
    <t>FN = former non-combustible product user</t>
  </si>
  <si>
    <t>NN = never non-combustible product user</t>
  </si>
  <si>
    <t>Non-combustible product use is use of smokeless tobacco and/or e-cigarettes</t>
  </si>
  <si>
    <t>births_aux</t>
  </si>
  <si>
    <t>Exclusive cigarette smoking Initiation</t>
  </si>
  <si>
    <t xml:space="preserve">Exclusive non-combustible use initiation </t>
  </si>
  <si>
    <t>Dual use initiation</t>
  </si>
  <si>
    <t>CISNET 2021</t>
  </si>
  <si>
    <t xml:space="preserve">Data source: NHIS 2020 Adult (Age 18 and older)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</si>
</sst>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%"/>
    <numFmt numFmtId="165" formatCode="0.0000"/>
    <numFmt numFmtId="166" formatCode="0.0000000"/>
    <numFmt numFmtId="167" formatCode="#0.0000"/>
    <numFmt numFmtId="168" formatCode="0.000000"/>
    <numFmt numFmtId="169" formatCode="0.00000"/>
    <numFmt numFmtId="170" formatCode="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9.5"/>
      <color rgb="FF000000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/>
        <bgColor indexed="64"/>
      </patternFill>
    </fill>
    <fill>
      <patternFill patternType="solid">
        <fgColor theme="6" tint="0.3999450666829432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11" fillId="0" borderId="0"/>
    <xf numFmtId="0" fontId="16" fillId="4" borderId="0" applyNumberFormat="0" applyBorder="0" applyAlignment="0" applyProtection="0"/>
    <xf numFmtId="0" fontId="17" fillId="5" borderId="2" applyNumberFormat="0" applyAlignment="0" applyProtection="0"/>
    <xf numFmtId="0" fontId="18" fillId="0" borderId="0" applyNumberFormat="0" applyFill="0" applyBorder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  <xf numFmtId="0" fontId="23" fillId="7" borderId="6" applyNumberFormat="0" applyAlignment="0" applyProtection="0"/>
    <xf numFmtId="0" fontId="24" fillId="7" borderId="2" applyNumberFormat="0" applyAlignment="0" applyProtection="0"/>
    <xf numFmtId="0" fontId="25" fillId="0" borderId="7" applyNumberFormat="0" applyFill="0" applyAlignment="0" applyProtection="0"/>
    <xf numFmtId="0" fontId="26" fillId="8" borderId="8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29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9" fillId="29" borderId="0" applyNumberFormat="0" applyBorder="0" applyAlignment="0" applyProtection="0"/>
    <xf numFmtId="0" fontId="29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9" fillId="33" borderId="0" applyNumberFormat="0" applyBorder="0" applyAlignment="0" applyProtection="0"/>
    <xf numFmtId="0" fontId="30" fillId="9" borderId="9" applyNumberFormat="0" applyFont="0" applyAlignment="0" applyProtection="0"/>
    <xf numFmtId="0" fontId="1" fillId="9" borderId="9" applyNumberFormat="0" applyFont="0" applyAlignment="0" applyProtection="0"/>
    <xf numFmtId="0" fontId="31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2" fillId="2" borderId="0" xfId="1"/>
    <xf numFmtId="0" fontId="2" fillId="0" borderId="0" xfId="1" applyFill="1"/>
    <xf numFmtId="165" fontId="2" fillId="2" borderId="0" xfId="1" applyNumberFormat="1"/>
    <xf numFmtId="166" fontId="2" fillId="2" borderId="0" xfId="1" applyNumberFormat="1"/>
    <xf numFmtId="0" fontId="12" fillId="0" borderId="0" xfId="3" applyFont="1"/>
    <xf numFmtId="0" fontId="11" fillId="0" borderId="0" xfId="3"/>
    <xf numFmtId="0" fontId="12" fillId="0" borderId="0" xfId="0" applyFont="1"/>
    <xf numFmtId="0" fontId="4" fillId="3" borderId="0" xfId="0" applyFont="1" applyFill="1"/>
    <xf numFmtId="0" fontId="14" fillId="3" borderId="0" xfId="0" applyFont="1" applyFill="1"/>
    <xf numFmtId="0" fontId="15" fillId="0" borderId="0" xfId="2" applyFont="1" applyAlignment="1">
      <alignment horizontal="center"/>
    </xf>
    <xf numFmtId="164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/>
    <xf numFmtId="0" fontId="0" fillId="0" borderId="11" xfId="0" applyBorder="1"/>
    <xf numFmtId="0" fontId="2" fillId="0" borderId="11" xfId="1" applyFill="1" applyBorder="1"/>
    <xf numFmtId="0" fontId="2" fillId="2" borderId="11" xfId="1" applyBorder="1"/>
    <xf numFmtId="166" fontId="2" fillId="2" borderId="11" xfId="1" applyNumberFormat="1" applyBorder="1"/>
    <xf numFmtId="165" fontId="2" fillId="2" borderId="11" xfId="1" applyNumberFormat="1" applyBorder="1"/>
    <xf numFmtId="2" fontId="0" fillId="0" borderId="0" xfId="0" applyNumberFormat="1"/>
    <xf numFmtId="0" fontId="13" fillId="0" borderId="11" xfId="0" applyFont="1" applyBorder="1"/>
    <xf numFmtId="165" fontId="11" fillId="0" borderId="0" xfId="3" applyNumberFormat="1"/>
    <xf numFmtId="49" fontId="13" fillId="0" borderId="0" xfId="0" applyNumberFormat="1" applyFont="1"/>
    <xf numFmtId="0" fontId="4" fillId="0" borderId="0" xfId="1" applyFont="1" applyFill="1"/>
    <xf numFmtId="170" fontId="4" fillId="0" borderId="0" xfId="1" applyNumberFormat="1" applyFont="1" applyFill="1"/>
    <xf numFmtId="170" fontId="4" fillId="0" borderId="11" xfId="1" applyNumberFormat="1" applyFont="1" applyFill="1" applyBorder="1"/>
    <xf numFmtId="0" fontId="4" fillId="0" borderId="0" xfId="0" applyFont="1"/>
    <xf numFmtId="165" fontId="2" fillId="0" borderId="0" xfId="1" applyNumberFormat="1" applyFill="1"/>
    <xf numFmtId="165" fontId="2" fillId="0" borderId="11" xfId="1" applyNumberFormat="1" applyFill="1" applyBorder="1"/>
    <xf numFmtId="0" fontId="0" fillId="34" borderId="0" xfId="0" applyFill="1"/>
    <xf numFmtId="0" fontId="12" fillId="34" borderId="0" xfId="0" applyFont="1" applyFill="1"/>
    <xf numFmtId="0" fontId="14" fillId="34" borderId="0" xfId="0" applyFont="1" applyFill="1"/>
    <xf numFmtId="0" fontId="4" fillId="34" borderId="0" xfId="0" applyFont="1" applyFill="1"/>
    <xf numFmtId="0" fontId="13" fillId="34" borderId="0" xfId="0" applyFont="1" applyFill="1"/>
    <xf numFmtId="0" fontId="32" fillId="34" borderId="0" xfId="0" applyFont="1" applyFill="1"/>
    <xf numFmtId="0" fontId="33" fillId="34" borderId="0" xfId="0" applyFont="1" applyFill="1"/>
    <xf numFmtId="0" fontId="11" fillId="34" borderId="1" xfId="3" applyFill="1" applyBorder="1"/>
    <xf numFmtId="0" fontId="0" fillId="34" borderId="1" xfId="0" applyFill="1" applyBorder="1"/>
    <xf numFmtId="0" fontId="0" fillId="34" borderId="12" xfId="0" applyFill="1" applyBorder="1"/>
    <xf numFmtId="167" fontId="0" fillId="34" borderId="13" xfId="0" applyNumberFormat="1" applyFill="1" applyBorder="1" applyAlignment="1">
      <alignment horizontal="right"/>
    </xf>
    <xf numFmtId="169" fontId="0" fillId="34" borderId="0" xfId="0" applyNumberFormat="1" applyFill="1"/>
    <xf numFmtId="168" fontId="0" fillId="34" borderId="0" xfId="0" applyNumberFormat="1" applyFill="1"/>
    <xf numFmtId="0" fontId="4" fillId="34" borderId="0" xfId="1" applyFont="1" applyFill="1"/>
    <xf numFmtId="0" fontId="2" fillId="35" borderId="0" xfId="1" applyFill="1"/>
    <xf numFmtId="0" fontId="0" fillId="0" borderId="0" xfId="0" applyAlignment="1">
      <alignment horizontal="center"/>
    </xf>
    <xf numFmtId="0" fontId="0" fillId="0" borderId="0" xfId="0"/>
    <xf numFmtId="164" fontId="0" fillId="0" borderId="0" xfId="0" applyNumberFormat="1" applyAlignment="1">
      <alignment horizontal="center"/>
    </xf>
    <xf numFmtId="0" fontId="4" fillId="3" borderId="0" xfId="0" applyFont="1" applyFill="1"/>
    <xf numFmtId="0" fontId="12" fillId="0" borderId="0" xfId="0" applyFont="1" applyAlignment="1">
      <alignment horizontal="center"/>
    </xf>
  </cellXfs>
  <cellStyles count="46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1" builtinId="27" customBuiltin="1"/>
    <cellStyle name="Calculation" xfId="13" builtinId="22" customBuiltin="1"/>
    <cellStyle name="Check Cell" xfId="15" builtinId="23" customBuiltin="1"/>
    <cellStyle name="Explanatory Text" xfId="17" builtinId="53" customBuiltin="1"/>
    <cellStyle name="Good" xfId="4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5" builtinId="20" customBuiltin="1"/>
    <cellStyle name="Linked Cell" xfId="14" builtinId="24" customBuiltin="1"/>
    <cellStyle name="Neutral" xfId="11" builtinId="28" customBuiltin="1"/>
    <cellStyle name="Normal" xfId="0" builtinId="0"/>
    <cellStyle name="Normal 2" xfId="2" xr:uid="{00000000-0005-0000-0000-000025000000}"/>
    <cellStyle name="Normal 3" xfId="3" xr:uid="{00000000-0005-0000-0000-000026000000}"/>
    <cellStyle name="Normal 4" xfId="45" xr:uid="{00000000-0005-0000-0000-000027000000}"/>
    <cellStyle name="Note" xfId="44" builtinId="10" customBuiltin="1"/>
    <cellStyle name="Note 2" xfId="43" xr:uid="{00000000-0005-0000-0000-000029000000}"/>
    <cellStyle name="Output" xfId="12" builtinId="21" customBuiltin="1"/>
    <cellStyle name="Title" xfId="6" builtinId="15" customBuiltin="1"/>
    <cellStyle name="Total" xfId="18" builtinId="25" customBuiltin="1"/>
    <cellStyle name="Warning Text" xfId="16" builtinId="11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98021-23FF-4245-809C-A8A236C84857}">
  <dimension ref="A1:CC74"/>
  <sheetViews>
    <sheetView workbookViewId="0"/>
  </sheetViews>
  <sheetFormatPr baseColWidth="10" defaultColWidth="8.83203125" defaultRowHeight="15" x14ac:dyDescent="0.2"/>
  <sheetData>
    <row r="1" spans="1:81" x14ac:dyDescent="0.2">
      <c r="A1" t="s">
        <v>143</v>
      </c>
    </row>
    <row r="2" spans="1:81" x14ac:dyDescent="0.2">
      <c r="A2" t="s">
        <v>1</v>
      </c>
      <c r="B2">
        <v>2021</v>
      </c>
      <c r="C2">
        <v>2022</v>
      </c>
      <c r="D2">
        <v>2023</v>
      </c>
      <c r="E2">
        <v>2024</v>
      </c>
      <c r="F2">
        <v>2025</v>
      </c>
      <c r="G2">
        <v>2026</v>
      </c>
      <c r="H2">
        <v>2027</v>
      </c>
      <c r="I2">
        <v>2028</v>
      </c>
      <c r="J2">
        <v>2029</v>
      </c>
      <c r="K2">
        <v>2030</v>
      </c>
      <c r="L2">
        <v>2031</v>
      </c>
      <c r="M2">
        <v>2032</v>
      </c>
      <c r="N2">
        <v>2033</v>
      </c>
      <c r="O2">
        <v>2034</v>
      </c>
      <c r="P2">
        <v>2035</v>
      </c>
      <c r="Q2">
        <v>2036</v>
      </c>
      <c r="R2">
        <v>2037</v>
      </c>
      <c r="S2">
        <v>2038</v>
      </c>
      <c r="T2">
        <v>2039</v>
      </c>
      <c r="U2">
        <v>2040</v>
      </c>
      <c r="V2">
        <v>2041</v>
      </c>
      <c r="W2">
        <v>2042</v>
      </c>
      <c r="X2">
        <v>2043</v>
      </c>
      <c r="Y2">
        <v>2044</v>
      </c>
      <c r="Z2">
        <v>2045</v>
      </c>
      <c r="AA2">
        <v>2046</v>
      </c>
      <c r="AB2">
        <v>2047</v>
      </c>
      <c r="AC2">
        <v>2048</v>
      </c>
      <c r="AD2">
        <v>2049</v>
      </c>
      <c r="AE2">
        <v>2050</v>
      </c>
      <c r="AF2">
        <v>2051</v>
      </c>
      <c r="AG2">
        <v>2052</v>
      </c>
      <c r="AH2">
        <v>2053</v>
      </c>
      <c r="AI2">
        <v>2054</v>
      </c>
      <c r="AJ2">
        <v>2055</v>
      </c>
      <c r="AK2">
        <v>2056</v>
      </c>
      <c r="AL2">
        <v>2057</v>
      </c>
      <c r="AM2">
        <v>2058</v>
      </c>
      <c r="AN2">
        <v>2059</v>
      </c>
      <c r="AO2">
        <v>2060</v>
      </c>
      <c r="AP2">
        <v>2061</v>
      </c>
      <c r="AQ2">
        <v>2062</v>
      </c>
      <c r="AR2">
        <v>2063</v>
      </c>
      <c r="AS2">
        <v>2064</v>
      </c>
      <c r="AT2">
        <v>2065</v>
      </c>
      <c r="AU2">
        <v>2066</v>
      </c>
      <c r="AV2">
        <v>2067</v>
      </c>
      <c r="AW2">
        <v>2068</v>
      </c>
      <c r="AX2">
        <v>2069</v>
      </c>
      <c r="AY2">
        <v>2070</v>
      </c>
      <c r="AZ2">
        <v>2071</v>
      </c>
      <c r="BA2">
        <v>2072</v>
      </c>
      <c r="BB2">
        <v>2073</v>
      </c>
      <c r="BC2">
        <v>2074</v>
      </c>
      <c r="BD2">
        <v>2075</v>
      </c>
      <c r="BE2">
        <v>2076</v>
      </c>
      <c r="BF2">
        <v>2077</v>
      </c>
      <c r="BG2">
        <v>2078</v>
      </c>
      <c r="BH2">
        <v>2079</v>
      </c>
      <c r="BI2">
        <v>2080</v>
      </c>
      <c r="BJ2">
        <v>2081</v>
      </c>
      <c r="BK2">
        <v>2082</v>
      </c>
      <c r="BL2">
        <v>2083</v>
      </c>
      <c r="BM2">
        <v>2084</v>
      </c>
      <c r="BN2">
        <v>2085</v>
      </c>
      <c r="BO2">
        <v>2086</v>
      </c>
      <c r="BP2">
        <v>2087</v>
      </c>
      <c r="BQ2">
        <v>2088</v>
      </c>
      <c r="BR2">
        <v>2089</v>
      </c>
      <c r="BS2">
        <v>2090</v>
      </c>
      <c r="BT2">
        <v>2091</v>
      </c>
      <c r="BU2">
        <v>2092</v>
      </c>
      <c r="BV2">
        <v>2093</v>
      </c>
      <c r="BW2">
        <v>2094</v>
      </c>
      <c r="BX2">
        <v>2095</v>
      </c>
      <c r="BY2">
        <v>2096</v>
      </c>
      <c r="BZ2">
        <v>2097</v>
      </c>
      <c r="CA2">
        <v>2098</v>
      </c>
      <c r="CB2">
        <v>2099</v>
      </c>
      <c r="CC2">
        <v>2100</v>
      </c>
    </row>
    <row r="3" spans="1:81" x14ac:dyDescent="0.2">
      <c r="A3">
        <v>9</v>
      </c>
      <c r="B3">
        <v>3.6817292869935082E-4</v>
      </c>
      <c r="C3">
        <v>3.6817292869935082E-4</v>
      </c>
      <c r="D3">
        <v>3.6817292869935082E-4</v>
      </c>
      <c r="E3">
        <v>3.6817292869935082E-4</v>
      </c>
      <c r="F3">
        <v>3.6817292869935082E-4</v>
      </c>
      <c r="G3">
        <v>3.6817292869935082E-4</v>
      </c>
      <c r="H3">
        <v>3.6817292869935082E-4</v>
      </c>
      <c r="I3">
        <v>3.6817292869935082E-4</v>
      </c>
      <c r="J3">
        <v>3.6817292869935082E-4</v>
      </c>
      <c r="K3">
        <v>3.6817292869935082E-4</v>
      </c>
      <c r="L3">
        <v>3.6817292869935082E-4</v>
      </c>
      <c r="M3">
        <v>3.6817292869935082E-4</v>
      </c>
      <c r="N3">
        <v>3.6817292869935082E-4</v>
      </c>
      <c r="O3">
        <v>3.6817292869935082E-4</v>
      </c>
      <c r="P3">
        <v>3.6817292869935082E-4</v>
      </c>
      <c r="Q3">
        <v>3.6817292869935082E-4</v>
      </c>
      <c r="R3">
        <v>3.6817292869935082E-4</v>
      </c>
      <c r="S3">
        <v>3.6817292869935082E-4</v>
      </c>
      <c r="T3">
        <v>3.6817292869935082E-4</v>
      </c>
      <c r="U3">
        <v>3.6817292869935082E-4</v>
      </c>
      <c r="V3">
        <v>3.6817292869935082E-4</v>
      </c>
      <c r="W3">
        <v>3.6817292869935082E-4</v>
      </c>
      <c r="X3">
        <v>3.6817292869935082E-4</v>
      </c>
      <c r="Y3">
        <v>3.6817292869935082E-4</v>
      </c>
      <c r="Z3">
        <v>3.6817292869935082E-4</v>
      </c>
      <c r="AA3">
        <v>3.6817292869935082E-4</v>
      </c>
      <c r="AB3">
        <v>3.6817292869935082E-4</v>
      </c>
      <c r="AC3">
        <v>3.6817292869935082E-4</v>
      </c>
      <c r="AD3">
        <v>3.6817292869935082E-4</v>
      </c>
      <c r="AE3">
        <v>3.6817292869935082E-4</v>
      </c>
      <c r="AF3">
        <v>3.6817292869935082E-4</v>
      </c>
      <c r="AG3">
        <v>3.6817292869935082E-4</v>
      </c>
      <c r="AH3">
        <v>3.6817292869935082E-4</v>
      </c>
      <c r="AI3">
        <v>3.6817292869935082E-4</v>
      </c>
      <c r="AJ3">
        <v>3.6817292869935082E-4</v>
      </c>
      <c r="AK3">
        <v>3.6817292869935082E-4</v>
      </c>
      <c r="AL3">
        <v>3.6817292869935082E-4</v>
      </c>
      <c r="AM3">
        <v>3.6817292869935082E-4</v>
      </c>
      <c r="AN3">
        <v>3.6817292869935082E-4</v>
      </c>
      <c r="AO3">
        <v>3.6817292869935082E-4</v>
      </c>
      <c r="AP3">
        <v>3.6817292869935082E-4</v>
      </c>
      <c r="AQ3">
        <v>3.6817292869935082E-4</v>
      </c>
      <c r="AR3">
        <v>3.6817292869935082E-4</v>
      </c>
      <c r="AS3">
        <v>3.6817292869935082E-4</v>
      </c>
      <c r="AT3">
        <v>3.6817292869935082E-4</v>
      </c>
      <c r="AU3">
        <v>3.6817292869935082E-4</v>
      </c>
      <c r="AV3">
        <v>3.6817292869935082E-4</v>
      </c>
      <c r="AW3">
        <v>3.6817292869935082E-4</v>
      </c>
      <c r="AX3">
        <v>3.6817292869935082E-4</v>
      </c>
      <c r="AY3">
        <v>3.6817292869935082E-4</v>
      </c>
      <c r="AZ3">
        <v>3.6817292869935082E-4</v>
      </c>
      <c r="BA3">
        <v>3.6817292869935082E-4</v>
      </c>
      <c r="BB3">
        <v>3.6817292869935082E-4</v>
      </c>
      <c r="BC3">
        <v>3.6817292869935082E-4</v>
      </c>
      <c r="BD3">
        <v>3.6817292869935082E-4</v>
      </c>
      <c r="BE3">
        <v>3.6817292869935082E-4</v>
      </c>
      <c r="BF3">
        <v>3.6817292869935082E-4</v>
      </c>
      <c r="BG3">
        <v>3.6817292869935082E-4</v>
      </c>
      <c r="BH3">
        <v>3.6817292869935082E-4</v>
      </c>
      <c r="BI3">
        <v>3.6817292869935082E-4</v>
      </c>
      <c r="BJ3">
        <v>3.6817292869935082E-4</v>
      </c>
      <c r="BK3">
        <v>3.6817292869935082E-4</v>
      </c>
      <c r="BL3">
        <v>3.6817292869935082E-4</v>
      </c>
      <c r="BM3">
        <v>3.6817292869935082E-4</v>
      </c>
      <c r="BN3">
        <v>3.6817292869935082E-4</v>
      </c>
      <c r="BO3">
        <v>3.6817292869935082E-4</v>
      </c>
      <c r="BP3">
        <v>3.6817292869935082E-4</v>
      </c>
      <c r="BQ3">
        <v>3.6817292869935082E-4</v>
      </c>
      <c r="BR3">
        <v>3.6817292869935082E-4</v>
      </c>
      <c r="BS3">
        <v>3.6817292869935082E-4</v>
      </c>
      <c r="BT3">
        <v>3.6817292869935082E-4</v>
      </c>
      <c r="BU3">
        <v>3.6817292869935082E-4</v>
      </c>
      <c r="BV3">
        <v>3.6817292869935082E-4</v>
      </c>
      <c r="BW3">
        <v>3.6817292869935082E-4</v>
      </c>
      <c r="BX3">
        <v>3.6817292869935082E-4</v>
      </c>
      <c r="BY3">
        <v>3.6817292869935082E-4</v>
      </c>
      <c r="BZ3">
        <v>3.6817292869935082E-4</v>
      </c>
      <c r="CA3">
        <v>3.6817292869935082E-4</v>
      </c>
      <c r="CB3">
        <v>3.6817292869935082E-4</v>
      </c>
      <c r="CC3">
        <v>3.6817292869935082E-4</v>
      </c>
    </row>
    <row r="4" spans="1:81" x14ac:dyDescent="0.2">
      <c r="A4">
        <v>10</v>
      </c>
      <c r="B4">
        <v>6.6933229796283867E-4</v>
      </c>
      <c r="C4">
        <v>6.6933229796283867E-4</v>
      </c>
      <c r="D4">
        <v>6.6933229796283867E-4</v>
      </c>
      <c r="E4">
        <v>6.6933229796283867E-4</v>
      </c>
      <c r="F4">
        <v>6.6933229796283867E-4</v>
      </c>
      <c r="G4">
        <v>6.6933229796283867E-4</v>
      </c>
      <c r="H4">
        <v>6.6933229796283867E-4</v>
      </c>
      <c r="I4">
        <v>6.6933229796283867E-4</v>
      </c>
      <c r="J4">
        <v>6.6933229796283867E-4</v>
      </c>
      <c r="K4">
        <v>6.6933229796283867E-4</v>
      </c>
      <c r="L4">
        <v>6.6933229796283867E-4</v>
      </c>
      <c r="M4">
        <v>6.6933229796283867E-4</v>
      </c>
      <c r="N4">
        <v>6.6933229796283867E-4</v>
      </c>
      <c r="O4">
        <v>6.6933229796283867E-4</v>
      </c>
      <c r="P4">
        <v>6.6933229796283867E-4</v>
      </c>
      <c r="Q4">
        <v>6.6933229796283867E-4</v>
      </c>
      <c r="R4">
        <v>6.6933229796283867E-4</v>
      </c>
      <c r="S4">
        <v>6.6933229796283867E-4</v>
      </c>
      <c r="T4">
        <v>6.6933229796283867E-4</v>
      </c>
      <c r="U4">
        <v>6.6933229796283867E-4</v>
      </c>
      <c r="V4">
        <v>6.6933229796283867E-4</v>
      </c>
      <c r="W4">
        <v>6.6933229796283867E-4</v>
      </c>
      <c r="X4">
        <v>6.6933229796283867E-4</v>
      </c>
      <c r="Y4">
        <v>6.6933229796283867E-4</v>
      </c>
      <c r="Z4">
        <v>6.6933229796283867E-4</v>
      </c>
      <c r="AA4">
        <v>6.6933229796283867E-4</v>
      </c>
      <c r="AB4">
        <v>6.6933229796283867E-4</v>
      </c>
      <c r="AC4">
        <v>6.6933229796283867E-4</v>
      </c>
      <c r="AD4">
        <v>6.6933229796283867E-4</v>
      </c>
      <c r="AE4">
        <v>6.6933229796283867E-4</v>
      </c>
      <c r="AF4">
        <v>6.6933229796283867E-4</v>
      </c>
      <c r="AG4">
        <v>6.6933229796283867E-4</v>
      </c>
      <c r="AH4">
        <v>6.6933229796283867E-4</v>
      </c>
      <c r="AI4">
        <v>6.6933229796283867E-4</v>
      </c>
      <c r="AJ4">
        <v>6.6933229796283867E-4</v>
      </c>
      <c r="AK4">
        <v>6.6933229796283867E-4</v>
      </c>
      <c r="AL4">
        <v>6.6933229796283867E-4</v>
      </c>
      <c r="AM4">
        <v>6.6933229796283867E-4</v>
      </c>
      <c r="AN4">
        <v>6.6933229796283867E-4</v>
      </c>
      <c r="AO4">
        <v>6.6933229796283867E-4</v>
      </c>
      <c r="AP4">
        <v>6.6933229796283867E-4</v>
      </c>
      <c r="AQ4">
        <v>6.6933229796283867E-4</v>
      </c>
      <c r="AR4">
        <v>6.6933229796283867E-4</v>
      </c>
      <c r="AS4">
        <v>6.6933229796283867E-4</v>
      </c>
      <c r="AT4">
        <v>6.6933229796283867E-4</v>
      </c>
      <c r="AU4">
        <v>6.6933229796283867E-4</v>
      </c>
      <c r="AV4">
        <v>6.6933229796283867E-4</v>
      </c>
      <c r="AW4">
        <v>6.6933229796283867E-4</v>
      </c>
      <c r="AX4">
        <v>6.6933229796283867E-4</v>
      </c>
      <c r="AY4">
        <v>6.6933229796283867E-4</v>
      </c>
      <c r="AZ4">
        <v>6.6933229796283867E-4</v>
      </c>
      <c r="BA4">
        <v>6.6933229796283867E-4</v>
      </c>
      <c r="BB4">
        <v>6.6933229796283867E-4</v>
      </c>
      <c r="BC4">
        <v>6.6933229796283867E-4</v>
      </c>
      <c r="BD4">
        <v>6.6933229796283867E-4</v>
      </c>
      <c r="BE4">
        <v>6.6933229796283867E-4</v>
      </c>
      <c r="BF4">
        <v>6.6933229796283867E-4</v>
      </c>
      <c r="BG4">
        <v>6.6933229796283867E-4</v>
      </c>
      <c r="BH4">
        <v>6.6933229796283867E-4</v>
      </c>
      <c r="BI4">
        <v>6.6933229796283867E-4</v>
      </c>
      <c r="BJ4">
        <v>6.6933229796283867E-4</v>
      </c>
      <c r="BK4">
        <v>6.6933229796283867E-4</v>
      </c>
      <c r="BL4">
        <v>6.6933229796283867E-4</v>
      </c>
      <c r="BM4">
        <v>6.6933229796283867E-4</v>
      </c>
      <c r="BN4">
        <v>6.6933229796283867E-4</v>
      </c>
      <c r="BO4">
        <v>6.6933229796283867E-4</v>
      </c>
      <c r="BP4">
        <v>6.6933229796283867E-4</v>
      </c>
      <c r="BQ4">
        <v>6.6933229796283867E-4</v>
      </c>
      <c r="BR4">
        <v>6.6933229796283867E-4</v>
      </c>
      <c r="BS4">
        <v>6.6933229796283867E-4</v>
      </c>
      <c r="BT4">
        <v>6.6933229796283867E-4</v>
      </c>
      <c r="BU4">
        <v>6.6933229796283867E-4</v>
      </c>
      <c r="BV4">
        <v>6.6933229796283867E-4</v>
      </c>
      <c r="BW4">
        <v>6.6933229796283867E-4</v>
      </c>
      <c r="BX4">
        <v>6.6933229796283867E-4</v>
      </c>
      <c r="BY4">
        <v>6.6933229796283867E-4</v>
      </c>
      <c r="BZ4">
        <v>6.6933229796283867E-4</v>
      </c>
      <c r="CA4">
        <v>6.6933229796283867E-4</v>
      </c>
      <c r="CB4">
        <v>6.6933229796283867E-4</v>
      </c>
      <c r="CC4">
        <v>6.6933229796283867E-4</v>
      </c>
    </row>
    <row r="5" spans="1:81" x14ac:dyDescent="0.2">
      <c r="A5">
        <v>11</v>
      </c>
      <c r="B5">
        <v>1.2129633557197224E-3</v>
      </c>
      <c r="C5">
        <v>1.2129633557197224E-3</v>
      </c>
      <c r="D5">
        <v>1.2129633557197224E-3</v>
      </c>
      <c r="E5">
        <v>1.2129633557197224E-3</v>
      </c>
      <c r="F5">
        <v>1.2129633557197224E-3</v>
      </c>
      <c r="G5">
        <v>1.2129633557197224E-3</v>
      </c>
      <c r="H5">
        <v>1.2129633557197224E-3</v>
      </c>
      <c r="I5">
        <v>1.2129633557197224E-3</v>
      </c>
      <c r="J5">
        <v>1.2129633557197224E-3</v>
      </c>
      <c r="K5">
        <v>1.2129633557197224E-3</v>
      </c>
      <c r="L5">
        <v>1.2129633557197224E-3</v>
      </c>
      <c r="M5">
        <v>1.2129633557197224E-3</v>
      </c>
      <c r="N5">
        <v>1.2129633557197224E-3</v>
      </c>
      <c r="O5">
        <v>1.2129633557197224E-3</v>
      </c>
      <c r="P5">
        <v>1.2129633557197224E-3</v>
      </c>
      <c r="Q5">
        <v>1.2129633557197224E-3</v>
      </c>
      <c r="R5">
        <v>1.2129633557197224E-3</v>
      </c>
      <c r="S5">
        <v>1.2129633557197224E-3</v>
      </c>
      <c r="T5">
        <v>1.2129633557197224E-3</v>
      </c>
      <c r="U5">
        <v>1.2129633557197224E-3</v>
      </c>
      <c r="V5">
        <v>1.2129633557197224E-3</v>
      </c>
      <c r="W5">
        <v>1.2129633557197224E-3</v>
      </c>
      <c r="X5">
        <v>1.2129633557197224E-3</v>
      </c>
      <c r="Y5">
        <v>1.2129633557197224E-3</v>
      </c>
      <c r="Z5">
        <v>1.2129633557197224E-3</v>
      </c>
      <c r="AA5">
        <v>1.2129633557197224E-3</v>
      </c>
      <c r="AB5">
        <v>1.2129633557197224E-3</v>
      </c>
      <c r="AC5">
        <v>1.2129633557197224E-3</v>
      </c>
      <c r="AD5">
        <v>1.2129633557197224E-3</v>
      </c>
      <c r="AE5">
        <v>1.2129633557197224E-3</v>
      </c>
      <c r="AF5">
        <v>1.2129633557197224E-3</v>
      </c>
      <c r="AG5">
        <v>1.2129633557197224E-3</v>
      </c>
      <c r="AH5">
        <v>1.2129633557197224E-3</v>
      </c>
      <c r="AI5">
        <v>1.2129633557197224E-3</v>
      </c>
      <c r="AJ5">
        <v>1.2129633557197224E-3</v>
      </c>
      <c r="AK5">
        <v>1.2129633557197224E-3</v>
      </c>
      <c r="AL5">
        <v>1.2129633557197224E-3</v>
      </c>
      <c r="AM5">
        <v>1.2129633557197224E-3</v>
      </c>
      <c r="AN5">
        <v>1.2129633557197224E-3</v>
      </c>
      <c r="AO5">
        <v>1.2129633557197224E-3</v>
      </c>
      <c r="AP5">
        <v>1.2129633557197224E-3</v>
      </c>
      <c r="AQ5">
        <v>1.2129633557197224E-3</v>
      </c>
      <c r="AR5">
        <v>1.2129633557197224E-3</v>
      </c>
      <c r="AS5">
        <v>1.2129633557197224E-3</v>
      </c>
      <c r="AT5">
        <v>1.2129633557197224E-3</v>
      </c>
      <c r="AU5">
        <v>1.2129633557197224E-3</v>
      </c>
      <c r="AV5">
        <v>1.2129633557197224E-3</v>
      </c>
      <c r="AW5">
        <v>1.2129633557197224E-3</v>
      </c>
      <c r="AX5">
        <v>1.2129633557197224E-3</v>
      </c>
      <c r="AY5">
        <v>1.2129633557197224E-3</v>
      </c>
      <c r="AZ5">
        <v>1.2129633557197224E-3</v>
      </c>
      <c r="BA5">
        <v>1.2129633557197224E-3</v>
      </c>
      <c r="BB5">
        <v>1.2129633557197224E-3</v>
      </c>
      <c r="BC5">
        <v>1.2129633557197224E-3</v>
      </c>
      <c r="BD5">
        <v>1.2129633557197224E-3</v>
      </c>
      <c r="BE5">
        <v>1.2129633557197224E-3</v>
      </c>
      <c r="BF5">
        <v>1.2129633557197224E-3</v>
      </c>
      <c r="BG5">
        <v>1.2129633557197224E-3</v>
      </c>
      <c r="BH5">
        <v>1.2129633557197224E-3</v>
      </c>
      <c r="BI5">
        <v>1.2129633557197224E-3</v>
      </c>
      <c r="BJ5">
        <v>1.2129633557197224E-3</v>
      </c>
      <c r="BK5">
        <v>1.2129633557197224E-3</v>
      </c>
      <c r="BL5">
        <v>1.2129633557197224E-3</v>
      </c>
      <c r="BM5">
        <v>1.2129633557197224E-3</v>
      </c>
      <c r="BN5">
        <v>1.2129633557197224E-3</v>
      </c>
      <c r="BO5">
        <v>1.2129633557197224E-3</v>
      </c>
      <c r="BP5">
        <v>1.2129633557197224E-3</v>
      </c>
      <c r="BQ5">
        <v>1.2129633557197224E-3</v>
      </c>
      <c r="BR5">
        <v>1.2129633557197224E-3</v>
      </c>
      <c r="BS5">
        <v>1.2129633557197224E-3</v>
      </c>
      <c r="BT5">
        <v>1.2129633557197224E-3</v>
      </c>
      <c r="BU5">
        <v>1.2129633557197224E-3</v>
      </c>
      <c r="BV5">
        <v>1.2129633557197224E-3</v>
      </c>
      <c r="BW5">
        <v>1.2129633557197224E-3</v>
      </c>
      <c r="BX5">
        <v>1.2129633557197224E-3</v>
      </c>
      <c r="BY5">
        <v>1.2129633557197224E-3</v>
      </c>
      <c r="BZ5">
        <v>1.2129633557197224E-3</v>
      </c>
      <c r="CA5">
        <v>1.2129633557197224E-3</v>
      </c>
      <c r="CB5">
        <v>1.2129633557197224E-3</v>
      </c>
      <c r="CC5">
        <v>1.2129633557197224E-3</v>
      </c>
    </row>
    <row r="6" spans="1:81" x14ac:dyDescent="0.2">
      <c r="A6">
        <v>12</v>
      </c>
      <c r="B6">
        <v>2.1599370785762256E-3</v>
      </c>
      <c r="C6">
        <v>2.1599370785762256E-3</v>
      </c>
      <c r="D6">
        <v>2.1599370785762256E-3</v>
      </c>
      <c r="E6">
        <v>2.1599370785762256E-3</v>
      </c>
      <c r="F6">
        <v>2.1599370785762256E-3</v>
      </c>
      <c r="G6">
        <v>2.1599370785762256E-3</v>
      </c>
      <c r="H6">
        <v>2.1599370785762256E-3</v>
      </c>
      <c r="I6">
        <v>2.1599370785762256E-3</v>
      </c>
      <c r="J6">
        <v>2.1599370785762256E-3</v>
      </c>
      <c r="K6">
        <v>2.1599370785762256E-3</v>
      </c>
      <c r="L6">
        <v>2.1599370785762256E-3</v>
      </c>
      <c r="M6">
        <v>2.1599370785762256E-3</v>
      </c>
      <c r="N6">
        <v>2.1599370785762256E-3</v>
      </c>
      <c r="O6">
        <v>2.1599370785762256E-3</v>
      </c>
      <c r="P6">
        <v>2.1599370785762256E-3</v>
      </c>
      <c r="Q6">
        <v>2.1599370785762256E-3</v>
      </c>
      <c r="R6">
        <v>2.1599370785762256E-3</v>
      </c>
      <c r="S6">
        <v>2.1599370785762256E-3</v>
      </c>
      <c r="T6">
        <v>2.1599370785762256E-3</v>
      </c>
      <c r="U6">
        <v>2.1599370785762256E-3</v>
      </c>
      <c r="V6">
        <v>2.1599370785762256E-3</v>
      </c>
      <c r="W6">
        <v>2.1599370785762256E-3</v>
      </c>
      <c r="X6">
        <v>2.1599370785762256E-3</v>
      </c>
      <c r="Y6">
        <v>2.1599370785762256E-3</v>
      </c>
      <c r="Z6">
        <v>2.1599370785762256E-3</v>
      </c>
      <c r="AA6">
        <v>2.1599370785762256E-3</v>
      </c>
      <c r="AB6">
        <v>2.1599370785762256E-3</v>
      </c>
      <c r="AC6">
        <v>2.1599370785762256E-3</v>
      </c>
      <c r="AD6">
        <v>2.1599370785762256E-3</v>
      </c>
      <c r="AE6">
        <v>2.1599370785762256E-3</v>
      </c>
      <c r="AF6">
        <v>2.1599370785762256E-3</v>
      </c>
      <c r="AG6">
        <v>2.1599370785762256E-3</v>
      </c>
      <c r="AH6">
        <v>2.1599370785762256E-3</v>
      </c>
      <c r="AI6">
        <v>2.1599370785762256E-3</v>
      </c>
      <c r="AJ6">
        <v>2.1599370785762256E-3</v>
      </c>
      <c r="AK6">
        <v>2.1599370785762256E-3</v>
      </c>
      <c r="AL6">
        <v>2.1599370785762256E-3</v>
      </c>
      <c r="AM6">
        <v>2.1599370785762256E-3</v>
      </c>
      <c r="AN6">
        <v>2.1599370785762256E-3</v>
      </c>
      <c r="AO6">
        <v>2.1599370785762256E-3</v>
      </c>
      <c r="AP6">
        <v>2.1599370785762256E-3</v>
      </c>
      <c r="AQ6">
        <v>2.1599370785762256E-3</v>
      </c>
      <c r="AR6">
        <v>2.1599370785762256E-3</v>
      </c>
      <c r="AS6">
        <v>2.1599370785762256E-3</v>
      </c>
      <c r="AT6">
        <v>2.1599370785762256E-3</v>
      </c>
      <c r="AU6">
        <v>2.1599370785762256E-3</v>
      </c>
      <c r="AV6">
        <v>2.1599370785762256E-3</v>
      </c>
      <c r="AW6">
        <v>2.1599370785762256E-3</v>
      </c>
      <c r="AX6">
        <v>2.1599370785762256E-3</v>
      </c>
      <c r="AY6">
        <v>2.1599370785762256E-3</v>
      </c>
      <c r="AZ6">
        <v>2.1599370785762256E-3</v>
      </c>
      <c r="BA6">
        <v>2.1599370785762256E-3</v>
      </c>
      <c r="BB6">
        <v>2.1599370785762256E-3</v>
      </c>
      <c r="BC6">
        <v>2.1599370785762256E-3</v>
      </c>
      <c r="BD6">
        <v>2.1599370785762256E-3</v>
      </c>
      <c r="BE6">
        <v>2.1599370785762256E-3</v>
      </c>
      <c r="BF6">
        <v>2.1599370785762256E-3</v>
      </c>
      <c r="BG6">
        <v>2.1599370785762256E-3</v>
      </c>
      <c r="BH6">
        <v>2.1599370785762256E-3</v>
      </c>
      <c r="BI6">
        <v>2.1599370785762256E-3</v>
      </c>
      <c r="BJ6">
        <v>2.1599370785762256E-3</v>
      </c>
      <c r="BK6">
        <v>2.1599370785762256E-3</v>
      </c>
      <c r="BL6">
        <v>2.1599370785762256E-3</v>
      </c>
      <c r="BM6">
        <v>2.1599370785762256E-3</v>
      </c>
      <c r="BN6">
        <v>2.1599370785762256E-3</v>
      </c>
      <c r="BO6">
        <v>2.1599370785762256E-3</v>
      </c>
      <c r="BP6">
        <v>2.1599370785762256E-3</v>
      </c>
      <c r="BQ6">
        <v>2.1599370785762256E-3</v>
      </c>
      <c r="BR6">
        <v>2.1599370785762256E-3</v>
      </c>
      <c r="BS6">
        <v>2.1599370785762256E-3</v>
      </c>
      <c r="BT6">
        <v>2.1599370785762256E-3</v>
      </c>
      <c r="BU6">
        <v>2.1599370785762256E-3</v>
      </c>
      <c r="BV6">
        <v>2.1599370785762256E-3</v>
      </c>
      <c r="BW6">
        <v>2.1599370785762256E-3</v>
      </c>
      <c r="BX6">
        <v>2.1599370785762256E-3</v>
      </c>
      <c r="BY6">
        <v>2.1599370785762256E-3</v>
      </c>
      <c r="BZ6">
        <v>2.1599370785762256E-3</v>
      </c>
      <c r="CA6">
        <v>2.1599370785762256E-3</v>
      </c>
      <c r="CB6">
        <v>2.1599370785762256E-3</v>
      </c>
      <c r="CC6">
        <v>2.1599370785762256E-3</v>
      </c>
    </row>
    <row r="7" spans="1:81" x14ac:dyDescent="0.2">
      <c r="A7">
        <v>13</v>
      </c>
      <c r="B7">
        <v>3.7148277613610926E-3</v>
      </c>
      <c r="C7">
        <v>3.7148277613610926E-3</v>
      </c>
      <c r="D7">
        <v>3.7148277613610926E-3</v>
      </c>
      <c r="E7">
        <v>3.7148277613610926E-3</v>
      </c>
      <c r="F7">
        <v>3.7148277613610926E-3</v>
      </c>
      <c r="G7">
        <v>3.7148277613610926E-3</v>
      </c>
      <c r="H7">
        <v>3.7148277613610926E-3</v>
      </c>
      <c r="I7">
        <v>3.7148277613610926E-3</v>
      </c>
      <c r="J7">
        <v>3.7148277613610926E-3</v>
      </c>
      <c r="K7">
        <v>3.7148277613610926E-3</v>
      </c>
      <c r="L7">
        <v>3.7148277613610926E-3</v>
      </c>
      <c r="M7">
        <v>3.7148277613610926E-3</v>
      </c>
      <c r="N7">
        <v>3.7148277613610926E-3</v>
      </c>
      <c r="O7">
        <v>3.7148277613610926E-3</v>
      </c>
      <c r="P7">
        <v>3.7148277613610926E-3</v>
      </c>
      <c r="Q7">
        <v>3.7148277613610926E-3</v>
      </c>
      <c r="R7">
        <v>3.7148277613610926E-3</v>
      </c>
      <c r="S7">
        <v>3.7148277613610926E-3</v>
      </c>
      <c r="T7">
        <v>3.7148277613610926E-3</v>
      </c>
      <c r="U7">
        <v>3.7148277613610926E-3</v>
      </c>
      <c r="V7">
        <v>3.7148277613610926E-3</v>
      </c>
      <c r="W7">
        <v>3.7148277613610926E-3</v>
      </c>
      <c r="X7">
        <v>3.7148277613610926E-3</v>
      </c>
      <c r="Y7">
        <v>3.7148277613610926E-3</v>
      </c>
      <c r="Z7">
        <v>3.7148277613610926E-3</v>
      </c>
      <c r="AA7">
        <v>3.7148277613610926E-3</v>
      </c>
      <c r="AB7">
        <v>3.7148277613610926E-3</v>
      </c>
      <c r="AC7">
        <v>3.7148277613610926E-3</v>
      </c>
      <c r="AD7">
        <v>3.7148277613610926E-3</v>
      </c>
      <c r="AE7">
        <v>3.7148277613610926E-3</v>
      </c>
      <c r="AF7">
        <v>3.7148277613610926E-3</v>
      </c>
      <c r="AG7">
        <v>3.7148277613610926E-3</v>
      </c>
      <c r="AH7">
        <v>3.7148277613610926E-3</v>
      </c>
      <c r="AI7">
        <v>3.7148277613610926E-3</v>
      </c>
      <c r="AJ7">
        <v>3.7148277613610926E-3</v>
      </c>
      <c r="AK7">
        <v>3.7148277613610926E-3</v>
      </c>
      <c r="AL7">
        <v>3.7148277613610926E-3</v>
      </c>
      <c r="AM7">
        <v>3.7148277613610926E-3</v>
      </c>
      <c r="AN7">
        <v>3.7148277613610926E-3</v>
      </c>
      <c r="AO7">
        <v>3.7148277613610926E-3</v>
      </c>
      <c r="AP7">
        <v>3.7148277613610926E-3</v>
      </c>
      <c r="AQ7">
        <v>3.7148277613610926E-3</v>
      </c>
      <c r="AR7">
        <v>3.7148277613610926E-3</v>
      </c>
      <c r="AS7">
        <v>3.7148277613610926E-3</v>
      </c>
      <c r="AT7">
        <v>3.7148277613610926E-3</v>
      </c>
      <c r="AU7">
        <v>3.7148277613610926E-3</v>
      </c>
      <c r="AV7">
        <v>3.7148277613610926E-3</v>
      </c>
      <c r="AW7">
        <v>3.7148277613610926E-3</v>
      </c>
      <c r="AX7">
        <v>3.7148277613610926E-3</v>
      </c>
      <c r="AY7">
        <v>3.7148277613610926E-3</v>
      </c>
      <c r="AZ7">
        <v>3.7148277613610926E-3</v>
      </c>
      <c r="BA7">
        <v>3.7148277613610926E-3</v>
      </c>
      <c r="BB7">
        <v>3.7148277613610926E-3</v>
      </c>
      <c r="BC7">
        <v>3.7148277613610926E-3</v>
      </c>
      <c r="BD7">
        <v>3.7148277613610926E-3</v>
      </c>
      <c r="BE7">
        <v>3.7148277613610926E-3</v>
      </c>
      <c r="BF7">
        <v>3.7148277613610926E-3</v>
      </c>
      <c r="BG7">
        <v>3.7148277613610926E-3</v>
      </c>
      <c r="BH7">
        <v>3.7148277613610926E-3</v>
      </c>
      <c r="BI7">
        <v>3.7148277613610926E-3</v>
      </c>
      <c r="BJ7">
        <v>3.7148277613610926E-3</v>
      </c>
      <c r="BK7">
        <v>3.7148277613610926E-3</v>
      </c>
      <c r="BL7">
        <v>3.7148277613610926E-3</v>
      </c>
      <c r="BM7">
        <v>3.7148277613610926E-3</v>
      </c>
      <c r="BN7">
        <v>3.7148277613610926E-3</v>
      </c>
      <c r="BO7">
        <v>3.7148277613610926E-3</v>
      </c>
      <c r="BP7">
        <v>3.7148277613610926E-3</v>
      </c>
      <c r="BQ7">
        <v>3.7148277613610926E-3</v>
      </c>
      <c r="BR7">
        <v>3.7148277613610926E-3</v>
      </c>
      <c r="BS7">
        <v>3.7148277613610926E-3</v>
      </c>
      <c r="BT7">
        <v>3.7148277613610926E-3</v>
      </c>
      <c r="BU7">
        <v>3.7148277613610926E-3</v>
      </c>
      <c r="BV7">
        <v>3.7148277613610926E-3</v>
      </c>
      <c r="BW7">
        <v>3.7148277613610926E-3</v>
      </c>
      <c r="BX7">
        <v>3.7148277613610926E-3</v>
      </c>
      <c r="BY7">
        <v>3.7148277613610926E-3</v>
      </c>
      <c r="BZ7">
        <v>3.7148277613610926E-3</v>
      </c>
      <c r="CA7">
        <v>3.7148277613610926E-3</v>
      </c>
      <c r="CB7">
        <v>3.7148277613610926E-3</v>
      </c>
      <c r="CC7">
        <v>3.7148277613610926E-3</v>
      </c>
    </row>
    <row r="8" spans="1:81" x14ac:dyDescent="0.2">
      <c r="A8">
        <v>14</v>
      </c>
      <c r="B8">
        <v>6.0339284788448622E-3</v>
      </c>
      <c r="C8">
        <v>6.0339284788448622E-3</v>
      </c>
      <c r="D8">
        <v>6.0339284788448622E-3</v>
      </c>
      <c r="E8">
        <v>6.0339284788448622E-3</v>
      </c>
      <c r="F8">
        <v>6.0339284788448622E-3</v>
      </c>
      <c r="G8">
        <v>6.0339284788448622E-3</v>
      </c>
      <c r="H8">
        <v>6.0339284788448622E-3</v>
      </c>
      <c r="I8">
        <v>6.0339284788448622E-3</v>
      </c>
      <c r="J8">
        <v>6.0339284788448622E-3</v>
      </c>
      <c r="K8">
        <v>6.0339284788448622E-3</v>
      </c>
      <c r="L8">
        <v>6.0339284788448622E-3</v>
      </c>
      <c r="M8">
        <v>6.0339284788448622E-3</v>
      </c>
      <c r="N8">
        <v>6.0339284788448622E-3</v>
      </c>
      <c r="O8">
        <v>6.0339284788448622E-3</v>
      </c>
      <c r="P8">
        <v>6.0339284788448622E-3</v>
      </c>
      <c r="Q8">
        <v>6.0339284788448622E-3</v>
      </c>
      <c r="R8">
        <v>6.0339284788448622E-3</v>
      </c>
      <c r="S8">
        <v>6.0339284788448622E-3</v>
      </c>
      <c r="T8">
        <v>6.0339284788448622E-3</v>
      </c>
      <c r="U8">
        <v>6.0339284788448622E-3</v>
      </c>
      <c r="V8">
        <v>6.0339284788448622E-3</v>
      </c>
      <c r="W8">
        <v>6.0339284788448622E-3</v>
      </c>
      <c r="X8">
        <v>6.0339284788448622E-3</v>
      </c>
      <c r="Y8">
        <v>6.0339284788448622E-3</v>
      </c>
      <c r="Z8">
        <v>6.0339284788448622E-3</v>
      </c>
      <c r="AA8">
        <v>6.0339284788448622E-3</v>
      </c>
      <c r="AB8">
        <v>6.0339284788448622E-3</v>
      </c>
      <c r="AC8">
        <v>6.0339284788448622E-3</v>
      </c>
      <c r="AD8">
        <v>6.0339284788448622E-3</v>
      </c>
      <c r="AE8">
        <v>6.0339284788448622E-3</v>
      </c>
      <c r="AF8">
        <v>6.0339284788448622E-3</v>
      </c>
      <c r="AG8">
        <v>6.0339284788448622E-3</v>
      </c>
      <c r="AH8">
        <v>6.0339284788448622E-3</v>
      </c>
      <c r="AI8">
        <v>6.0339284788448622E-3</v>
      </c>
      <c r="AJ8">
        <v>6.0339284788448622E-3</v>
      </c>
      <c r="AK8">
        <v>6.0339284788448622E-3</v>
      </c>
      <c r="AL8">
        <v>6.0339284788448622E-3</v>
      </c>
      <c r="AM8">
        <v>6.0339284788448622E-3</v>
      </c>
      <c r="AN8">
        <v>6.0339284788448622E-3</v>
      </c>
      <c r="AO8">
        <v>6.0339284788448622E-3</v>
      </c>
      <c r="AP8">
        <v>6.0339284788448622E-3</v>
      </c>
      <c r="AQ8">
        <v>6.0339284788448622E-3</v>
      </c>
      <c r="AR8">
        <v>6.0339284788448622E-3</v>
      </c>
      <c r="AS8">
        <v>6.0339284788448622E-3</v>
      </c>
      <c r="AT8">
        <v>6.0339284788448622E-3</v>
      </c>
      <c r="AU8">
        <v>6.0339284788448622E-3</v>
      </c>
      <c r="AV8">
        <v>6.0339284788448622E-3</v>
      </c>
      <c r="AW8">
        <v>6.0339284788448622E-3</v>
      </c>
      <c r="AX8">
        <v>6.0339284788448622E-3</v>
      </c>
      <c r="AY8">
        <v>6.0339284788448622E-3</v>
      </c>
      <c r="AZ8">
        <v>6.0339284788448622E-3</v>
      </c>
      <c r="BA8">
        <v>6.0339284788448622E-3</v>
      </c>
      <c r="BB8">
        <v>6.0339284788448622E-3</v>
      </c>
      <c r="BC8">
        <v>6.0339284788448622E-3</v>
      </c>
      <c r="BD8">
        <v>6.0339284788448622E-3</v>
      </c>
      <c r="BE8">
        <v>6.0339284788448622E-3</v>
      </c>
      <c r="BF8">
        <v>6.0339284788448622E-3</v>
      </c>
      <c r="BG8">
        <v>6.0339284788448622E-3</v>
      </c>
      <c r="BH8">
        <v>6.0339284788448622E-3</v>
      </c>
      <c r="BI8">
        <v>6.0339284788448622E-3</v>
      </c>
      <c r="BJ8">
        <v>6.0339284788448622E-3</v>
      </c>
      <c r="BK8">
        <v>6.0339284788448622E-3</v>
      </c>
      <c r="BL8">
        <v>6.0339284788448622E-3</v>
      </c>
      <c r="BM8">
        <v>6.0339284788448622E-3</v>
      </c>
      <c r="BN8">
        <v>6.0339284788448622E-3</v>
      </c>
      <c r="BO8">
        <v>6.0339284788448622E-3</v>
      </c>
      <c r="BP8">
        <v>6.0339284788448622E-3</v>
      </c>
      <c r="BQ8">
        <v>6.0339284788448622E-3</v>
      </c>
      <c r="BR8">
        <v>6.0339284788448622E-3</v>
      </c>
      <c r="BS8">
        <v>6.0339284788448622E-3</v>
      </c>
      <c r="BT8">
        <v>6.0339284788448622E-3</v>
      </c>
      <c r="BU8">
        <v>6.0339284788448622E-3</v>
      </c>
      <c r="BV8">
        <v>6.0339284788448622E-3</v>
      </c>
      <c r="BW8">
        <v>6.0339284788448622E-3</v>
      </c>
      <c r="BX8">
        <v>6.0339284788448622E-3</v>
      </c>
      <c r="BY8">
        <v>6.0339284788448622E-3</v>
      </c>
      <c r="BZ8">
        <v>6.0339284788448622E-3</v>
      </c>
      <c r="CA8">
        <v>6.0339284788448622E-3</v>
      </c>
      <c r="CB8">
        <v>6.0339284788448622E-3</v>
      </c>
      <c r="CC8">
        <v>6.0339284788448622E-3</v>
      </c>
    </row>
    <row r="9" spans="1:81" x14ac:dyDescent="0.2">
      <c r="A9">
        <v>15</v>
      </c>
      <c r="B9">
        <v>8.8675569588090447E-3</v>
      </c>
      <c r="C9">
        <v>8.8675569588090447E-3</v>
      </c>
      <c r="D9">
        <v>8.8675569588090447E-3</v>
      </c>
      <c r="E9">
        <v>8.8675569588090447E-3</v>
      </c>
      <c r="F9">
        <v>8.8675569588090447E-3</v>
      </c>
      <c r="G9">
        <v>8.8675569588090447E-3</v>
      </c>
      <c r="H9">
        <v>8.8675569588090447E-3</v>
      </c>
      <c r="I9">
        <v>8.8675569588090447E-3</v>
      </c>
      <c r="J9">
        <v>8.8675569588090447E-3</v>
      </c>
      <c r="K9">
        <v>8.8675569588090447E-3</v>
      </c>
      <c r="L9">
        <v>8.8675569588090447E-3</v>
      </c>
      <c r="M9">
        <v>8.8675569588090447E-3</v>
      </c>
      <c r="N9">
        <v>8.8675569588090447E-3</v>
      </c>
      <c r="O9">
        <v>8.8675569588090447E-3</v>
      </c>
      <c r="P9">
        <v>8.8675569588090447E-3</v>
      </c>
      <c r="Q9">
        <v>8.8675569588090447E-3</v>
      </c>
      <c r="R9">
        <v>8.8675569588090447E-3</v>
      </c>
      <c r="S9">
        <v>8.8675569588090447E-3</v>
      </c>
      <c r="T9">
        <v>8.8675569588090447E-3</v>
      </c>
      <c r="U9">
        <v>8.8675569588090447E-3</v>
      </c>
      <c r="V9">
        <v>8.8675569588090447E-3</v>
      </c>
      <c r="W9">
        <v>8.8675569588090447E-3</v>
      </c>
      <c r="X9">
        <v>8.8675569588090447E-3</v>
      </c>
      <c r="Y9">
        <v>8.8675569588090447E-3</v>
      </c>
      <c r="Z9">
        <v>8.8675569588090447E-3</v>
      </c>
      <c r="AA9">
        <v>8.8675569588090447E-3</v>
      </c>
      <c r="AB9">
        <v>8.8675569588090447E-3</v>
      </c>
      <c r="AC9">
        <v>8.8675569588090447E-3</v>
      </c>
      <c r="AD9">
        <v>8.8675569588090447E-3</v>
      </c>
      <c r="AE9">
        <v>8.8675569588090447E-3</v>
      </c>
      <c r="AF9">
        <v>8.8675569588090447E-3</v>
      </c>
      <c r="AG9">
        <v>8.8675569588090447E-3</v>
      </c>
      <c r="AH9">
        <v>8.8675569588090447E-3</v>
      </c>
      <c r="AI9">
        <v>8.8675569588090447E-3</v>
      </c>
      <c r="AJ9">
        <v>8.8675569588090447E-3</v>
      </c>
      <c r="AK9">
        <v>8.8675569588090447E-3</v>
      </c>
      <c r="AL9">
        <v>8.8675569588090447E-3</v>
      </c>
      <c r="AM9">
        <v>8.8675569588090447E-3</v>
      </c>
      <c r="AN9">
        <v>8.8675569588090447E-3</v>
      </c>
      <c r="AO9">
        <v>8.8675569588090447E-3</v>
      </c>
      <c r="AP9">
        <v>8.8675569588090447E-3</v>
      </c>
      <c r="AQ9">
        <v>8.8675569588090447E-3</v>
      </c>
      <c r="AR9">
        <v>8.8675569588090447E-3</v>
      </c>
      <c r="AS9">
        <v>8.8675569588090447E-3</v>
      </c>
      <c r="AT9">
        <v>8.8675569588090447E-3</v>
      </c>
      <c r="AU9">
        <v>8.8675569588090447E-3</v>
      </c>
      <c r="AV9">
        <v>8.8675569588090447E-3</v>
      </c>
      <c r="AW9">
        <v>8.8675569588090447E-3</v>
      </c>
      <c r="AX9">
        <v>8.8675569588090447E-3</v>
      </c>
      <c r="AY9">
        <v>8.8675569588090447E-3</v>
      </c>
      <c r="AZ9">
        <v>8.8675569588090447E-3</v>
      </c>
      <c r="BA9">
        <v>8.8675569588090447E-3</v>
      </c>
      <c r="BB9">
        <v>8.8675569588090447E-3</v>
      </c>
      <c r="BC9">
        <v>8.8675569588090447E-3</v>
      </c>
      <c r="BD9">
        <v>8.8675569588090447E-3</v>
      </c>
      <c r="BE9">
        <v>8.8675569588090447E-3</v>
      </c>
      <c r="BF9">
        <v>8.8675569588090447E-3</v>
      </c>
      <c r="BG9">
        <v>8.8675569588090447E-3</v>
      </c>
      <c r="BH9">
        <v>8.8675569588090447E-3</v>
      </c>
      <c r="BI9">
        <v>8.8675569588090447E-3</v>
      </c>
      <c r="BJ9">
        <v>8.8675569588090447E-3</v>
      </c>
      <c r="BK9">
        <v>8.8675569588090447E-3</v>
      </c>
      <c r="BL9">
        <v>8.8675569588090447E-3</v>
      </c>
      <c r="BM9">
        <v>8.8675569588090447E-3</v>
      </c>
      <c r="BN9">
        <v>8.8675569588090447E-3</v>
      </c>
      <c r="BO9">
        <v>8.8675569588090447E-3</v>
      </c>
      <c r="BP9">
        <v>8.8675569588090447E-3</v>
      </c>
      <c r="BQ9">
        <v>8.8675569588090447E-3</v>
      </c>
      <c r="BR9">
        <v>8.8675569588090447E-3</v>
      </c>
      <c r="BS9">
        <v>8.8675569588090447E-3</v>
      </c>
      <c r="BT9">
        <v>8.8675569588090447E-3</v>
      </c>
      <c r="BU9">
        <v>8.8675569588090447E-3</v>
      </c>
      <c r="BV9">
        <v>8.8675569588090447E-3</v>
      </c>
      <c r="BW9">
        <v>8.8675569588090447E-3</v>
      </c>
      <c r="BX9">
        <v>8.8675569588090447E-3</v>
      </c>
      <c r="BY9">
        <v>8.8675569588090447E-3</v>
      </c>
      <c r="BZ9">
        <v>8.8675569588090447E-3</v>
      </c>
      <c r="CA9">
        <v>8.8675569588090447E-3</v>
      </c>
      <c r="CB9">
        <v>8.8675569588090447E-3</v>
      </c>
      <c r="CC9">
        <v>8.8675569588090447E-3</v>
      </c>
    </row>
    <row r="10" spans="1:81" x14ac:dyDescent="0.2">
      <c r="A10">
        <v>16</v>
      </c>
      <c r="B10">
        <v>1.1249199848332215E-2</v>
      </c>
      <c r="C10">
        <v>1.1249199848332215E-2</v>
      </c>
      <c r="D10">
        <v>1.1249199848332215E-2</v>
      </c>
      <c r="E10">
        <v>1.1249199848332215E-2</v>
      </c>
      <c r="F10">
        <v>1.1249199848332215E-2</v>
      </c>
      <c r="G10">
        <v>1.1249199848332215E-2</v>
      </c>
      <c r="H10">
        <v>1.1249199848332215E-2</v>
      </c>
      <c r="I10">
        <v>1.1249199848332215E-2</v>
      </c>
      <c r="J10">
        <v>1.1249199848332215E-2</v>
      </c>
      <c r="K10">
        <v>1.1249199848332215E-2</v>
      </c>
      <c r="L10">
        <v>1.1249199848332215E-2</v>
      </c>
      <c r="M10">
        <v>1.1249199848332215E-2</v>
      </c>
      <c r="N10">
        <v>1.1249199848332215E-2</v>
      </c>
      <c r="O10">
        <v>1.1249199848332215E-2</v>
      </c>
      <c r="P10">
        <v>1.1249199848332215E-2</v>
      </c>
      <c r="Q10">
        <v>1.1249199848332215E-2</v>
      </c>
      <c r="R10">
        <v>1.1249199848332215E-2</v>
      </c>
      <c r="S10">
        <v>1.1249199848332215E-2</v>
      </c>
      <c r="T10">
        <v>1.1249199848332215E-2</v>
      </c>
      <c r="U10">
        <v>1.1249199848332215E-2</v>
      </c>
      <c r="V10">
        <v>1.1249199848332215E-2</v>
      </c>
      <c r="W10">
        <v>1.1249199848332215E-2</v>
      </c>
      <c r="X10">
        <v>1.1249199848332215E-2</v>
      </c>
      <c r="Y10">
        <v>1.1249199848332215E-2</v>
      </c>
      <c r="Z10">
        <v>1.1249199848332215E-2</v>
      </c>
      <c r="AA10">
        <v>1.1249199848332215E-2</v>
      </c>
      <c r="AB10">
        <v>1.1249199848332215E-2</v>
      </c>
      <c r="AC10">
        <v>1.1249199848332215E-2</v>
      </c>
      <c r="AD10">
        <v>1.1249199848332215E-2</v>
      </c>
      <c r="AE10">
        <v>1.1249199848332215E-2</v>
      </c>
      <c r="AF10">
        <v>1.1249199848332215E-2</v>
      </c>
      <c r="AG10">
        <v>1.1249199848332215E-2</v>
      </c>
      <c r="AH10">
        <v>1.1249199848332215E-2</v>
      </c>
      <c r="AI10">
        <v>1.1249199848332215E-2</v>
      </c>
      <c r="AJ10">
        <v>1.1249199848332215E-2</v>
      </c>
      <c r="AK10">
        <v>1.1249199848332215E-2</v>
      </c>
      <c r="AL10">
        <v>1.1249199848332215E-2</v>
      </c>
      <c r="AM10">
        <v>1.1249199848332215E-2</v>
      </c>
      <c r="AN10">
        <v>1.1249199848332215E-2</v>
      </c>
      <c r="AO10">
        <v>1.1249199848332215E-2</v>
      </c>
      <c r="AP10">
        <v>1.1249199848332215E-2</v>
      </c>
      <c r="AQ10">
        <v>1.1249199848332215E-2</v>
      </c>
      <c r="AR10">
        <v>1.1249199848332215E-2</v>
      </c>
      <c r="AS10">
        <v>1.1249199848332215E-2</v>
      </c>
      <c r="AT10">
        <v>1.1249199848332215E-2</v>
      </c>
      <c r="AU10">
        <v>1.1249199848332215E-2</v>
      </c>
      <c r="AV10">
        <v>1.1249199848332215E-2</v>
      </c>
      <c r="AW10">
        <v>1.1249199848332215E-2</v>
      </c>
      <c r="AX10">
        <v>1.1249199848332215E-2</v>
      </c>
      <c r="AY10">
        <v>1.1249199848332215E-2</v>
      </c>
      <c r="AZ10">
        <v>1.1249199848332215E-2</v>
      </c>
      <c r="BA10">
        <v>1.1249199848332215E-2</v>
      </c>
      <c r="BB10">
        <v>1.1249199848332215E-2</v>
      </c>
      <c r="BC10">
        <v>1.1249199848332215E-2</v>
      </c>
      <c r="BD10">
        <v>1.1249199848332215E-2</v>
      </c>
      <c r="BE10">
        <v>1.1249199848332215E-2</v>
      </c>
      <c r="BF10">
        <v>1.1249199848332215E-2</v>
      </c>
      <c r="BG10">
        <v>1.1249199848332215E-2</v>
      </c>
      <c r="BH10">
        <v>1.1249199848332215E-2</v>
      </c>
      <c r="BI10">
        <v>1.1249199848332215E-2</v>
      </c>
      <c r="BJ10">
        <v>1.1249199848332215E-2</v>
      </c>
      <c r="BK10">
        <v>1.1249199848332215E-2</v>
      </c>
      <c r="BL10">
        <v>1.1249199848332215E-2</v>
      </c>
      <c r="BM10">
        <v>1.1249199848332215E-2</v>
      </c>
      <c r="BN10">
        <v>1.1249199848332215E-2</v>
      </c>
      <c r="BO10">
        <v>1.1249199848332215E-2</v>
      </c>
      <c r="BP10">
        <v>1.1249199848332215E-2</v>
      </c>
      <c r="BQ10">
        <v>1.1249199848332215E-2</v>
      </c>
      <c r="BR10">
        <v>1.1249199848332215E-2</v>
      </c>
      <c r="BS10">
        <v>1.1249199848332215E-2</v>
      </c>
      <c r="BT10">
        <v>1.1249199848332215E-2</v>
      </c>
      <c r="BU10">
        <v>1.1249199848332215E-2</v>
      </c>
      <c r="BV10">
        <v>1.1249199848332215E-2</v>
      </c>
      <c r="BW10">
        <v>1.1249199848332215E-2</v>
      </c>
      <c r="BX10">
        <v>1.1249199848332215E-2</v>
      </c>
      <c r="BY10">
        <v>1.1249199848332215E-2</v>
      </c>
      <c r="BZ10">
        <v>1.1249199848332215E-2</v>
      </c>
      <c r="CA10">
        <v>1.1249199848332215E-2</v>
      </c>
      <c r="CB10">
        <v>1.1249199848332215E-2</v>
      </c>
      <c r="CC10">
        <v>1.1249199848332215E-2</v>
      </c>
    </row>
    <row r="11" spans="1:81" x14ac:dyDescent="0.2">
      <c r="A11">
        <v>17</v>
      </c>
      <c r="B11">
        <v>1.1927405686702487E-2</v>
      </c>
      <c r="C11">
        <v>1.1927405686702487E-2</v>
      </c>
      <c r="D11">
        <v>1.1927405686702487E-2</v>
      </c>
      <c r="E11">
        <v>1.1927405686702487E-2</v>
      </c>
      <c r="F11">
        <v>1.1927405686702487E-2</v>
      </c>
      <c r="G11">
        <v>1.1927405686702487E-2</v>
      </c>
      <c r="H11">
        <v>1.1927405686702487E-2</v>
      </c>
      <c r="I11">
        <v>1.1927405686702487E-2</v>
      </c>
      <c r="J11">
        <v>1.1927405686702487E-2</v>
      </c>
      <c r="K11">
        <v>1.1927405686702487E-2</v>
      </c>
      <c r="L11">
        <v>1.1927405686702487E-2</v>
      </c>
      <c r="M11">
        <v>1.1927405686702487E-2</v>
      </c>
      <c r="N11">
        <v>1.1927405686702487E-2</v>
      </c>
      <c r="O11">
        <v>1.1927405686702487E-2</v>
      </c>
      <c r="P11">
        <v>1.1927405686702487E-2</v>
      </c>
      <c r="Q11">
        <v>1.1927405686702487E-2</v>
      </c>
      <c r="R11">
        <v>1.1927405686702487E-2</v>
      </c>
      <c r="S11">
        <v>1.1927405686702487E-2</v>
      </c>
      <c r="T11">
        <v>1.1927405686702487E-2</v>
      </c>
      <c r="U11">
        <v>1.1927405686702487E-2</v>
      </c>
      <c r="V11">
        <v>1.1927405686702487E-2</v>
      </c>
      <c r="W11">
        <v>1.1927405686702487E-2</v>
      </c>
      <c r="X11">
        <v>1.1927405686702487E-2</v>
      </c>
      <c r="Y11">
        <v>1.1927405686702487E-2</v>
      </c>
      <c r="Z11">
        <v>1.1927405686702487E-2</v>
      </c>
      <c r="AA11">
        <v>1.1927405686702487E-2</v>
      </c>
      <c r="AB11">
        <v>1.1927405686702487E-2</v>
      </c>
      <c r="AC11">
        <v>1.1927405686702487E-2</v>
      </c>
      <c r="AD11">
        <v>1.1927405686702487E-2</v>
      </c>
      <c r="AE11">
        <v>1.1927405686702487E-2</v>
      </c>
      <c r="AF11">
        <v>1.1927405686702487E-2</v>
      </c>
      <c r="AG11">
        <v>1.1927405686702487E-2</v>
      </c>
      <c r="AH11">
        <v>1.1927405686702487E-2</v>
      </c>
      <c r="AI11">
        <v>1.1927405686702487E-2</v>
      </c>
      <c r="AJ11">
        <v>1.1927405686702487E-2</v>
      </c>
      <c r="AK11">
        <v>1.1927405686702487E-2</v>
      </c>
      <c r="AL11">
        <v>1.1927405686702487E-2</v>
      </c>
      <c r="AM11">
        <v>1.1927405686702487E-2</v>
      </c>
      <c r="AN11">
        <v>1.1927405686702487E-2</v>
      </c>
      <c r="AO11">
        <v>1.1927405686702487E-2</v>
      </c>
      <c r="AP11">
        <v>1.1927405686702487E-2</v>
      </c>
      <c r="AQ11">
        <v>1.1927405686702487E-2</v>
      </c>
      <c r="AR11">
        <v>1.1927405686702487E-2</v>
      </c>
      <c r="AS11">
        <v>1.1927405686702487E-2</v>
      </c>
      <c r="AT11">
        <v>1.1927405686702487E-2</v>
      </c>
      <c r="AU11">
        <v>1.1927405686702487E-2</v>
      </c>
      <c r="AV11">
        <v>1.1927405686702487E-2</v>
      </c>
      <c r="AW11">
        <v>1.1927405686702487E-2</v>
      </c>
      <c r="AX11">
        <v>1.1927405686702487E-2</v>
      </c>
      <c r="AY11">
        <v>1.1927405686702487E-2</v>
      </c>
      <c r="AZ11">
        <v>1.1927405686702487E-2</v>
      </c>
      <c r="BA11">
        <v>1.1927405686702487E-2</v>
      </c>
      <c r="BB11">
        <v>1.1927405686702487E-2</v>
      </c>
      <c r="BC11">
        <v>1.1927405686702487E-2</v>
      </c>
      <c r="BD11">
        <v>1.1927405686702487E-2</v>
      </c>
      <c r="BE11">
        <v>1.1927405686702487E-2</v>
      </c>
      <c r="BF11">
        <v>1.1927405686702487E-2</v>
      </c>
      <c r="BG11">
        <v>1.1927405686702487E-2</v>
      </c>
      <c r="BH11">
        <v>1.1927405686702487E-2</v>
      </c>
      <c r="BI11">
        <v>1.1927405686702487E-2</v>
      </c>
      <c r="BJ11">
        <v>1.1927405686702487E-2</v>
      </c>
      <c r="BK11">
        <v>1.1927405686702487E-2</v>
      </c>
      <c r="BL11">
        <v>1.1927405686702487E-2</v>
      </c>
      <c r="BM11">
        <v>1.1927405686702487E-2</v>
      </c>
      <c r="BN11">
        <v>1.1927405686702487E-2</v>
      </c>
      <c r="BO11">
        <v>1.1927405686702487E-2</v>
      </c>
      <c r="BP11">
        <v>1.1927405686702487E-2</v>
      </c>
      <c r="BQ11">
        <v>1.1927405686702487E-2</v>
      </c>
      <c r="BR11">
        <v>1.1927405686702487E-2</v>
      </c>
      <c r="BS11">
        <v>1.1927405686702487E-2</v>
      </c>
      <c r="BT11">
        <v>1.1927405686702487E-2</v>
      </c>
      <c r="BU11">
        <v>1.1927405686702487E-2</v>
      </c>
      <c r="BV11">
        <v>1.1927405686702487E-2</v>
      </c>
      <c r="BW11">
        <v>1.1927405686702487E-2</v>
      </c>
      <c r="BX11">
        <v>1.1927405686702487E-2</v>
      </c>
      <c r="BY11">
        <v>1.1927405686702487E-2</v>
      </c>
      <c r="BZ11">
        <v>1.1927405686702487E-2</v>
      </c>
      <c r="CA11">
        <v>1.1927405686702487E-2</v>
      </c>
      <c r="CB11">
        <v>1.1927405686702487E-2</v>
      </c>
      <c r="CC11">
        <v>1.1927405686702487E-2</v>
      </c>
    </row>
    <row r="12" spans="1:81" x14ac:dyDescent="0.2">
      <c r="A12">
        <v>18</v>
      </c>
      <c r="B12">
        <v>1.4803554072727274E-2</v>
      </c>
      <c r="C12">
        <v>1.4803554072727274E-2</v>
      </c>
      <c r="D12">
        <v>1.4803554072727274E-2</v>
      </c>
      <c r="E12">
        <v>1.4803554072727274E-2</v>
      </c>
      <c r="F12">
        <v>1.4803554072727274E-2</v>
      </c>
      <c r="G12">
        <v>1.4803554072727274E-2</v>
      </c>
      <c r="H12">
        <v>1.4803554072727274E-2</v>
      </c>
      <c r="I12">
        <v>1.4803554072727274E-2</v>
      </c>
      <c r="J12">
        <v>1.4803554072727274E-2</v>
      </c>
      <c r="K12">
        <v>1.4803554072727274E-2</v>
      </c>
      <c r="L12">
        <v>1.4803554072727274E-2</v>
      </c>
      <c r="M12">
        <v>1.4803554072727274E-2</v>
      </c>
      <c r="N12">
        <v>1.4803554072727274E-2</v>
      </c>
      <c r="O12">
        <v>1.4803554072727274E-2</v>
      </c>
      <c r="P12">
        <v>1.4803554072727274E-2</v>
      </c>
      <c r="Q12">
        <v>1.4803554072727274E-2</v>
      </c>
      <c r="R12">
        <v>1.4803554072727274E-2</v>
      </c>
      <c r="S12">
        <v>1.4803554072727274E-2</v>
      </c>
      <c r="T12">
        <v>1.4803554072727274E-2</v>
      </c>
      <c r="U12">
        <v>1.4803554072727274E-2</v>
      </c>
      <c r="V12">
        <v>1.4803554072727274E-2</v>
      </c>
      <c r="W12">
        <v>1.4803554072727274E-2</v>
      </c>
      <c r="X12">
        <v>1.4803554072727274E-2</v>
      </c>
      <c r="Y12">
        <v>1.4803554072727274E-2</v>
      </c>
      <c r="Z12">
        <v>1.4803554072727274E-2</v>
      </c>
      <c r="AA12">
        <v>1.4803554072727274E-2</v>
      </c>
      <c r="AB12">
        <v>1.4803554072727274E-2</v>
      </c>
      <c r="AC12">
        <v>1.4803554072727274E-2</v>
      </c>
      <c r="AD12">
        <v>1.4803554072727274E-2</v>
      </c>
      <c r="AE12">
        <v>1.4803554072727274E-2</v>
      </c>
      <c r="AF12">
        <v>1.4803554072727274E-2</v>
      </c>
      <c r="AG12">
        <v>1.4803554072727274E-2</v>
      </c>
      <c r="AH12">
        <v>1.4803554072727274E-2</v>
      </c>
      <c r="AI12">
        <v>1.4803554072727274E-2</v>
      </c>
      <c r="AJ12">
        <v>1.4803554072727274E-2</v>
      </c>
      <c r="AK12">
        <v>1.4803554072727274E-2</v>
      </c>
      <c r="AL12">
        <v>1.4803554072727274E-2</v>
      </c>
      <c r="AM12">
        <v>1.4803554072727274E-2</v>
      </c>
      <c r="AN12">
        <v>1.4803554072727274E-2</v>
      </c>
      <c r="AO12">
        <v>1.4803554072727274E-2</v>
      </c>
      <c r="AP12">
        <v>1.4803554072727274E-2</v>
      </c>
      <c r="AQ12">
        <v>1.4803554072727274E-2</v>
      </c>
      <c r="AR12">
        <v>1.4803554072727274E-2</v>
      </c>
      <c r="AS12">
        <v>1.4803554072727274E-2</v>
      </c>
      <c r="AT12">
        <v>1.4803554072727274E-2</v>
      </c>
      <c r="AU12">
        <v>1.4803554072727274E-2</v>
      </c>
      <c r="AV12">
        <v>1.4803554072727274E-2</v>
      </c>
      <c r="AW12">
        <v>1.4803554072727274E-2</v>
      </c>
      <c r="AX12">
        <v>1.4803554072727274E-2</v>
      </c>
      <c r="AY12">
        <v>1.4803554072727274E-2</v>
      </c>
      <c r="AZ12">
        <v>1.4803554072727274E-2</v>
      </c>
      <c r="BA12">
        <v>1.4803554072727274E-2</v>
      </c>
      <c r="BB12">
        <v>1.4803554072727274E-2</v>
      </c>
      <c r="BC12">
        <v>1.4803554072727274E-2</v>
      </c>
      <c r="BD12">
        <v>1.4803554072727274E-2</v>
      </c>
      <c r="BE12">
        <v>1.4803554072727274E-2</v>
      </c>
      <c r="BF12">
        <v>1.4803554072727274E-2</v>
      </c>
      <c r="BG12">
        <v>1.4803554072727274E-2</v>
      </c>
      <c r="BH12">
        <v>1.4803554072727274E-2</v>
      </c>
      <c r="BI12">
        <v>1.4803554072727274E-2</v>
      </c>
      <c r="BJ12">
        <v>1.4803554072727274E-2</v>
      </c>
      <c r="BK12">
        <v>1.4803554072727274E-2</v>
      </c>
      <c r="BL12">
        <v>1.4803554072727274E-2</v>
      </c>
      <c r="BM12">
        <v>1.4803554072727274E-2</v>
      </c>
      <c r="BN12">
        <v>1.4803554072727274E-2</v>
      </c>
      <c r="BO12">
        <v>1.4803554072727274E-2</v>
      </c>
      <c r="BP12">
        <v>1.4803554072727274E-2</v>
      </c>
      <c r="BQ12">
        <v>1.4803554072727274E-2</v>
      </c>
      <c r="BR12">
        <v>1.4803554072727274E-2</v>
      </c>
      <c r="BS12">
        <v>1.4803554072727274E-2</v>
      </c>
      <c r="BT12">
        <v>1.4803554072727274E-2</v>
      </c>
      <c r="BU12">
        <v>1.4803554072727274E-2</v>
      </c>
      <c r="BV12">
        <v>1.4803554072727274E-2</v>
      </c>
      <c r="BW12">
        <v>1.4803554072727274E-2</v>
      </c>
      <c r="BX12">
        <v>1.4803554072727274E-2</v>
      </c>
      <c r="BY12">
        <v>1.4803554072727274E-2</v>
      </c>
      <c r="BZ12">
        <v>1.4803554072727274E-2</v>
      </c>
      <c r="CA12">
        <v>1.4803554072727274E-2</v>
      </c>
      <c r="CB12">
        <v>1.4803554072727274E-2</v>
      </c>
      <c r="CC12">
        <v>1.4803554072727274E-2</v>
      </c>
    </row>
    <row r="13" spans="1:81" x14ac:dyDescent="0.2">
      <c r="A13">
        <v>19</v>
      </c>
      <c r="B13">
        <v>1.196482188E-2</v>
      </c>
      <c r="C13">
        <v>1.196482188E-2</v>
      </c>
      <c r="D13">
        <v>1.196482188E-2</v>
      </c>
      <c r="E13">
        <v>1.196482188E-2</v>
      </c>
      <c r="F13">
        <v>1.196482188E-2</v>
      </c>
      <c r="G13">
        <v>1.196482188E-2</v>
      </c>
      <c r="H13">
        <v>1.196482188E-2</v>
      </c>
      <c r="I13">
        <v>1.196482188E-2</v>
      </c>
      <c r="J13">
        <v>1.196482188E-2</v>
      </c>
      <c r="K13">
        <v>1.196482188E-2</v>
      </c>
      <c r="L13">
        <v>1.196482188E-2</v>
      </c>
      <c r="M13">
        <v>1.196482188E-2</v>
      </c>
      <c r="N13">
        <v>1.196482188E-2</v>
      </c>
      <c r="O13">
        <v>1.196482188E-2</v>
      </c>
      <c r="P13">
        <v>1.196482188E-2</v>
      </c>
      <c r="Q13">
        <v>1.196482188E-2</v>
      </c>
      <c r="R13">
        <v>1.196482188E-2</v>
      </c>
      <c r="S13">
        <v>1.196482188E-2</v>
      </c>
      <c r="T13">
        <v>1.196482188E-2</v>
      </c>
      <c r="U13">
        <v>1.196482188E-2</v>
      </c>
      <c r="V13">
        <v>1.196482188E-2</v>
      </c>
      <c r="W13">
        <v>1.196482188E-2</v>
      </c>
      <c r="X13">
        <v>1.196482188E-2</v>
      </c>
      <c r="Y13">
        <v>1.196482188E-2</v>
      </c>
      <c r="Z13">
        <v>1.196482188E-2</v>
      </c>
      <c r="AA13">
        <v>1.196482188E-2</v>
      </c>
      <c r="AB13">
        <v>1.196482188E-2</v>
      </c>
      <c r="AC13">
        <v>1.196482188E-2</v>
      </c>
      <c r="AD13">
        <v>1.196482188E-2</v>
      </c>
      <c r="AE13">
        <v>1.196482188E-2</v>
      </c>
      <c r="AF13">
        <v>1.196482188E-2</v>
      </c>
      <c r="AG13">
        <v>1.196482188E-2</v>
      </c>
      <c r="AH13">
        <v>1.196482188E-2</v>
      </c>
      <c r="AI13">
        <v>1.196482188E-2</v>
      </c>
      <c r="AJ13">
        <v>1.196482188E-2</v>
      </c>
      <c r="AK13">
        <v>1.196482188E-2</v>
      </c>
      <c r="AL13">
        <v>1.196482188E-2</v>
      </c>
      <c r="AM13">
        <v>1.196482188E-2</v>
      </c>
      <c r="AN13">
        <v>1.196482188E-2</v>
      </c>
      <c r="AO13">
        <v>1.196482188E-2</v>
      </c>
      <c r="AP13">
        <v>1.196482188E-2</v>
      </c>
      <c r="AQ13">
        <v>1.196482188E-2</v>
      </c>
      <c r="AR13">
        <v>1.196482188E-2</v>
      </c>
      <c r="AS13">
        <v>1.196482188E-2</v>
      </c>
      <c r="AT13">
        <v>1.196482188E-2</v>
      </c>
      <c r="AU13">
        <v>1.196482188E-2</v>
      </c>
      <c r="AV13">
        <v>1.196482188E-2</v>
      </c>
      <c r="AW13">
        <v>1.196482188E-2</v>
      </c>
      <c r="AX13">
        <v>1.196482188E-2</v>
      </c>
      <c r="AY13">
        <v>1.196482188E-2</v>
      </c>
      <c r="AZ13">
        <v>1.196482188E-2</v>
      </c>
      <c r="BA13">
        <v>1.196482188E-2</v>
      </c>
      <c r="BB13">
        <v>1.196482188E-2</v>
      </c>
      <c r="BC13">
        <v>1.196482188E-2</v>
      </c>
      <c r="BD13">
        <v>1.196482188E-2</v>
      </c>
      <c r="BE13">
        <v>1.196482188E-2</v>
      </c>
      <c r="BF13">
        <v>1.196482188E-2</v>
      </c>
      <c r="BG13">
        <v>1.196482188E-2</v>
      </c>
      <c r="BH13">
        <v>1.196482188E-2</v>
      </c>
      <c r="BI13">
        <v>1.196482188E-2</v>
      </c>
      <c r="BJ13">
        <v>1.196482188E-2</v>
      </c>
      <c r="BK13">
        <v>1.196482188E-2</v>
      </c>
      <c r="BL13">
        <v>1.196482188E-2</v>
      </c>
      <c r="BM13">
        <v>1.196482188E-2</v>
      </c>
      <c r="BN13">
        <v>1.196482188E-2</v>
      </c>
      <c r="BO13">
        <v>1.196482188E-2</v>
      </c>
      <c r="BP13">
        <v>1.196482188E-2</v>
      </c>
      <c r="BQ13">
        <v>1.196482188E-2</v>
      </c>
      <c r="BR13">
        <v>1.196482188E-2</v>
      </c>
      <c r="BS13">
        <v>1.196482188E-2</v>
      </c>
      <c r="BT13">
        <v>1.196482188E-2</v>
      </c>
      <c r="BU13">
        <v>1.196482188E-2</v>
      </c>
      <c r="BV13">
        <v>1.196482188E-2</v>
      </c>
      <c r="BW13">
        <v>1.196482188E-2</v>
      </c>
      <c r="BX13">
        <v>1.196482188E-2</v>
      </c>
      <c r="BY13">
        <v>1.196482188E-2</v>
      </c>
      <c r="BZ13">
        <v>1.196482188E-2</v>
      </c>
      <c r="CA13">
        <v>1.196482188E-2</v>
      </c>
      <c r="CB13">
        <v>1.196482188E-2</v>
      </c>
      <c r="CC13">
        <v>1.196482188E-2</v>
      </c>
    </row>
    <row r="14" spans="1:81" x14ac:dyDescent="0.2">
      <c r="A14">
        <v>20</v>
      </c>
      <c r="B14">
        <v>8.893211527272727E-3</v>
      </c>
      <c r="C14">
        <v>8.893211527272727E-3</v>
      </c>
      <c r="D14">
        <v>8.893211527272727E-3</v>
      </c>
      <c r="E14">
        <v>8.893211527272727E-3</v>
      </c>
      <c r="F14">
        <v>8.893211527272727E-3</v>
      </c>
      <c r="G14">
        <v>8.893211527272727E-3</v>
      </c>
      <c r="H14">
        <v>8.893211527272727E-3</v>
      </c>
      <c r="I14">
        <v>8.893211527272727E-3</v>
      </c>
      <c r="J14">
        <v>8.893211527272727E-3</v>
      </c>
      <c r="K14">
        <v>8.893211527272727E-3</v>
      </c>
      <c r="L14">
        <v>8.893211527272727E-3</v>
      </c>
      <c r="M14">
        <v>8.893211527272727E-3</v>
      </c>
      <c r="N14">
        <v>8.893211527272727E-3</v>
      </c>
      <c r="O14">
        <v>8.893211527272727E-3</v>
      </c>
      <c r="P14">
        <v>8.893211527272727E-3</v>
      </c>
      <c r="Q14">
        <v>8.893211527272727E-3</v>
      </c>
      <c r="R14">
        <v>8.893211527272727E-3</v>
      </c>
      <c r="S14">
        <v>8.893211527272727E-3</v>
      </c>
      <c r="T14">
        <v>8.893211527272727E-3</v>
      </c>
      <c r="U14">
        <v>8.893211527272727E-3</v>
      </c>
      <c r="V14">
        <v>8.893211527272727E-3</v>
      </c>
      <c r="W14">
        <v>8.893211527272727E-3</v>
      </c>
      <c r="X14">
        <v>8.893211527272727E-3</v>
      </c>
      <c r="Y14">
        <v>8.893211527272727E-3</v>
      </c>
      <c r="Z14">
        <v>8.893211527272727E-3</v>
      </c>
      <c r="AA14">
        <v>8.893211527272727E-3</v>
      </c>
      <c r="AB14">
        <v>8.893211527272727E-3</v>
      </c>
      <c r="AC14">
        <v>8.893211527272727E-3</v>
      </c>
      <c r="AD14">
        <v>8.893211527272727E-3</v>
      </c>
      <c r="AE14">
        <v>8.893211527272727E-3</v>
      </c>
      <c r="AF14">
        <v>8.893211527272727E-3</v>
      </c>
      <c r="AG14">
        <v>8.893211527272727E-3</v>
      </c>
      <c r="AH14">
        <v>8.893211527272727E-3</v>
      </c>
      <c r="AI14">
        <v>8.893211527272727E-3</v>
      </c>
      <c r="AJ14">
        <v>8.893211527272727E-3</v>
      </c>
      <c r="AK14">
        <v>8.893211527272727E-3</v>
      </c>
      <c r="AL14">
        <v>8.893211527272727E-3</v>
      </c>
      <c r="AM14">
        <v>8.893211527272727E-3</v>
      </c>
      <c r="AN14">
        <v>8.893211527272727E-3</v>
      </c>
      <c r="AO14">
        <v>8.893211527272727E-3</v>
      </c>
      <c r="AP14">
        <v>8.893211527272727E-3</v>
      </c>
      <c r="AQ14">
        <v>8.893211527272727E-3</v>
      </c>
      <c r="AR14">
        <v>8.893211527272727E-3</v>
      </c>
      <c r="AS14">
        <v>8.893211527272727E-3</v>
      </c>
      <c r="AT14">
        <v>8.893211527272727E-3</v>
      </c>
      <c r="AU14">
        <v>8.893211527272727E-3</v>
      </c>
      <c r="AV14">
        <v>8.893211527272727E-3</v>
      </c>
      <c r="AW14">
        <v>8.893211527272727E-3</v>
      </c>
      <c r="AX14">
        <v>8.893211527272727E-3</v>
      </c>
      <c r="AY14">
        <v>8.893211527272727E-3</v>
      </c>
      <c r="AZ14">
        <v>8.893211527272727E-3</v>
      </c>
      <c r="BA14">
        <v>8.893211527272727E-3</v>
      </c>
      <c r="BB14">
        <v>8.893211527272727E-3</v>
      </c>
      <c r="BC14">
        <v>8.893211527272727E-3</v>
      </c>
      <c r="BD14">
        <v>8.893211527272727E-3</v>
      </c>
      <c r="BE14">
        <v>8.893211527272727E-3</v>
      </c>
      <c r="BF14">
        <v>8.893211527272727E-3</v>
      </c>
      <c r="BG14">
        <v>8.893211527272727E-3</v>
      </c>
      <c r="BH14">
        <v>8.893211527272727E-3</v>
      </c>
      <c r="BI14">
        <v>8.893211527272727E-3</v>
      </c>
      <c r="BJ14">
        <v>8.893211527272727E-3</v>
      </c>
      <c r="BK14">
        <v>8.893211527272727E-3</v>
      </c>
      <c r="BL14">
        <v>8.893211527272727E-3</v>
      </c>
      <c r="BM14">
        <v>8.893211527272727E-3</v>
      </c>
      <c r="BN14">
        <v>8.893211527272727E-3</v>
      </c>
      <c r="BO14">
        <v>8.893211527272727E-3</v>
      </c>
      <c r="BP14">
        <v>8.893211527272727E-3</v>
      </c>
      <c r="BQ14">
        <v>8.893211527272727E-3</v>
      </c>
      <c r="BR14">
        <v>8.893211527272727E-3</v>
      </c>
      <c r="BS14">
        <v>8.893211527272727E-3</v>
      </c>
      <c r="BT14">
        <v>8.893211527272727E-3</v>
      </c>
      <c r="BU14">
        <v>8.893211527272727E-3</v>
      </c>
      <c r="BV14">
        <v>8.893211527272727E-3</v>
      </c>
      <c r="BW14">
        <v>8.893211527272727E-3</v>
      </c>
      <c r="BX14">
        <v>8.893211527272727E-3</v>
      </c>
      <c r="BY14">
        <v>8.893211527272727E-3</v>
      </c>
      <c r="BZ14">
        <v>8.893211527272727E-3</v>
      </c>
      <c r="CA14">
        <v>8.893211527272727E-3</v>
      </c>
      <c r="CB14">
        <v>8.893211527272727E-3</v>
      </c>
      <c r="CC14">
        <v>8.893211527272727E-3</v>
      </c>
    </row>
    <row r="15" spans="1:81" x14ac:dyDescent="0.2">
      <c r="A15">
        <v>21</v>
      </c>
      <c r="B15">
        <v>6.3025836436363634E-3</v>
      </c>
      <c r="C15">
        <v>6.3025836436363634E-3</v>
      </c>
      <c r="D15">
        <v>6.3025836436363634E-3</v>
      </c>
      <c r="E15">
        <v>6.3025836436363634E-3</v>
      </c>
      <c r="F15">
        <v>6.3025836436363634E-3</v>
      </c>
      <c r="G15">
        <v>6.3025836436363634E-3</v>
      </c>
      <c r="H15">
        <v>6.3025836436363634E-3</v>
      </c>
      <c r="I15">
        <v>6.3025836436363634E-3</v>
      </c>
      <c r="J15">
        <v>6.3025836436363634E-3</v>
      </c>
      <c r="K15">
        <v>6.3025836436363634E-3</v>
      </c>
      <c r="L15">
        <v>6.3025836436363634E-3</v>
      </c>
      <c r="M15">
        <v>6.3025836436363634E-3</v>
      </c>
      <c r="N15">
        <v>6.3025836436363634E-3</v>
      </c>
      <c r="O15">
        <v>6.3025836436363634E-3</v>
      </c>
      <c r="P15">
        <v>6.3025836436363634E-3</v>
      </c>
      <c r="Q15">
        <v>6.3025836436363634E-3</v>
      </c>
      <c r="R15">
        <v>6.3025836436363634E-3</v>
      </c>
      <c r="S15">
        <v>6.3025836436363634E-3</v>
      </c>
      <c r="T15">
        <v>6.3025836436363634E-3</v>
      </c>
      <c r="U15">
        <v>6.3025836436363634E-3</v>
      </c>
      <c r="V15">
        <v>6.3025836436363634E-3</v>
      </c>
      <c r="W15">
        <v>6.3025836436363634E-3</v>
      </c>
      <c r="X15">
        <v>6.3025836436363634E-3</v>
      </c>
      <c r="Y15">
        <v>6.3025836436363634E-3</v>
      </c>
      <c r="Z15">
        <v>6.3025836436363634E-3</v>
      </c>
      <c r="AA15">
        <v>6.3025836436363634E-3</v>
      </c>
      <c r="AB15">
        <v>6.3025836436363634E-3</v>
      </c>
      <c r="AC15">
        <v>6.3025836436363634E-3</v>
      </c>
      <c r="AD15">
        <v>6.3025836436363634E-3</v>
      </c>
      <c r="AE15">
        <v>6.3025836436363634E-3</v>
      </c>
      <c r="AF15">
        <v>6.3025836436363634E-3</v>
      </c>
      <c r="AG15">
        <v>6.3025836436363634E-3</v>
      </c>
      <c r="AH15">
        <v>6.3025836436363634E-3</v>
      </c>
      <c r="AI15">
        <v>6.3025836436363634E-3</v>
      </c>
      <c r="AJ15">
        <v>6.3025836436363634E-3</v>
      </c>
      <c r="AK15">
        <v>6.3025836436363634E-3</v>
      </c>
      <c r="AL15">
        <v>6.3025836436363634E-3</v>
      </c>
      <c r="AM15">
        <v>6.3025836436363634E-3</v>
      </c>
      <c r="AN15">
        <v>6.3025836436363634E-3</v>
      </c>
      <c r="AO15">
        <v>6.3025836436363634E-3</v>
      </c>
      <c r="AP15">
        <v>6.3025836436363634E-3</v>
      </c>
      <c r="AQ15">
        <v>6.3025836436363634E-3</v>
      </c>
      <c r="AR15">
        <v>6.3025836436363634E-3</v>
      </c>
      <c r="AS15">
        <v>6.3025836436363634E-3</v>
      </c>
      <c r="AT15">
        <v>6.3025836436363634E-3</v>
      </c>
      <c r="AU15">
        <v>6.3025836436363634E-3</v>
      </c>
      <c r="AV15">
        <v>6.3025836436363634E-3</v>
      </c>
      <c r="AW15">
        <v>6.3025836436363634E-3</v>
      </c>
      <c r="AX15">
        <v>6.3025836436363634E-3</v>
      </c>
      <c r="AY15">
        <v>6.3025836436363634E-3</v>
      </c>
      <c r="AZ15">
        <v>6.3025836436363634E-3</v>
      </c>
      <c r="BA15">
        <v>6.3025836436363634E-3</v>
      </c>
      <c r="BB15">
        <v>6.3025836436363634E-3</v>
      </c>
      <c r="BC15">
        <v>6.3025836436363634E-3</v>
      </c>
      <c r="BD15">
        <v>6.3025836436363634E-3</v>
      </c>
      <c r="BE15">
        <v>6.3025836436363634E-3</v>
      </c>
      <c r="BF15">
        <v>6.3025836436363634E-3</v>
      </c>
      <c r="BG15">
        <v>6.3025836436363634E-3</v>
      </c>
      <c r="BH15">
        <v>6.3025836436363634E-3</v>
      </c>
      <c r="BI15">
        <v>6.3025836436363634E-3</v>
      </c>
      <c r="BJ15">
        <v>6.3025836436363634E-3</v>
      </c>
      <c r="BK15">
        <v>6.3025836436363634E-3</v>
      </c>
      <c r="BL15">
        <v>6.3025836436363634E-3</v>
      </c>
      <c r="BM15">
        <v>6.3025836436363634E-3</v>
      </c>
      <c r="BN15">
        <v>6.3025836436363634E-3</v>
      </c>
      <c r="BO15">
        <v>6.3025836436363634E-3</v>
      </c>
      <c r="BP15">
        <v>6.3025836436363634E-3</v>
      </c>
      <c r="BQ15">
        <v>6.3025836436363634E-3</v>
      </c>
      <c r="BR15">
        <v>6.3025836436363634E-3</v>
      </c>
      <c r="BS15">
        <v>6.3025836436363634E-3</v>
      </c>
      <c r="BT15">
        <v>6.3025836436363634E-3</v>
      </c>
      <c r="BU15">
        <v>6.3025836436363634E-3</v>
      </c>
      <c r="BV15">
        <v>6.3025836436363634E-3</v>
      </c>
      <c r="BW15">
        <v>6.3025836436363634E-3</v>
      </c>
      <c r="BX15">
        <v>6.3025836436363634E-3</v>
      </c>
      <c r="BY15">
        <v>6.3025836436363634E-3</v>
      </c>
      <c r="BZ15">
        <v>6.3025836436363634E-3</v>
      </c>
      <c r="CA15">
        <v>6.3025836436363634E-3</v>
      </c>
      <c r="CB15">
        <v>6.3025836436363634E-3</v>
      </c>
      <c r="CC15">
        <v>6.3025836436363634E-3</v>
      </c>
    </row>
    <row r="16" spans="1:81" x14ac:dyDescent="0.2">
      <c r="A16">
        <v>22</v>
      </c>
      <c r="B16">
        <v>4.5614410363636363E-3</v>
      </c>
      <c r="C16">
        <v>4.5614410363636363E-3</v>
      </c>
      <c r="D16">
        <v>4.5614410363636363E-3</v>
      </c>
      <c r="E16">
        <v>4.5614410363636363E-3</v>
      </c>
      <c r="F16">
        <v>4.5614410363636363E-3</v>
      </c>
      <c r="G16">
        <v>4.5614410363636363E-3</v>
      </c>
      <c r="H16">
        <v>4.5614410363636363E-3</v>
      </c>
      <c r="I16">
        <v>4.5614410363636363E-3</v>
      </c>
      <c r="J16">
        <v>4.5614410363636363E-3</v>
      </c>
      <c r="K16">
        <v>4.5614410363636363E-3</v>
      </c>
      <c r="L16">
        <v>4.5614410363636363E-3</v>
      </c>
      <c r="M16">
        <v>4.5614410363636363E-3</v>
      </c>
      <c r="N16">
        <v>4.5614410363636363E-3</v>
      </c>
      <c r="O16">
        <v>4.5614410363636363E-3</v>
      </c>
      <c r="P16">
        <v>4.5614410363636363E-3</v>
      </c>
      <c r="Q16">
        <v>4.5614410363636363E-3</v>
      </c>
      <c r="R16">
        <v>4.5614410363636363E-3</v>
      </c>
      <c r="S16">
        <v>4.5614410363636363E-3</v>
      </c>
      <c r="T16">
        <v>4.5614410363636363E-3</v>
      </c>
      <c r="U16">
        <v>4.5614410363636363E-3</v>
      </c>
      <c r="V16">
        <v>4.5614410363636363E-3</v>
      </c>
      <c r="W16">
        <v>4.5614410363636363E-3</v>
      </c>
      <c r="X16">
        <v>4.5614410363636363E-3</v>
      </c>
      <c r="Y16">
        <v>4.5614410363636363E-3</v>
      </c>
      <c r="Z16">
        <v>4.5614410363636363E-3</v>
      </c>
      <c r="AA16">
        <v>4.5614410363636363E-3</v>
      </c>
      <c r="AB16">
        <v>4.5614410363636363E-3</v>
      </c>
      <c r="AC16">
        <v>4.5614410363636363E-3</v>
      </c>
      <c r="AD16">
        <v>4.5614410363636363E-3</v>
      </c>
      <c r="AE16">
        <v>4.5614410363636363E-3</v>
      </c>
      <c r="AF16">
        <v>4.5614410363636363E-3</v>
      </c>
      <c r="AG16">
        <v>4.5614410363636363E-3</v>
      </c>
      <c r="AH16">
        <v>4.5614410363636363E-3</v>
      </c>
      <c r="AI16">
        <v>4.5614410363636363E-3</v>
      </c>
      <c r="AJ16">
        <v>4.5614410363636363E-3</v>
      </c>
      <c r="AK16">
        <v>4.5614410363636363E-3</v>
      </c>
      <c r="AL16">
        <v>4.5614410363636363E-3</v>
      </c>
      <c r="AM16">
        <v>4.5614410363636363E-3</v>
      </c>
      <c r="AN16">
        <v>4.5614410363636363E-3</v>
      </c>
      <c r="AO16">
        <v>4.5614410363636363E-3</v>
      </c>
      <c r="AP16">
        <v>4.5614410363636363E-3</v>
      </c>
      <c r="AQ16">
        <v>4.5614410363636363E-3</v>
      </c>
      <c r="AR16">
        <v>4.5614410363636363E-3</v>
      </c>
      <c r="AS16">
        <v>4.5614410363636363E-3</v>
      </c>
      <c r="AT16">
        <v>4.5614410363636363E-3</v>
      </c>
      <c r="AU16">
        <v>4.5614410363636363E-3</v>
      </c>
      <c r="AV16">
        <v>4.5614410363636363E-3</v>
      </c>
      <c r="AW16">
        <v>4.5614410363636363E-3</v>
      </c>
      <c r="AX16">
        <v>4.5614410363636363E-3</v>
      </c>
      <c r="AY16">
        <v>4.5614410363636363E-3</v>
      </c>
      <c r="AZ16">
        <v>4.5614410363636363E-3</v>
      </c>
      <c r="BA16">
        <v>4.5614410363636363E-3</v>
      </c>
      <c r="BB16">
        <v>4.5614410363636363E-3</v>
      </c>
      <c r="BC16">
        <v>4.5614410363636363E-3</v>
      </c>
      <c r="BD16">
        <v>4.5614410363636363E-3</v>
      </c>
      <c r="BE16">
        <v>4.5614410363636363E-3</v>
      </c>
      <c r="BF16">
        <v>4.5614410363636363E-3</v>
      </c>
      <c r="BG16">
        <v>4.5614410363636363E-3</v>
      </c>
      <c r="BH16">
        <v>4.5614410363636363E-3</v>
      </c>
      <c r="BI16">
        <v>4.5614410363636363E-3</v>
      </c>
      <c r="BJ16">
        <v>4.5614410363636363E-3</v>
      </c>
      <c r="BK16">
        <v>4.5614410363636363E-3</v>
      </c>
      <c r="BL16">
        <v>4.5614410363636363E-3</v>
      </c>
      <c r="BM16">
        <v>4.5614410363636363E-3</v>
      </c>
      <c r="BN16">
        <v>4.5614410363636363E-3</v>
      </c>
      <c r="BO16">
        <v>4.5614410363636363E-3</v>
      </c>
      <c r="BP16">
        <v>4.5614410363636363E-3</v>
      </c>
      <c r="BQ16">
        <v>4.5614410363636363E-3</v>
      </c>
      <c r="BR16">
        <v>4.5614410363636363E-3</v>
      </c>
      <c r="BS16">
        <v>4.5614410363636363E-3</v>
      </c>
      <c r="BT16">
        <v>4.5614410363636363E-3</v>
      </c>
      <c r="BU16">
        <v>4.5614410363636363E-3</v>
      </c>
      <c r="BV16">
        <v>4.5614410363636363E-3</v>
      </c>
      <c r="BW16">
        <v>4.5614410363636363E-3</v>
      </c>
      <c r="BX16">
        <v>4.5614410363636363E-3</v>
      </c>
      <c r="BY16">
        <v>4.5614410363636363E-3</v>
      </c>
      <c r="BZ16">
        <v>4.5614410363636363E-3</v>
      </c>
      <c r="CA16">
        <v>4.5614410363636363E-3</v>
      </c>
      <c r="CB16">
        <v>4.5614410363636363E-3</v>
      </c>
      <c r="CC16">
        <v>4.5614410363636363E-3</v>
      </c>
    </row>
    <row r="17" spans="1:81" x14ac:dyDescent="0.2">
      <c r="A17">
        <v>23</v>
      </c>
      <c r="B17">
        <v>3.3649850218181818E-3</v>
      </c>
      <c r="C17">
        <v>3.3649850218181818E-3</v>
      </c>
      <c r="D17">
        <v>3.3649850218181818E-3</v>
      </c>
      <c r="E17">
        <v>3.3649850218181818E-3</v>
      </c>
      <c r="F17">
        <v>3.3649850218181818E-3</v>
      </c>
      <c r="G17">
        <v>3.3649850218181818E-3</v>
      </c>
      <c r="H17">
        <v>3.3649850218181818E-3</v>
      </c>
      <c r="I17">
        <v>3.3649850218181818E-3</v>
      </c>
      <c r="J17">
        <v>3.3649850218181818E-3</v>
      </c>
      <c r="K17">
        <v>3.3649850218181818E-3</v>
      </c>
      <c r="L17">
        <v>3.3649850218181818E-3</v>
      </c>
      <c r="M17">
        <v>3.3649850218181818E-3</v>
      </c>
      <c r="N17">
        <v>3.3649850218181818E-3</v>
      </c>
      <c r="O17">
        <v>3.3649850218181818E-3</v>
      </c>
      <c r="P17">
        <v>3.3649850218181818E-3</v>
      </c>
      <c r="Q17">
        <v>3.3649850218181818E-3</v>
      </c>
      <c r="R17">
        <v>3.3649850218181818E-3</v>
      </c>
      <c r="S17">
        <v>3.3649850218181818E-3</v>
      </c>
      <c r="T17">
        <v>3.3649850218181818E-3</v>
      </c>
      <c r="U17">
        <v>3.3649850218181818E-3</v>
      </c>
      <c r="V17">
        <v>3.3649850218181818E-3</v>
      </c>
      <c r="W17">
        <v>3.3649850218181818E-3</v>
      </c>
      <c r="X17">
        <v>3.3649850218181818E-3</v>
      </c>
      <c r="Y17">
        <v>3.3649850218181818E-3</v>
      </c>
      <c r="Z17">
        <v>3.3649850218181818E-3</v>
      </c>
      <c r="AA17">
        <v>3.3649850218181818E-3</v>
      </c>
      <c r="AB17">
        <v>3.3649850218181818E-3</v>
      </c>
      <c r="AC17">
        <v>3.3649850218181818E-3</v>
      </c>
      <c r="AD17">
        <v>3.3649850218181818E-3</v>
      </c>
      <c r="AE17">
        <v>3.3649850218181818E-3</v>
      </c>
      <c r="AF17">
        <v>3.3649850218181818E-3</v>
      </c>
      <c r="AG17">
        <v>3.3649850218181818E-3</v>
      </c>
      <c r="AH17">
        <v>3.3649850218181818E-3</v>
      </c>
      <c r="AI17">
        <v>3.3649850218181818E-3</v>
      </c>
      <c r="AJ17">
        <v>3.3649850218181818E-3</v>
      </c>
      <c r="AK17">
        <v>3.3649850218181818E-3</v>
      </c>
      <c r="AL17">
        <v>3.3649850218181818E-3</v>
      </c>
      <c r="AM17">
        <v>3.3649850218181818E-3</v>
      </c>
      <c r="AN17">
        <v>3.3649850218181818E-3</v>
      </c>
      <c r="AO17">
        <v>3.3649850218181818E-3</v>
      </c>
      <c r="AP17">
        <v>3.3649850218181818E-3</v>
      </c>
      <c r="AQ17">
        <v>3.3649850218181818E-3</v>
      </c>
      <c r="AR17">
        <v>3.3649850218181818E-3</v>
      </c>
      <c r="AS17">
        <v>3.3649850218181818E-3</v>
      </c>
      <c r="AT17">
        <v>3.3649850218181818E-3</v>
      </c>
      <c r="AU17">
        <v>3.3649850218181818E-3</v>
      </c>
      <c r="AV17">
        <v>3.3649850218181818E-3</v>
      </c>
      <c r="AW17">
        <v>3.3649850218181818E-3</v>
      </c>
      <c r="AX17">
        <v>3.3649850218181818E-3</v>
      </c>
      <c r="AY17">
        <v>3.3649850218181818E-3</v>
      </c>
      <c r="AZ17">
        <v>3.3649850218181818E-3</v>
      </c>
      <c r="BA17">
        <v>3.3649850218181818E-3</v>
      </c>
      <c r="BB17">
        <v>3.3649850218181818E-3</v>
      </c>
      <c r="BC17">
        <v>3.3649850218181818E-3</v>
      </c>
      <c r="BD17">
        <v>3.3649850218181818E-3</v>
      </c>
      <c r="BE17">
        <v>3.3649850218181818E-3</v>
      </c>
      <c r="BF17">
        <v>3.3649850218181818E-3</v>
      </c>
      <c r="BG17">
        <v>3.3649850218181818E-3</v>
      </c>
      <c r="BH17">
        <v>3.3649850218181818E-3</v>
      </c>
      <c r="BI17">
        <v>3.3649850218181818E-3</v>
      </c>
      <c r="BJ17">
        <v>3.3649850218181818E-3</v>
      </c>
      <c r="BK17">
        <v>3.3649850218181818E-3</v>
      </c>
      <c r="BL17">
        <v>3.3649850218181818E-3</v>
      </c>
      <c r="BM17">
        <v>3.3649850218181818E-3</v>
      </c>
      <c r="BN17">
        <v>3.3649850218181818E-3</v>
      </c>
      <c r="BO17">
        <v>3.3649850218181818E-3</v>
      </c>
      <c r="BP17">
        <v>3.3649850218181818E-3</v>
      </c>
      <c r="BQ17">
        <v>3.3649850218181818E-3</v>
      </c>
      <c r="BR17">
        <v>3.3649850218181818E-3</v>
      </c>
      <c r="BS17">
        <v>3.3649850218181818E-3</v>
      </c>
      <c r="BT17">
        <v>3.3649850218181818E-3</v>
      </c>
      <c r="BU17">
        <v>3.3649850218181818E-3</v>
      </c>
      <c r="BV17">
        <v>3.3649850218181818E-3</v>
      </c>
      <c r="BW17">
        <v>3.3649850218181818E-3</v>
      </c>
      <c r="BX17">
        <v>3.3649850218181818E-3</v>
      </c>
      <c r="BY17">
        <v>3.3649850218181818E-3</v>
      </c>
      <c r="BZ17">
        <v>3.3649850218181818E-3</v>
      </c>
      <c r="CA17">
        <v>3.3649850218181818E-3</v>
      </c>
      <c r="CB17">
        <v>3.3649850218181818E-3</v>
      </c>
      <c r="CC17">
        <v>3.3649850218181818E-3</v>
      </c>
    </row>
    <row r="18" spans="1:81" x14ac:dyDescent="0.2">
      <c r="A18">
        <v>24</v>
      </c>
      <c r="B18">
        <v>2.5434081781818183E-3</v>
      </c>
      <c r="C18">
        <v>2.5434081781818183E-3</v>
      </c>
      <c r="D18">
        <v>2.5434081781818183E-3</v>
      </c>
      <c r="E18">
        <v>2.5434081781818183E-3</v>
      </c>
      <c r="F18">
        <v>2.5434081781818183E-3</v>
      </c>
      <c r="G18">
        <v>2.5434081781818183E-3</v>
      </c>
      <c r="H18">
        <v>2.5434081781818183E-3</v>
      </c>
      <c r="I18">
        <v>2.5434081781818183E-3</v>
      </c>
      <c r="J18">
        <v>2.5434081781818183E-3</v>
      </c>
      <c r="K18">
        <v>2.5434081781818183E-3</v>
      </c>
      <c r="L18">
        <v>2.5434081781818183E-3</v>
      </c>
      <c r="M18">
        <v>2.5434081781818183E-3</v>
      </c>
      <c r="N18">
        <v>2.5434081781818183E-3</v>
      </c>
      <c r="O18">
        <v>2.5434081781818183E-3</v>
      </c>
      <c r="P18">
        <v>2.5434081781818183E-3</v>
      </c>
      <c r="Q18">
        <v>2.5434081781818183E-3</v>
      </c>
      <c r="R18">
        <v>2.5434081781818183E-3</v>
      </c>
      <c r="S18">
        <v>2.5434081781818183E-3</v>
      </c>
      <c r="T18">
        <v>2.5434081781818183E-3</v>
      </c>
      <c r="U18">
        <v>2.5434081781818183E-3</v>
      </c>
      <c r="V18">
        <v>2.5434081781818183E-3</v>
      </c>
      <c r="W18">
        <v>2.5434081781818183E-3</v>
      </c>
      <c r="X18">
        <v>2.5434081781818183E-3</v>
      </c>
      <c r="Y18">
        <v>2.5434081781818183E-3</v>
      </c>
      <c r="Z18">
        <v>2.5434081781818183E-3</v>
      </c>
      <c r="AA18">
        <v>2.5434081781818183E-3</v>
      </c>
      <c r="AB18">
        <v>2.5434081781818183E-3</v>
      </c>
      <c r="AC18">
        <v>2.5434081781818183E-3</v>
      </c>
      <c r="AD18">
        <v>2.5434081781818183E-3</v>
      </c>
      <c r="AE18">
        <v>2.5434081781818183E-3</v>
      </c>
      <c r="AF18">
        <v>2.5434081781818183E-3</v>
      </c>
      <c r="AG18">
        <v>2.5434081781818183E-3</v>
      </c>
      <c r="AH18">
        <v>2.5434081781818183E-3</v>
      </c>
      <c r="AI18">
        <v>2.5434081781818183E-3</v>
      </c>
      <c r="AJ18">
        <v>2.5434081781818183E-3</v>
      </c>
      <c r="AK18">
        <v>2.5434081781818183E-3</v>
      </c>
      <c r="AL18">
        <v>2.5434081781818183E-3</v>
      </c>
      <c r="AM18">
        <v>2.5434081781818183E-3</v>
      </c>
      <c r="AN18">
        <v>2.5434081781818183E-3</v>
      </c>
      <c r="AO18">
        <v>2.5434081781818183E-3</v>
      </c>
      <c r="AP18">
        <v>2.5434081781818183E-3</v>
      </c>
      <c r="AQ18">
        <v>2.5434081781818183E-3</v>
      </c>
      <c r="AR18">
        <v>2.5434081781818183E-3</v>
      </c>
      <c r="AS18">
        <v>2.5434081781818183E-3</v>
      </c>
      <c r="AT18">
        <v>2.5434081781818183E-3</v>
      </c>
      <c r="AU18">
        <v>2.5434081781818183E-3</v>
      </c>
      <c r="AV18">
        <v>2.5434081781818183E-3</v>
      </c>
      <c r="AW18">
        <v>2.5434081781818183E-3</v>
      </c>
      <c r="AX18">
        <v>2.5434081781818183E-3</v>
      </c>
      <c r="AY18">
        <v>2.5434081781818183E-3</v>
      </c>
      <c r="AZ18">
        <v>2.5434081781818183E-3</v>
      </c>
      <c r="BA18">
        <v>2.5434081781818183E-3</v>
      </c>
      <c r="BB18">
        <v>2.5434081781818183E-3</v>
      </c>
      <c r="BC18">
        <v>2.5434081781818183E-3</v>
      </c>
      <c r="BD18">
        <v>2.5434081781818183E-3</v>
      </c>
      <c r="BE18">
        <v>2.5434081781818183E-3</v>
      </c>
      <c r="BF18">
        <v>2.5434081781818183E-3</v>
      </c>
      <c r="BG18">
        <v>2.5434081781818183E-3</v>
      </c>
      <c r="BH18">
        <v>2.5434081781818183E-3</v>
      </c>
      <c r="BI18">
        <v>2.5434081781818183E-3</v>
      </c>
      <c r="BJ18">
        <v>2.5434081781818183E-3</v>
      </c>
      <c r="BK18">
        <v>2.5434081781818183E-3</v>
      </c>
      <c r="BL18">
        <v>2.5434081781818183E-3</v>
      </c>
      <c r="BM18">
        <v>2.5434081781818183E-3</v>
      </c>
      <c r="BN18">
        <v>2.5434081781818183E-3</v>
      </c>
      <c r="BO18">
        <v>2.5434081781818183E-3</v>
      </c>
      <c r="BP18">
        <v>2.5434081781818183E-3</v>
      </c>
      <c r="BQ18">
        <v>2.5434081781818183E-3</v>
      </c>
      <c r="BR18">
        <v>2.5434081781818183E-3</v>
      </c>
      <c r="BS18">
        <v>2.5434081781818183E-3</v>
      </c>
      <c r="BT18">
        <v>2.5434081781818183E-3</v>
      </c>
      <c r="BU18">
        <v>2.5434081781818183E-3</v>
      </c>
      <c r="BV18">
        <v>2.5434081781818183E-3</v>
      </c>
      <c r="BW18">
        <v>2.5434081781818183E-3</v>
      </c>
      <c r="BX18">
        <v>2.5434081781818183E-3</v>
      </c>
      <c r="BY18">
        <v>2.5434081781818183E-3</v>
      </c>
      <c r="BZ18">
        <v>2.5434081781818183E-3</v>
      </c>
      <c r="CA18">
        <v>2.5434081781818183E-3</v>
      </c>
      <c r="CB18">
        <v>2.5434081781818183E-3</v>
      </c>
      <c r="CC18">
        <v>2.5434081781818183E-3</v>
      </c>
    </row>
    <row r="19" spans="1:81" x14ac:dyDescent="0.2">
      <c r="A19">
        <v>25</v>
      </c>
      <c r="B19">
        <v>1.9672521054545458E-3</v>
      </c>
      <c r="C19">
        <v>1.9672521054545458E-3</v>
      </c>
      <c r="D19">
        <v>1.9672521054545458E-3</v>
      </c>
      <c r="E19">
        <v>1.9672521054545458E-3</v>
      </c>
      <c r="F19">
        <v>1.9672521054545458E-3</v>
      </c>
      <c r="G19">
        <v>1.9672521054545458E-3</v>
      </c>
      <c r="H19">
        <v>1.9672521054545458E-3</v>
      </c>
      <c r="I19">
        <v>1.9672521054545458E-3</v>
      </c>
      <c r="J19">
        <v>1.9672521054545458E-3</v>
      </c>
      <c r="K19">
        <v>1.9672521054545458E-3</v>
      </c>
      <c r="L19">
        <v>1.9672521054545458E-3</v>
      </c>
      <c r="M19">
        <v>1.9672521054545458E-3</v>
      </c>
      <c r="N19">
        <v>1.9672521054545458E-3</v>
      </c>
      <c r="O19">
        <v>1.9672521054545458E-3</v>
      </c>
      <c r="P19">
        <v>1.9672521054545458E-3</v>
      </c>
      <c r="Q19">
        <v>1.9672521054545458E-3</v>
      </c>
      <c r="R19">
        <v>1.9672521054545458E-3</v>
      </c>
      <c r="S19">
        <v>1.9672521054545458E-3</v>
      </c>
      <c r="T19">
        <v>1.9672521054545458E-3</v>
      </c>
      <c r="U19">
        <v>1.9672521054545458E-3</v>
      </c>
      <c r="V19">
        <v>1.9672521054545458E-3</v>
      </c>
      <c r="W19">
        <v>1.9672521054545458E-3</v>
      </c>
      <c r="X19">
        <v>1.9672521054545458E-3</v>
      </c>
      <c r="Y19">
        <v>1.9672521054545458E-3</v>
      </c>
      <c r="Z19">
        <v>1.9672521054545458E-3</v>
      </c>
      <c r="AA19">
        <v>1.9672521054545458E-3</v>
      </c>
      <c r="AB19">
        <v>1.9672521054545458E-3</v>
      </c>
      <c r="AC19">
        <v>1.9672521054545458E-3</v>
      </c>
      <c r="AD19">
        <v>1.9672521054545458E-3</v>
      </c>
      <c r="AE19">
        <v>1.9672521054545458E-3</v>
      </c>
      <c r="AF19">
        <v>1.9672521054545458E-3</v>
      </c>
      <c r="AG19">
        <v>1.9672521054545458E-3</v>
      </c>
      <c r="AH19">
        <v>1.9672521054545458E-3</v>
      </c>
      <c r="AI19">
        <v>1.9672521054545458E-3</v>
      </c>
      <c r="AJ19">
        <v>1.9672521054545458E-3</v>
      </c>
      <c r="AK19">
        <v>1.9672521054545458E-3</v>
      </c>
      <c r="AL19">
        <v>1.9672521054545458E-3</v>
      </c>
      <c r="AM19">
        <v>1.9672521054545458E-3</v>
      </c>
      <c r="AN19">
        <v>1.9672521054545458E-3</v>
      </c>
      <c r="AO19">
        <v>1.9672521054545458E-3</v>
      </c>
      <c r="AP19">
        <v>1.9672521054545458E-3</v>
      </c>
      <c r="AQ19">
        <v>1.9672521054545458E-3</v>
      </c>
      <c r="AR19">
        <v>1.9672521054545458E-3</v>
      </c>
      <c r="AS19">
        <v>1.9672521054545458E-3</v>
      </c>
      <c r="AT19">
        <v>1.9672521054545458E-3</v>
      </c>
      <c r="AU19">
        <v>1.9672521054545458E-3</v>
      </c>
      <c r="AV19">
        <v>1.9672521054545458E-3</v>
      </c>
      <c r="AW19">
        <v>1.9672521054545458E-3</v>
      </c>
      <c r="AX19">
        <v>1.9672521054545458E-3</v>
      </c>
      <c r="AY19">
        <v>1.9672521054545458E-3</v>
      </c>
      <c r="AZ19">
        <v>1.9672521054545458E-3</v>
      </c>
      <c r="BA19">
        <v>1.9672521054545458E-3</v>
      </c>
      <c r="BB19">
        <v>1.9672521054545458E-3</v>
      </c>
      <c r="BC19">
        <v>1.9672521054545458E-3</v>
      </c>
      <c r="BD19">
        <v>1.9672521054545458E-3</v>
      </c>
      <c r="BE19">
        <v>1.9672521054545458E-3</v>
      </c>
      <c r="BF19">
        <v>1.9672521054545458E-3</v>
      </c>
      <c r="BG19">
        <v>1.9672521054545458E-3</v>
      </c>
      <c r="BH19">
        <v>1.9672521054545458E-3</v>
      </c>
      <c r="BI19">
        <v>1.9672521054545458E-3</v>
      </c>
      <c r="BJ19">
        <v>1.9672521054545458E-3</v>
      </c>
      <c r="BK19">
        <v>1.9672521054545458E-3</v>
      </c>
      <c r="BL19">
        <v>1.9672521054545458E-3</v>
      </c>
      <c r="BM19">
        <v>1.9672521054545458E-3</v>
      </c>
      <c r="BN19">
        <v>1.9672521054545458E-3</v>
      </c>
      <c r="BO19">
        <v>1.9672521054545458E-3</v>
      </c>
      <c r="BP19">
        <v>1.9672521054545458E-3</v>
      </c>
      <c r="BQ19">
        <v>1.9672521054545458E-3</v>
      </c>
      <c r="BR19">
        <v>1.9672521054545458E-3</v>
      </c>
      <c r="BS19">
        <v>1.9672521054545458E-3</v>
      </c>
      <c r="BT19">
        <v>1.9672521054545458E-3</v>
      </c>
      <c r="BU19">
        <v>1.9672521054545458E-3</v>
      </c>
      <c r="BV19">
        <v>1.9672521054545458E-3</v>
      </c>
      <c r="BW19">
        <v>1.9672521054545458E-3</v>
      </c>
      <c r="BX19">
        <v>1.9672521054545458E-3</v>
      </c>
      <c r="BY19">
        <v>1.9672521054545458E-3</v>
      </c>
      <c r="BZ19">
        <v>1.9672521054545458E-3</v>
      </c>
      <c r="CA19">
        <v>1.9672521054545458E-3</v>
      </c>
      <c r="CB19">
        <v>1.9672521054545458E-3</v>
      </c>
      <c r="CC19">
        <v>1.9672521054545458E-3</v>
      </c>
    </row>
    <row r="20" spans="1:81" x14ac:dyDescent="0.2">
      <c r="A20">
        <v>26</v>
      </c>
      <c r="B20">
        <v>1.55504388E-3</v>
      </c>
      <c r="C20">
        <v>1.55504388E-3</v>
      </c>
      <c r="D20">
        <v>1.55504388E-3</v>
      </c>
      <c r="E20">
        <v>1.55504388E-3</v>
      </c>
      <c r="F20">
        <v>1.55504388E-3</v>
      </c>
      <c r="G20">
        <v>1.55504388E-3</v>
      </c>
      <c r="H20">
        <v>1.55504388E-3</v>
      </c>
      <c r="I20">
        <v>1.55504388E-3</v>
      </c>
      <c r="J20">
        <v>1.55504388E-3</v>
      </c>
      <c r="K20">
        <v>1.55504388E-3</v>
      </c>
      <c r="L20">
        <v>1.55504388E-3</v>
      </c>
      <c r="M20">
        <v>1.55504388E-3</v>
      </c>
      <c r="N20">
        <v>1.55504388E-3</v>
      </c>
      <c r="O20">
        <v>1.55504388E-3</v>
      </c>
      <c r="P20">
        <v>1.55504388E-3</v>
      </c>
      <c r="Q20">
        <v>1.55504388E-3</v>
      </c>
      <c r="R20">
        <v>1.55504388E-3</v>
      </c>
      <c r="S20">
        <v>1.55504388E-3</v>
      </c>
      <c r="T20">
        <v>1.55504388E-3</v>
      </c>
      <c r="U20">
        <v>1.55504388E-3</v>
      </c>
      <c r="V20">
        <v>1.55504388E-3</v>
      </c>
      <c r="W20">
        <v>1.55504388E-3</v>
      </c>
      <c r="X20">
        <v>1.55504388E-3</v>
      </c>
      <c r="Y20">
        <v>1.55504388E-3</v>
      </c>
      <c r="Z20">
        <v>1.55504388E-3</v>
      </c>
      <c r="AA20">
        <v>1.55504388E-3</v>
      </c>
      <c r="AB20">
        <v>1.55504388E-3</v>
      </c>
      <c r="AC20">
        <v>1.55504388E-3</v>
      </c>
      <c r="AD20">
        <v>1.55504388E-3</v>
      </c>
      <c r="AE20">
        <v>1.55504388E-3</v>
      </c>
      <c r="AF20">
        <v>1.55504388E-3</v>
      </c>
      <c r="AG20">
        <v>1.55504388E-3</v>
      </c>
      <c r="AH20">
        <v>1.55504388E-3</v>
      </c>
      <c r="AI20">
        <v>1.55504388E-3</v>
      </c>
      <c r="AJ20">
        <v>1.55504388E-3</v>
      </c>
      <c r="AK20">
        <v>1.55504388E-3</v>
      </c>
      <c r="AL20">
        <v>1.55504388E-3</v>
      </c>
      <c r="AM20">
        <v>1.55504388E-3</v>
      </c>
      <c r="AN20">
        <v>1.55504388E-3</v>
      </c>
      <c r="AO20">
        <v>1.55504388E-3</v>
      </c>
      <c r="AP20">
        <v>1.55504388E-3</v>
      </c>
      <c r="AQ20">
        <v>1.55504388E-3</v>
      </c>
      <c r="AR20">
        <v>1.55504388E-3</v>
      </c>
      <c r="AS20">
        <v>1.55504388E-3</v>
      </c>
      <c r="AT20">
        <v>1.55504388E-3</v>
      </c>
      <c r="AU20">
        <v>1.55504388E-3</v>
      </c>
      <c r="AV20">
        <v>1.55504388E-3</v>
      </c>
      <c r="AW20">
        <v>1.55504388E-3</v>
      </c>
      <c r="AX20">
        <v>1.55504388E-3</v>
      </c>
      <c r="AY20">
        <v>1.55504388E-3</v>
      </c>
      <c r="AZ20">
        <v>1.55504388E-3</v>
      </c>
      <c r="BA20">
        <v>1.55504388E-3</v>
      </c>
      <c r="BB20">
        <v>1.55504388E-3</v>
      </c>
      <c r="BC20">
        <v>1.55504388E-3</v>
      </c>
      <c r="BD20">
        <v>1.55504388E-3</v>
      </c>
      <c r="BE20">
        <v>1.55504388E-3</v>
      </c>
      <c r="BF20">
        <v>1.55504388E-3</v>
      </c>
      <c r="BG20">
        <v>1.55504388E-3</v>
      </c>
      <c r="BH20">
        <v>1.55504388E-3</v>
      </c>
      <c r="BI20">
        <v>1.55504388E-3</v>
      </c>
      <c r="BJ20">
        <v>1.55504388E-3</v>
      </c>
      <c r="BK20">
        <v>1.55504388E-3</v>
      </c>
      <c r="BL20">
        <v>1.55504388E-3</v>
      </c>
      <c r="BM20">
        <v>1.55504388E-3</v>
      </c>
      <c r="BN20">
        <v>1.55504388E-3</v>
      </c>
      <c r="BO20">
        <v>1.55504388E-3</v>
      </c>
      <c r="BP20">
        <v>1.55504388E-3</v>
      </c>
      <c r="BQ20">
        <v>1.55504388E-3</v>
      </c>
      <c r="BR20">
        <v>1.55504388E-3</v>
      </c>
      <c r="BS20">
        <v>1.55504388E-3</v>
      </c>
      <c r="BT20">
        <v>1.55504388E-3</v>
      </c>
      <c r="BU20">
        <v>1.55504388E-3</v>
      </c>
      <c r="BV20">
        <v>1.55504388E-3</v>
      </c>
      <c r="BW20">
        <v>1.55504388E-3</v>
      </c>
      <c r="BX20">
        <v>1.55504388E-3</v>
      </c>
      <c r="BY20">
        <v>1.55504388E-3</v>
      </c>
      <c r="BZ20">
        <v>1.55504388E-3</v>
      </c>
      <c r="CA20">
        <v>1.55504388E-3</v>
      </c>
      <c r="CB20">
        <v>1.55504388E-3</v>
      </c>
      <c r="CC20">
        <v>1.55504388E-3</v>
      </c>
    </row>
    <row r="21" spans="1:81" x14ac:dyDescent="0.2">
      <c r="A21">
        <v>27</v>
      </c>
      <c r="B21">
        <v>1.2544936763636363E-3</v>
      </c>
      <c r="C21">
        <v>1.2544936763636363E-3</v>
      </c>
      <c r="D21">
        <v>1.2544936763636363E-3</v>
      </c>
      <c r="E21">
        <v>1.2544936763636363E-3</v>
      </c>
      <c r="F21">
        <v>1.2544936763636363E-3</v>
      </c>
      <c r="G21">
        <v>1.2544936763636363E-3</v>
      </c>
      <c r="H21">
        <v>1.2544936763636363E-3</v>
      </c>
      <c r="I21">
        <v>1.2544936763636363E-3</v>
      </c>
      <c r="J21">
        <v>1.2544936763636363E-3</v>
      </c>
      <c r="K21">
        <v>1.2544936763636363E-3</v>
      </c>
      <c r="L21">
        <v>1.2544936763636363E-3</v>
      </c>
      <c r="M21">
        <v>1.2544936763636363E-3</v>
      </c>
      <c r="N21">
        <v>1.2544936763636363E-3</v>
      </c>
      <c r="O21">
        <v>1.2544936763636363E-3</v>
      </c>
      <c r="P21">
        <v>1.2544936763636363E-3</v>
      </c>
      <c r="Q21">
        <v>1.2544936763636363E-3</v>
      </c>
      <c r="R21">
        <v>1.2544936763636363E-3</v>
      </c>
      <c r="S21">
        <v>1.2544936763636363E-3</v>
      </c>
      <c r="T21">
        <v>1.2544936763636363E-3</v>
      </c>
      <c r="U21">
        <v>1.2544936763636363E-3</v>
      </c>
      <c r="V21">
        <v>1.2544936763636363E-3</v>
      </c>
      <c r="W21">
        <v>1.2544936763636363E-3</v>
      </c>
      <c r="X21">
        <v>1.2544936763636363E-3</v>
      </c>
      <c r="Y21">
        <v>1.2544936763636363E-3</v>
      </c>
      <c r="Z21">
        <v>1.2544936763636363E-3</v>
      </c>
      <c r="AA21">
        <v>1.2544936763636363E-3</v>
      </c>
      <c r="AB21">
        <v>1.2544936763636363E-3</v>
      </c>
      <c r="AC21">
        <v>1.2544936763636363E-3</v>
      </c>
      <c r="AD21">
        <v>1.2544936763636363E-3</v>
      </c>
      <c r="AE21">
        <v>1.2544936763636363E-3</v>
      </c>
      <c r="AF21">
        <v>1.2544936763636363E-3</v>
      </c>
      <c r="AG21">
        <v>1.2544936763636363E-3</v>
      </c>
      <c r="AH21">
        <v>1.2544936763636363E-3</v>
      </c>
      <c r="AI21">
        <v>1.2544936763636363E-3</v>
      </c>
      <c r="AJ21">
        <v>1.2544936763636363E-3</v>
      </c>
      <c r="AK21">
        <v>1.2544936763636363E-3</v>
      </c>
      <c r="AL21">
        <v>1.2544936763636363E-3</v>
      </c>
      <c r="AM21">
        <v>1.2544936763636363E-3</v>
      </c>
      <c r="AN21">
        <v>1.2544936763636363E-3</v>
      </c>
      <c r="AO21">
        <v>1.2544936763636363E-3</v>
      </c>
      <c r="AP21">
        <v>1.2544936763636363E-3</v>
      </c>
      <c r="AQ21">
        <v>1.2544936763636363E-3</v>
      </c>
      <c r="AR21">
        <v>1.2544936763636363E-3</v>
      </c>
      <c r="AS21">
        <v>1.2544936763636363E-3</v>
      </c>
      <c r="AT21">
        <v>1.2544936763636363E-3</v>
      </c>
      <c r="AU21">
        <v>1.2544936763636363E-3</v>
      </c>
      <c r="AV21">
        <v>1.2544936763636363E-3</v>
      </c>
      <c r="AW21">
        <v>1.2544936763636363E-3</v>
      </c>
      <c r="AX21">
        <v>1.2544936763636363E-3</v>
      </c>
      <c r="AY21">
        <v>1.2544936763636363E-3</v>
      </c>
      <c r="AZ21">
        <v>1.2544936763636363E-3</v>
      </c>
      <c r="BA21">
        <v>1.2544936763636363E-3</v>
      </c>
      <c r="BB21">
        <v>1.2544936763636363E-3</v>
      </c>
      <c r="BC21">
        <v>1.2544936763636363E-3</v>
      </c>
      <c r="BD21">
        <v>1.2544936763636363E-3</v>
      </c>
      <c r="BE21">
        <v>1.2544936763636363E-3</v>
      </c>
      <c r="BF21">
        <v>1.2544936763636363E-3</v>
      </c>
      <c r="BG21">
        <v>1.2544936763636363E-3</v>
      </c>
      <c r="BH21">
        <v>1.2544936763636363E-3</v>
      </c>
      <c r="BI21">
        <v>1.2544936763636363E-3</v>
      </c>
      <c r="BJ21">
        <v>1.2544936763636363E-3</v>
      </c>
      <c r="BK21">
        <v>1.2544936763636363E-3</v>
      </c>
      <c r="BL21">
        <v>1.2544936763636363E-3</v>
      </c>
      <c r="BM21">
        <v>1.2544936763636363E-3</v>
      </c>
      <c r="BN21">
        <v>1.2544936763636363E-3</v>
      </c>
      <c r="BO21">
        <v>1.2544936763636363E-3</v>
      </c>
      <c r="BP21">
        <v>1.2544936763636363E-3</v>
      </c>
      <c r="BQ21">
        <v>1.2544936763636363E-3</v>
      </c>
      <c r="BR21">
        <v>1.2544936763636363E-3</v>
      </c>
      <c r="BS21">
        <v>1.2544936763636363E-3</v>
      </c>
      <c r="BT21">
        <v>1.2544936763636363E-3</v>
      </c>
      <c r="BU21">
        <v>1.2544936763636363E-3</v>
      </c>
      <c r="BV21">
        <v>1.2544936763636363E-3</v>
      </c>
      <c r="BW21">
        <v>1.2544936763636363E-3</v>
      </c>
      <c r="BX21">
        <v>1.2544936763636363E-3</v>
      </c>
      <c r="BY21">
        <v>1.2544936763636363E-3</v>
      </c>
      <c r="BZ21">
        <v>1.2544936763636363E-3</v>
      </c>
      <c r="CA21">
        <v>1.2544936763636363E-3</v>
      </c>
      <c r="CB21">
        <v>1.2544936763636363E-3</v>
      </c>
      <c r="CC21">
        <v>1.2544936763636363E-3</v>
      </c>
    </row>
    <row r="22" spans="1:81" x14ac:dyDescent="0.2">
      <c r="A22">
        <v>28</v>
      </c>
      <c r="B22">
        <v>1.0314017163636363E-3</v>
      </c>
      <c r="C22">
        <v>1.0314017163636363E-3</v>
      </c>
      <c r="D22">
        <v>1.0314017163636363E-3</v>
      </c>
      <c r="E22">
        <v>1.0314017163636363E-3</v>
      </c>
      <c r="F22">
        <v>1.0314017163636363E-3</v>
      </c>
      <c r="G22">
        <v>1.0314017163636363E-3</v>
      </c>
      <c r="H22">
        <v>1.0314017163636363E-3</v>
      </c>
      <c r="I22">
        <v>1.0314017163636363E-3</v>
      </c>
      <c r="J22">
        <v>1.0314017163636363E-3</v>
      </c>
      <c r="K22">
        <v>1.0314017163636363E-3</v>
      </c>
      <c r="L22">
        <v>1.0314017163636363E-3</v>
      </c>
      <c r="M22">
        <v>1.0314017163636363E-3</v>
      </c>
      <c r="N22">
        <v>1.0314017163636363E-3</v>
      </c>
      <c r="O22">
        <v>1.0314017163636363E-3</v>
      </c>
      <c r="P22">
        <v>1.0314017163636363E-3</v>
      </c>
      <c r="Q22">
        <v>1.0314017163636363E-3</v>
      </c>
      <c r="R22">
        <v>1.0314017163636363E-3</v>
      </c>
      <c r="S22">
        <v>1.0314017163636363E-3</v>
      </c>
      <c r="T22">
        <v>1.0314017163636363E-3</v>
      </c>
      <c r="U22">
        <v>1.0314017163636363E-3</v>
      </c>
      <c r="V22">
        <v>1.0314017163636363E-3</v>
      </c>
      <c r="W22">
        <v>1.0314017163636363E-3</v>
      </c>
      <c r="X22">
        <v>1.0314017163636363E-3</v>
      </c>
      <c r="Y22">
        <v>1.0314017163636363E-3</v>
      </c>
      <c r="Z22">
        <v>1.0314017163636363E-3</v>
      </c>
      <c r="AA22">
        <v>1.0314017163636363E-3</v>
      </c>
      <c r="AB22">
        <v>1.0314017163636363E-3</v>
      </c>
      <c r="AC22">
        <v>1.0314017163636363E-3</v>
      </c>
      <c r="AD22">
        <v>1.0314017163636363E-3</v>
      </c>
      <c r="AE22">
        <v>1.0314017163636363E-3</v>
      </c>
      <c r="AF22">
        <v>1.0314017163636363E-3</v>
      </c>
      <c r="AG22">
        <v>1.0314017163636363E-3</v>
      </c>
      <c r="AH22">
        <v>1.0314017163636363E-3</v>
      </c>
      <c r="AI22">
        <v>1.0314017163636363E-3</v>
      </c>
      <c r="AJ22">
        <v>1.0314017163636363E-3</v>
      </c>
      <c r="AK22">
        <v>1.0314017163636363E-3</v>
      </c>
      <c r="AL22">
        <v>1.0314017163636363E-3</v>
      </c>
      <c r="AM22">
        <v>1.0314017163636363E-3</v>
      </c>
      <c r="AN22">
        <v>1.0314017163636363E-3</v>
      </c>
      <c r="AO22">
        <v>1.0314017163636363E-3</v>
      </c>
      <c r="AP22">
        <v>1.0314017163636363E-3</v>
      </c>
      <c r="AQ22">
        <v>1.0314017163636363E-3</v>
      </c>
      <c r="AR22">
        <v>1.0314017163636363E-3</v>
      </c>
      <c r="AS22">
        <v>1.0314017163636363E-3</v>
      </c>
      <c r="AT22">
        <v>1.0314017163636363E-3</v>
      </c>
      <c r="AU22">
        <v>1.0314017163636363E-3</v>
      </c>
      <c r="AV22">
        <v>1.0314017163636363E-3</v>
      </c>
      <c r="AW22">
        <v>1.0314017163636363E-3</v>
      </c>
      <c r="AX22">
        <v>1.0314017163636363E-3</v>
      </c>
      <c r="AY22">
        <v>1.0314017163636363E-3</v>
      </c>
      <c r="AZ22">
        <v>1.0314017163636363E-3</v>
      </c>
      <c r="BA22">
        <v>1.0314017163636363E-3</v>
      </c>
      <c r="BB22">
        <v>1.0314017163636363E-3</v>
      </c>
      <c r="BC22">
        <v>1.0314017163636363E-3</v>
      </c>
      <c r="BD22">
        <v>1.0314017163636363E-3</v>
      </c>
      <c r="BE22">
        <v>1.0314017163636363E-3</v>
      </c>
      <c r="BF22">
        <v>1.0314017163636363E-3</v>
      </c>
      <c r="BG22">
        <v>1.0314017163636363E-3</v>
      </c>
      <c r="BH22">
        <v>1.0314017163636363E-3</v>
      </c>
      <c r="BI22">
        <v>1.0314017163636363E-3</v>
      </c>
      <c r="BJ22">
        <v>1.0314017163636363E-3</v>
      </c>
      <c r="BK22">
        <v>1.0314017163636363E-3</v>
      </c>
      <c r="BL22">
        <v>1.0314017163636363E-3</v>
      </c>
      <c r="BM22">
        <v>1.0314017163636363E-3</v>
      </c>
      <c r="BN22">
        <v>1.0314017163636363E-3</v>
      </c>
      <c r="BO22">
        <v>1.0314017163636363E-3</v>
      </c>
      <c r="BP22">
        <v>1.0314017163636363E-3</v>
      </c>
      <c r="BQ22">
        <v>1.0314017163636363E-3</v>
      </c>
      <c r="BR22">
        <v>1.0314017163636363E-3</v>
      </c>
      <c r="BS22">
        <v>1.0314017163636363E-3</v>
      </c>
      <c r="BT22">
        <v>1.0314017163636363E-3</v>
      </c>
      <c r="BU22">
        <v>1.0314017163636363E-3</v>
      </c>
      <c r="BV22">
        <v>1.0314017163636363E-3</v>
      </c>
      <c r="BW22">
        <v>1.0314017163636363E-3</v>
      </c>
      <c r="BX22">
        <v>1.0314017163636363E-3</v>
      </c>
      <c r="BY22">
        <v>1.0314017163636363E-3</v>
      </c>
      <c r="BZ22">
        <v>1.0314017163636363E-3</v>
      </c>
      <c r="CA22">
        <v>1.0314017163636363E-3</v>
      </c>
      <c r="CB22">
        <v>1.0314017163636363E-3</v>
      </c>
      <c r="CC22">
        <v>1.0314017163636363E-3</v>
      </c>
    </row>
    <row r="23" spans="1:81" x14ac:dyDescent="0.2">
      <c r="A23">
        <v>29</v>
      </c>
      <c r="B23">
        <v>8.6298252000000008E-4</v>
      </c>
      <c r="C23">
        <v>8.6298252000000008E-4</v>
      </c>
      <c r="D23">
        <v>8.6298252000000008E-4</v>
      </c>
      <c r="E23">
        <v>8.6298252000000008E-4</v>
      </c>
      <c r="F23">
        <v>8.6298252000000008E-4</v>
      </c>
      <c r="G23">
        <v>8.6298252000000008E-4</v>
      </c>
      <c r="H23">
        <v>8.6298252000000008E-4</v>
      </c>
      <c r="I23">
        <v>8.6298252000000008E-4</v>
      </c>
      <c r="J23">
        <v>8.6298252000000008E-4</v>
      </c>
      <c r="K23">
        <v>8.6298252000000008E-4</v>
      </c>
      <c r="L23">
        <v>8.6298252000000008E-4</v>
      </c>
      <c r="M23">
        <v>8.6298252000000008E-4</v>
      </c>
      <c r="N23">
        <v>8.6298252000000008E-4</v>
      </c>
      <c r="O23">
        <v>8.6298252000000008E-4</v>
      </c>
      <c r="P23">
        <v>8.6298252000000008E-4</v>
      </c>
      <c r="Q23">
        <v>8.6298252000000008E-4</v>
      </c>
      <c r="R23">
        <v>8.6298252000000008E-4</v>
      </c>
      <c r="S23">
        <v>8.6298252000000008E-4</v>
      </c>
      <c r="T23">
        <v>8.6298252000000008E-4</v>
      </c>
      <c r="U23">
        <v>8.6298252000000008E-4</v>
      </c>
      <c r="V23">
        <v>8.6298252000000008E-4</v>
      </c>
      <c r="W23">
        <v>8.6298252000000008E-4</v>
      </c>
      <c r="X23">
        <v>8.6298252000000008E-4</v>
      </c>
      <c r="Y23">
        <v>8.6298252000000008E-4</v>
      </c>
      <c r="Z23">
        <v>8.6298252000000008E-4</v>
      </c>
      <c r="AA23">
        <v>8.6298252000000008E-4</v>
      </c>
      <c r="AB23">
        <v>8.6298252000000008E-4</v>
      </c>
      <c r="AC23">
        <v>8.6298252000000008E-4</v>
      </c>
      <c r="AD23">
        <v>8.6298252000000008E-4</v>
      </c>
      <c r="AE23">
        <v>8.6298252000000008E-4</v>
      </c>
      <c r="AF23">
        <v>8.6298252000000008E-4</v>
      </c>
      <c r="AG23">
        <v>8.6298252000000008E-4</v>
      </c>
      <c r="AH23">
        <v>8.6298252000000008E-4</v>
      </c>
      <c r="AI23">
        <v>8.6298252000000008E-4</v>
      </c>
      <c r="AJ23">
        <v>8.6298252000000008E-4</v>
      </c>
      <c r="AK23">
        <v>8.6298252000000008E-4</v>
      </c>
      <c r="AL23">
        <v>8.6298252000000008E-4</v>
      </c>
      <c r="AM23">
        <v>8.6298252000000008E-4</v>
      </c>
      <c r="AN23">
        <v>8.6298252000000008E-4</v>
      </c>
      <c r="AO23">
        <v>8.6298252000000008E-4</v>
      </c>
      <c r="AP23">
        <v>8.6298252000000008E-4</v>
      </c>
      <c r="AQ23">
        <v>8.6298252000000008E-4</v>
      </c>
      <c r="AR23">
        <v>8.6298252000000008E-4</v>
      </c>
      <c r="AS23">
        <v>8.6298252000000008E-4</v>
      </c>
      <c r="AT23">
        <v>8.6298252000000008E-4</v>
      </c>
      <c r="AU23">
        <v>8.6298252000000008E-4</v>
      </c>
      <c r="AV23">
        <v>8.6298252000000008E-4</v>
      </c>
      <c r="AW23">
        <v>8.6298252000000008E-4</v>
      </c>
      <c r="AX23">
        <v>8.6298252000000008E-4</v>
      </c>
      <c r="AY23">
        <v>8.6298252000000008E-4</v>
      </c>
      <c r="AZ23">
        <v>8.6298252000000008E-4</v>
      </c>
      <c r="BA23">
        <v>8.6298252000000008E-4</v>
      </c>
      <c r="BB23">
        <v>8.6298252000000008E-4</v>
      </c>
      <c r="BC23">
        <v>8.6298252000000008E-4</v>
      </c>
      <c r="BD23">
        <v>8.6298252000000008E-4</v>
      </c>
      <c r="BE23">
        <v>8.6298252000000008E-4</v>
      </c>
      <c r="BF23">
        <v>8.6298252000000008E-4</v>
      </c>
      <c r="BG23">
        <v>8.6298252000000008E-4</v>
      </c>
      <c r="BH23">
        <v>8.6298252000000008E-4</v>
      </c>
      <c r="BI23">
        <v>8.6298252000000008E-4</v>
      </c>
      <c r="BJ23">
        <v>8.6298252000000008E-4</v>
      </c>
      <c r="BK23">
        <v>8.6298252000000008E-4</v>
      </c>
      <c r="BL23">
        <v>8.6298252000000008E-4</v>
      </c>
      <c r="BM23">
        <v>8.6298252000000008E-4</v>
      </c>
      <c r="BN23">
        <v>8.6298252000000008E-4</v>
      </c>
      <c r="BO23">
        <v>8.6298252000000008E-4</v>
      </c>
      <c r="BP23">
        <v>8.6298252000000008E-4</v>
      </c>
      <c r="BQ23">
        <v>8.6298252000000008E-4</v>
      </c>
      <c r="BR23">
        <v>8.6298252000000008E-4</v>
      </c>
      <c r="BS23">
        <v>8.6298252000000008E-4</v>
      </c>
      <c r="BT23">
        <v>8.6298252000000008E-4</v>
      </c>
      <c r="BU23">
        <v>8.6298252000000008E-4</v>
      </c>
      <c r="BV23">
        <v>8.6298252000000008E-4</v>
      </c>
      <c r="BW23">
        <v>8.6298252000000008E-4</v>
      </c>
      <c r="BX23">
        <v>8.6298252000000008E-4</v>
      </c>
      <c r="BY23">
        <v>8.6298252000000008E-4</v>
      </c>
      <c r="BZ23">
        <v>8.6298252000000008E-4</v>
      </c>
      <c r="CA23">
        <v>8.6298252000000008E-4</v>
      </c>
      <c r="CB23">
        <v>8.6298252000000008E-4</v>
      </c>
      <c r="CC23">
        <v>8.6298252000000008E-4</v>
      </c>
    </row>
    <row r="24" spans="1:81" x14ac:dyDescent="0.2">
      <c r="A24">
        <v>30</v>
      </c>
      <c r="B24">
        <v>7.3378038909090919E-4</v>
      </c>
      <c r="C24">
        <v>7.3378038909090919E-4</v>
      </c>
      <c r="D24">
        <v>7.3378038909090919E-4</v>
      </c>
      <c r="E24">
        <v>7.3378038909090919E-4</v>
      </c>
      <c r="F24">
        <v>7.3378038909090919E-4</v>
      </c>
      <c r="G24">
        <v>7.3378038909090919E-4</v>
      </c>
      <c r="H24">
        <v>7.3378038909090919E-4</v>
      </c>
      <c r="I24">
        <v>7.3378038909090919E-4</v>
      </c>
      <c r="J24">
        <v>7.3378038909090919E-4</v>
      </c>
      <c r="K24">
        <v>7.3378038909090919E-4</v>
      </c>
      <c r="L24">
        <v>7.3378038909090919E-4</v>
      </c>
      <c r="M24">
        <v>7.3378038909090919E-4</v>
      </c>
      <c r="N24">
        <v>7.3378038909090919E-4</v>
      </c>
      <c r="O24">
        <v>7.3378038909090919E-4</v>
      </c>
      <c r="P24">
        <v>7.3378038909090919E-4</v>
      </c>
      <c r="Q24">
        <v>7.3378038909090919E-4</v>
      </c>
      <c r="R24">
        <v>7.3378038909090919E-4</v>
      </c>
      <c r="S24">
        <v>7.3378038909090919E-4</v>
      </c>
      <c r="T24">
        <v>7.3378038909090919E-4</v>
      </c>
      <c r="U24">
        <v>7.3378038909090919E-4</v>
      </c>
      <c r="V24">
        <v>7.3378038909090919E-4</v>
      </c>
      <c r="W24">
        <v>7.3378038909090919E-4</v>
      </c>
      <c r="X24">
        <v>7.3378038909090919E-4</v>
      </c>
      <c r="Y24">
        <v>7.3378038909090919E-4</v>
      </c>
      <c r="Z24">
        <v>7.3378038909090919E-4</v>
      </c>
      <c r="AA24">
        <v>7.3378038909090919E-4</v>
      </c>
      <c r="AB24">
        <v>7.3378038909090919E-4</v>
      </c>
      <c r="AC24">
        <v>7.3378038909090919E-4</v>
      </c>
      <c r="AD24">
        <v>7.3378038909090919E-4</v>
      </c>
      <c r="AE24">
        <v>7.3378038909090919E-4</v>
      </c>
      <c r="AF24">
        <v>7.3378038909090919E-4</v>
      </c>
      <c r="AG24">
        <v>7.3378038909090919E-4</v>
      </c>
      <c r="AH24">
        <v>7.3378038909090919E-4</v>
      </c>
      <c r="AI24">
        <v>7.3378038909090919E-4</v>
      </c>
      <c r="AJ24">
        <v>7.3378038909090919E-4</v>
      </c>
      <c r="AK24">
        <v>7.3378038909090919E-4</v>
      </c>
      <c r="AL24">
        <v>7.3378038909090919E-4</v>
      </c>
      <c r="AM24">
        <v>7.3378038909090919E-4</v>
      </c>
      <c r="AN24">
        <v>7.3378038909090919E-4</v>
      </c>
      <c r="AO24">
        <v>7.3378038909090919E-4</v>
      </c>
      <c r="AP24">
        <v>7.3378038909090919E-4</v>
      </c>
      <c r="AQ24">
        <v>7.3378038909090919E-4</v>
      </c>
      <c r="AR24">
        <v>7.3378038909090919E-4</v>
      </c>
      <c r="AS24">
        <v>7.3378038909090919E-4</v>
      </c>
      <c r="AT24">
        <v>7.3378038909090919E-4</v>
      </c>
      <c r="AU24">
        <v>7.3378038909090919E-4</v>
      </c>
      <c r="AV24">
        <v>7.3378038909090919E-4</v>
      </c>
      <c r="AW24">
        <v>7.3378038909090919E-4</v>
      </c>
      <c r="AX24">
        <v>7.3378038909090919E-4</v>
      </c>
      <c r="AY24">
        <v>7.3378038909090919E-4</v>
      </c>
      <c r="AZ24">
        <v>7.3378038909090919E-4</v>
      </c>
      <c r="BA24">
        <v>7.3378038909090919E-4</v>
      </c>
      <c r="BB24">
        <v>7.3378038909090919E-4</v>
      </c>
      <c r="BC24">
        <v>7.3378038909090919E-4</v>
      </c>
      <c r="BD24">
        <v>7.3378038909090919E-4</v>
      </c>
      <c r="BE24">
        <v>7.3378038909090919E-4</v>
      </c>
      <c r="BF24">
        <v>7.3378038909090919E-4</v>
      </c>
      <c r="BG24">
        <v>7.3378038909090919E-4</v>
      </c>
      <c r="BH24">
        <v>7.3378038909090919E-4</v>
      </c>
      <c r="BI24">
        <v>7.3378038909090919E-4</v>
      </c>
      <c r="BJ24">
        <v>7.3378038909090919E-4</v>
      </c>
      <c r="BK24">
        <v>7.3378038909090919E-4</v>
      </c>
      <c r="BL24">
        <v>7.3378038909090919E-4</v>
      </c>
      <c r="BM24">
        <v>7.3378038909090919E-4</v>
      </c>
      <c r="BN24">
        <v>7.3378038909090919E-4</v>
      </c>
      <c r="BO24">
        <v>7.3378038909090919E-4</v>
      </c>
      <c r="BP24">
        <v>7.3378038909090919E-4</v>
      </c>
      <c r="BQ24">
        <v>7.3378038909090919E-4</v>
      </c>
      <c r="BR24">
        <v>7.3378038909090919E-4</v>
      </c>
      <c r="BS24">
        <v>7.3378038909090919E-4</v>
      </c>
      <c r="BT24">
        <v>7.3378038909090919E-4</v>
      </c>
      <c r="BU24">
        <v>7.3378038909090919E-4</v>
      </c>
      <c r="BV24">
        <v>7.3378038909090919E-4</v>
      </c>
      <c r="BW24">
        <v>7.3378038909090919E-4</v>
      </c>
      <c r="BX24">
        <v>7.3378038909090919E-4</v>
      </c>
      <c r="BY24">
        <v>7.3378038909090919E-4</v>
      </c>
      <c r="BZ24">
        <v>7.3378038909090919E-4</v>
      </c>
      <c r="CA24">
        <v>7.3378038909090919E-4</v>
      </c>
      <c r="CB24">
        <v>7.3378038909090919E-4</v>
      </c>
      <c r="CC24">
        <v>7.3378038909090919E-4</v>
      </c>
    </row>
    <row r="26" spans="1:81" x14ac:dyDescent="0.2">
      <c r="A26" t="s">
        <v>144</v>
      </c>
    </row>
    <row r="27" spans="1:81" x14ac:dyDescent="0.2">
      <c r="A27" t="s">
        <v>1</v>
      </c>
      <c r="B27">
        <v>2021</v>
      </c>
      <c r="C27">
        <v>2022</v>
      </c>
      <c r="D27">
        <v>2023</v>
      </c>
      <c r="E27">
        <v>2024</v>
      </c>
      <c r="F27">
        <v>2025</v>
      </c>
      <c r="G27">
        <v>2026</v>
      </c>
      <c r="H27">
        <v>2027</v>
      </c>
      <c r="I27">
        <v>2028</v>
      </c>
      <c r="J27">
        <v>2029</v>
      </c>
      <c r="K27">
        <v>2030</v>
      </c>
      <c r="L27">
        <v>2031</v>
      </c>
      <c r="M27">
        <v>2032</v>
      </c>
      <c r="N27">
        <v>2033</v>
      </c>
      <c r="O27">
        <v>2034</v>
      </c>
      <c r="P27">
        <v>2035</v>
      </c>
      <c r="Q27">
        <v>2036</v>
      </c>
      <c r="R27">
        <v>2037</v>
      </c>
      <c r="S27">
        <v>2038</v>
      </c>
      <c r="T27">
        <v>2039</v>
      </c>
      <c r="U27">
        <v>2040</v>
      </c>
      <c r="V27">
        <v>2041</v>
      </c>
      <c r="W27">
        <v>2042</v>
      </c>
      <c r="X27">
        <v>2043</v>
      </c>
      <c r="Y27">
        <v>2044</v>
      </c>
      <c r="Z27">
        <v>2045</v>
      </c>
      <c r="AA27">
        <v>2046</v>
      </c>
      <c r="AB27">
        <v>2047</v>
      </c>
      <c r="AC27">
        <v>2048</v>
      </c>
      <c r="AD27">
        <v>2049</v>
      </c>
      <c r="AE27">
        <v>2050</v>
      </c>
      <c r="AF27">
        <v>2051</v>
      </c>
      <c r="AG27">
        <v>2052</v>
      </c>
      <c r="AH27">
        <v>2053</v>
      </c>
      <c r="AI27">
        <v>2054</v>
      </c>
      <c r="AJ27">
        <v>2055</v>
      </c>
      <c r="AK27">
        <v>2056</v>
      </c>
      <c r="AL27">
        <v>2057</v>
      </c>
      <c r="AM27">
        <v>2058</v>
      </c>
      <c r="AN27">
        <v>2059</v>
      </c>
      <c r="AO27">
        <v>2060</v>
      </c>
      <c r="AP27">
        <v>2061</v>
      </c>
      <c r="AQ27">
        <v>2062</v>
      </c>
      <c r="AR27">
        <v>2063</v>
      </c>
      <c r="AS27">
        <v>2064</v>
      </c>
      <c r="AT27">
        <v>2065</v>
      </c>
      <c r="AU27">
        <v>2066</v>
      </c>
      <c r="AV27">
        <v>2067</v>
      </c>
      <c r="AW27">
        <v>2068</v>
      </c>
      <c r="AX27">
        <v>2069</v>
      </c>
      <c r="AY27">
        <v>2070</v>
      </c>
      <c r="AZ27">
        <v>2071</v>
      </c>
      <c r="BA27">
        <v>2072</v>
      </c>
      <c r="BB27">
        <v>2073</v>
      </c>
      <c r="BC27">
        <v>2074</v>
      </c>
      <c r="BD27">
        <v>2075</v>
      </c>
      <c r="BE27">
        <v>2076</v>
      </c>
      <c r="BF27">
        <v>2077</v>
      </c>
      <c r="BG27">
        <v>2078</v>
      </c>
      <c r="BH27">
        <v>2079</v>
      </c>
      <c r="BI27">
        <v>2080</v>
      </c>
      <c r="BJ27">
        <v>2081</v>
      </c>
      <c r="BK27">
        <v>2082</v>
      </c>
      <c r="BL27">
        <v>2083</v>
      </c>
      <c r="BM27">
        <v>2084</v>
      </c>
      <c r="BN27">
        <v>2085</v>
      </c>
      <c r="BO27">
        <v>2086</v>
      </c>
      <c r="BP27">
        <v>2087</v>
      </c>
      <c r="BQ27">
        <v>2088</v>
      </c>
      <c r="BR27">
        <v>2089</v>
      </c>
      <c r="BS27">
        <v>2090</v>
      </c>
      <c r="BT27">
        <v>2091</v>
      </c>
      <c r="BU27">
        <v>2092</v>
      </c>
      <c r="BV27">
        <v>2093</v>
      </c>
      <c r="BW27">
        <v>2094</v>
      </c>
      <c r="BX27">
        <v>2095</v>
      </c>
      <c r="BY27">
        <v>2096</v>
      </c>
      <c r="BZ27">
        <v>2097</v>
      </c>
      <c r="CA27">
        <v>2098</v>
      </c>
      <c r="CB27">
        <v>2099</v>
      </c>
      <c r="CC27">
        <v>2100</v>
      </c>
    </row>
    <row r="28" spans="1:81" x14ac:dyDescent="0.2">
      <c r="A28">
        <v>9</v>
      </c>
      <c r="B28">
        <v>2.8983055796955454E-3</v>
      </c>
      <c r="C28">
        <v>2.8983055796955454E-3</v>
      </c>
      <c r="D28">
        <v>2.8983055796955454E-3</v>
      </c>
      <c r="E28">
        <v>2.8983055796955454E-3</v>
      </c>
      <c r="F28">
        <v>2.8983055796955454E-3</v>
      </c>
      <c r="G28">
        <v>2.8983055796955454E-3</v>
      </c>
      <c r="H28">
        <v>2.8983055796955454E-3</v>
      </c>
      <c r="I28">
        <v>2.8983055796955454E-3</v>
      </c>
      <c r="J28">
        <v>2.8983055796955454E-3</v>
      </c>
      <c r="K28">
        <v>2.8983055796955454E-3</v>
      </c>
      <c r="L28">
        <v>2.8983055796955454E-3</v>
      </c>
      <c r="M28">
        <v>2.8983055796955454E-3</v>
      </c>
      <c r="N28">
        <v>2.8983055796955454E-3</v>
      </c>
      <c r="O28">
        <v>2.8983055796955454E-3</v>
      </c>
      <c r="P28">
        <v>2.8983055796955454E-3</v>
      </c>
      <c r="Q28">
        <v>2.8983055796955454E-3</v>
      </c>
      <c r="R28">
        <v>2.8983055796955454E-3</v>
      </c>
      <c r="S28">
        <v>2.8983055796955454E-3</v>
      </c>
      <c r="T28">
        <v>2.8983055796955454E-3</v>
      </c>
      <c r="U28">
        <v>2.8983055796955454E-3</v>
      </c>
      <c r="V28">
        <v>2.8983055796955454E-3</v>
      </c>
      <c r="W28">
        <v>2.8983055796955454E-3</v>
      </c>
      <c r="X28">
        <v>2.8983055796955454E-3</v>
      </c>
      <c r="Y28">
        <v>2.8983055796955454E-3</v>
      </c>
      <c r="Z28">
        <v>2.8983055796955454E-3</v>
      </c>
      <c r="AA28">
        <v>2.8983055796955454E-3</v>
      </c>
      <c r="AB28">
        <v>2.8983055796955454E-3</v>
      </c>
      <c r="AC28">
        <v>2.8983055796955454E-3</v>
      </c>
      <c r="AD28">
        <v>2.8983055796955454E-3</v>
      </c>
      <c r="AE28">
        <v>2.8983055796955454E-3</v>
      </c>
      <c r="AF28">
        <v>2.8983055796955454E-3</v>
      </c>
      <c r="AG28">
        <v>2.8983055796955454E-3</v>
      </c>
      <c r="AH28">
        <v>2.8983055796955454E-3</v>
      </c>
      <c r="AI28">
        <v>2.8983055796955454E-3</v>
      </c>
      <c r="AJ28">
        <v>2.8983055796955454E-3</v>
      </c>
      <c r="AK28">
        <v>2.8983055796955454E-3</v>
      </c>
      <c r="AL28">
        <v>2.8983055796955454E-3</v>
      </c>
      <c r="AM28">
        <v>2.8983055796955454E-3</v>
      </c>
      <c r="AN28">
        <v>2.8983055796955454E-3</v>
      </c>
      <c r="AO28">
        <v>2.8983055796955454E-3</v>
      </c>
      <c r="AP28">
        <v>2.8983055796955454E-3</v>
      </c>
      <c r="AQ28">
        <v>2.8983055796955454E-3</v>
      </c>
      <c r="AR28">
        <v>2.8983055796955454E-3</v>
      </c>
      <c r="AS28">
        <v>2.8983055796955454E-3</v>
      </c>
      <c r="AT28">
        <v>2.8983055796955454E-3</v>
      </c>
      <c r="AU28">
        <v>2.8983055796955454E-3</v>
      </c>
      <c r="AV28">
        <v>2.8983055796955454E-3</v>
      </c>
      <c r="AW28">
        <v>2.8983055796955454E-3</v>
      </c>
      <c r="AX28">
        <v>2.8983055796955454E-3</v>
      </c>
      <c r="AY28">
        <v>2.8983055796955454E-3</v>
      </c>
      <c r="AZ28">
        <v>2.8983055796955454E-3</v>
      </c>
      <c r="BA28">
        <v>2.8983055796955454E-3</v>
      </c>
      <c r="BB28">
        <v>2.8983055796955454E-3</v>
      </c>
      <c r="BC28">
        <v>2.8983055796955454E-3</v>
      </c>
      <c r="BD28">
        <v>2.8983055796955454E-3</v>
      </c>
      <c r="BE28">
        <v>2.8983055796955454E-3</v>
      </c>
      <c r="BF28">
        <v>2.8983055796955454E-3</v>
      </c>
      <c r="BG28">
        <v>2.8983055796955454E-3</v>
      </c>
      <c r="BH28">
        <v>2.8983055796955454E-3</v>
      </c>
      <c r="BI28">
        <v>2.8983055796955454E-3</v>
      </c>
      <c r="BJ28">
        <v>2.8983055796955454E-3</v>
      </c>
      <c r="BK28">
        <v>2.8983055796955454E-3</v>
      </c>
      <c r="BL28">
        <v>2.8983055796955454E-3</v>
      </c>
      <c r="BM28">
        <v>2.8983055796955454E-3</v>
      </c>
      <c r="BN28">
        <v>2.8983055796955454E-3</v>
      </c>
      <c r="BO28">
        <v>2.8983055796955454E-3</v>
      </c>
      <c r="BP28">
        <v>2.8983055796955454E-3</v>
      </c>
      <c r="BQ28">
        <v>2.8983055796955454E-3</v>
      </c>
      <c r="BR28">
        <v>2.8983055796955454E-3</v>
      </c>
      <c r="BS28">
        <v>2.8983055796955454E-3</v>
      </c>
      <c r="BT28">
        <v>2.8983055796955454E-3</v>
      </c>
      <c r="BU28">
        <v>2.8983055796955454E-3</v>
      </c>
      <c r="BV28">
        <v>2.8983055796955454E-3</v>
      </c>
      <c r="BW28">
        <v>2.8983055796955454E-3</v>
      </c>
      <c r="BX28">
        <v>2.8983055796955454E-3</v>
      </c>
      <c r="BY28">
        <v>2.8983055796955454E-3</v>
      </c>
      <c r="BZ28">
        <v>2.8983055796955454E-3</v>
      </c>
      <c r="CA28">
        <v>2.8983055796955454E-3</v>
      </c>
      <c r="CB28">
        <v>2.8983055796955454E-3</v>
      </c>
      <c r="CC28">
        <v>2.8983055796955454E-3</v>
      </c>
    </row>
    <row r="29" spans="1:81" x14ac:dyDescent="0.2">
      <c r="A29">
        <v>10</v>
      </c>
      <c r="B29">
        <v>5.2690716308484448E-3</v>
      </c>
      <c r="C29">
        <v>5.2690716308484448E-3</v>
      </c>
      <c r="D29">
        <v>5.2690716308484448E-3</v>
      </c>
      <c r="E29">
        <v>5.2690716308484448E-3</v>
      </c>
      <c r="F29">
        <v>5.2690716308484448E-3</v>
      </c>
      <c r="G29">
        <v>5.2690716308484448E-3</v>
      </c>
      <c r="H29">
        <v>5.2690716308484448E-3</v>
      </c>
      <c r="I29">
        <v>5.2690716308484448E-3</v>
      </c>
      <c r="J29">
        <v>5.2690716308484448E-3</v>
      </c>
      <c r="K29">
        <v>5.2690716308484448E-3</v>
      </c>
      <c r="L29">
        <v>5.2690716308484448E-3</v>
      </c>
      <c r="M29">
        <v>5.2690716308484448E-3</v>
      </c>
      <c r="N29">
        <v>5.2690716308484448E-3</v>
      </c>
      <c r="O29">
        <v>5.2690716308484448E-3</v>
      </c>
      <c r="P29">
        <v>5.2690716308484448E-3</v>
      </c>
      <c r="Q29">
        <v>5.2690716308484448E-3</v>
      </c>
      <c r="R29">
        <v>5.2690716308484448E-3</v>
      </c>
      <c r="S29">
        <v>5.2690716308484448E-3</v>
      </c>
      <c r="T29">
        <v>5.2690716308484448E-3</v>
      </c>
      <c r="U29">
        <v>5.2690716308484448E-3</v>
      </c>
      <c r="V29">
        <v>5.2690716308484448E-3</v>
      </c>
      <c r="W29">
        <v>5.2690716308484448E-3</v>
      </c>
      <c r="X29">
        <v>5.2690716308484448E-3</v>
      </c>
      <c r="Y29">
        <v>5.2690716308484448E-3</v>
      </c>
      <c r="Z29">
        <v>5.2690716308484448E-3</v>
      </c>
      <c r="AA29">
        <v>5.2690716308484448E-3</v>
      </c>
      <c r="AB29">
        <v>5.2690716308484448E-3</v>
      </c>
      <c r="AC29">
        <v>5.2690716308484448E-3</v>
      </c>
      <c r="AD29">
        <v>5.2690716308484448E-3</v>
      </c>
      <c r="AE29">
        <v>5.2690716308484448E-3</v>
      </c>
      <c r="AF29">
        <v>5.2690716308484448E-3</v>
      </c>
      <c r="AG29">
        <v>5.2690716308484448E-3</v>
      </c>
      <c r="AH29">
        <v>5.2690716308484448E-3</v>
      </c>
      <c r="AI29">
        <v>5.2690716308484448E-3</v>
      </c>
      <c r="AJ29">
        <v>5.2690716308484448E-3</v>
      </c>
      <c r="AK29">
        <v>5.2690716308484448E-3</v>
      </c>
      <c r="AL29">
        <v>5.2690716308484448E-3</v>
      </c>
      <c r="AM29">
        <v>5.2690716308484448E-3</v>
      </c>
      <c r="AN29">
        <v>5.2690716308484448E-3</v>
      </c>
      <c r="AO29">
        <v>5.2690716308484448E-3</v>
      </c>
      <c r="AP29">
        <v>5.2690716308484448E-3</v>
      </c>
      <c r="AQ29">
        <v>5.2690716308484448E-3</v>
      </c>
      <c r="AR29">
        <v>5.2690716308484448E-3</v>
      </c>
      <c r="AS29">
        <v>5.2690716308484448E-3</v>
      </c>
      <c r="AT29">
        <v>5.2690716308484448E-3</v>
      </c>
      <c r="AU29">
        <v>5.2690716308484448E-3</v>
      </c>
      <c r="AV29">
        <v>5.2690716308484448E-3</v>
      </c>
      <c r="AW29">
        <v>5.2690716308484448E-3</v>
      </c>
      <c r="AX29">
        <v>5.2690716308484448E-3</v>
      </c>
      <c r="AY29">
        <v>5.2690716308484448E-3</v>
      </c>
      <c r="AZ29">
        <v>5.2690716308484448E-3</v>
      </c>
      <c r="BA29">
        <v>5.2690716308484448E-3</v>
      </c>
      <c r="BB29">
        <v>5.2690716308484448E-3</v>
      </c>
      <c r="BC29">
        <v>5.2690716308484448E-3</v>
      </c>
      <c r="BD29">
        <v>5.2690716308484448E-3</v>
      </c>
      <c r="BE29">
        <v>5.2690716308484448E-3</v>
      </c>
      <c r="BF29">
        <v>5.2690716308484448E-3</v>
      </c>
      <c r="BG29">
        <v>5.2690716308484448E-3</v>
      </c>
      <c r="BH29">
        <v>5.2690716308484448E-3</v>
      </c>
      <c r="BI29">
        <v>5.2690716308484448E-3</v>
      </c>
      <c r="BJ29">
        <v>5.2690716308484448E-3</v>
      </c>
      <c r="BK29">
        <v>5.2690716308484448E-3</v>
      </c>
      <c r="BL29">
        <v>5.2690716308484448E-3</v>
      </c>
      <c r="BM29">
        <v>5.2690716308484448E-3</v>
      </c>
      <c r="BN29">
        <v>5.2690716308484448E-3</v>
      </c>
      <c r="BO29">
        <v>5.2690716308484448E-3</v>
      </c>
      <c r="BP29">
        <v>5.2690716308484448E-3</v>
      </c>
      <c r="BQ29">
        <v>5.2690716308484448E-3</v>
      </c>
      <c r="BR29">
        <v>5.2690716308484448E-3</v>
      </c>
      <c r="BS29">
        <v>5.2690716308484448E-3</v>
      </c>
      <c r="BT29">
        <v>5.2690716308484448E-3</v>
      </c>
      <c r="BU29">
        <v>5.2690716308484448E-3</v>
      </c>
      <c r="BV29">
        <v>5.2690716308484448E-3</v>
      </c>
      <c r="BW29">
        <v>5.2690716308484448E-3</v>
      </c>
      <c r="BX29">
        <v>5.2690716308484448E-3</v>
      </c>
      <c r="BY29">
        <v>5.2690716308484448E-3</v>
      </c>
      <c r="BZ29">
        <v>5.2690716308484448E-3</v>
      </c>
      <c r="CA29">
        <v>5.2690716308484448E-3</v>
      </c>
      <c r="CB29">
        <v>5.2690716308484448E-3</v>
      </c>
      <c r="CC29">
        <v>5.2690716308484448E-3</v>
      </c>
    </row>
    <row r="30" spans="1:81" x14ac:dyDescent="0.2">
      <c r="A30">
        <v>11</v>
      </c>
      <c r="B30">
        <v>9.548606613387061E-3</v>
      </c>
      <c r="C30">
        <v>9.548606613387061E-3</v>
      </c>
      <c r="D30">
        <v>9.548606613387061E-3</v>
      </c>
      <c r="E30">
        <v>9.548606613387061E-3</v>
      </c>
      <c r="F30">
        <v>9.548606613387061E-3</v>
      </c>
      <c r="G30">
        <v>9.548606613387061E-3</v>
      </c>
      <c r="H30">
        <v>9.548606613387061E-3</v>
      </c>
      <c r="I30">
        <v>9.548606613387061E-3</v>
      </c>
      <c r="J30">
        <v>9.548606613387061E-3</v>
      </c>
      <c r="K30">
        <v>9.548606613387061E-3</v>
      </c>
      <c r="L30">
        <v>9.548606613387061E-3</v>
      </c>
      <c r="M30">
        <v>9.548606613387061E-3</v>
      </c>
      <c r="N30">
        <v>9.548606613387061E-3</v>
      </c>
      <c r="O30">
        <v>9.548606613387061E-3</v>
      </c>
      <c r="P30">
        <v>9.548606613387061E-3</v>
      </c>
      <c r="Q30">
        <v>9.548606613387061E-3</v>
      </c>
      <c r="R30">
        <v>9.548606613387061E-3</v>
      </c>
      <c r="S30">
        <v>9.548606613387061E-3</v>
      </c>
      <c r="T30">
        <v>9.548606613387061E-3</v>
      </c>
      <c r="U30">
        <v>9.548606613387061E-3</v>
      </c>
      <c r="V30">
        <v>9.548606613387061E-3</v>
      </c>
      <c r="W30">
        <v>9.548606613387061E-3</v>
      </c>
      <c r="X30">
        <v>9.548606613387061E-3</v>
      </c>
      <c r="Y30">
        <v>9.548606613387061E-3</v>
      </c>
      <c r="Z30">
        <v>9.548606613387061E-3</v>
      </c>
      <c r="AA30">
        <v>9.548606613387061E-3</v>
      </c>
      <c r="AB30">
        <v>9.548606613387061E-3</v>
      </c>
      <c r="AC30">
        <v>9.548606613387061E-3</v>
      </c>
      <c r="AD30">
        <v>9.548606613387061E-3</v>
      </c>
      <c r="AE30">
        <v>9.548606613387061E-3</v>
      </c>
      <c r="AF30">
        <v>9.548606613387061E-3</v>
      </c>
      <c r="AG30">
        <v>9.548606613387061E-3</v>
      </c>
      <c r="AH30">
        <v>9.548606613387061E-3</v>
      </c>
      <c r="AI30">
        <v>9.548606613387061E-3</v>
      </c>
      <c r="AJ30">
        <v>9.548606613387061E-3</v>
      </c>
      <c r="AK30">
        <v>9.548606613387061E-3</v>
      </c>
      <c r="AL30">
        <v>9.548606613387061E-3</v>
      </c>
      <c r="AM30">
        <v>9.548606613387061E-3</v>
      </c>
      <c r="AN30">
        <v>9.548606613387061E-3</v>
      </c>
      <c r="AO30">
        <v>9.548606613387061E-3</v>
      </c>
      <c r="AP30">
        <v>9.548606613387061E-3</v>
      </c>
      <c r="AQ30">
        <v>9.548606613387061E-3</v>
      </c>
      <c r="AR30">
        <v>9.548606613387061E-3</v>
      </c>
      <c r="AS30">
        <v>9.548606613387061E-3</v>
      </c>
      <c r="AT30">
        <v>9.548606613387061E-3</v>
      </c>
      <c r="AU30">
        <v>9.548606613387061E-3</v>
      </c>
      <c r="AV30">
        <v>9.548606613387061E-3</v>
      </c>
      <c r="AW30">
        <v>9.548606613387061E-3</v>
      </c>
      <c r="AX30">
        <v>9.548606613387061E-3</v>
      </c>
      <c r="AY30">
        <v>9.548606613387061E-3</v>
      </c>
      <c r="AZ30">
        <v>9.548606613387061E-3</v>
      </c>
      <c r="BA30">
        <v>9.548606613387061E-3</v>
      </c>
      <c r="BB30">
        <v>9.548606613387061E-3</v>
      </c>
      <c r="BC30">
        <v>9.548606613387061E-3</v>
      </c>
      <c r="BD30">
        <v>9.548606613387061E-3</v>
      </c>
      <c r="BE30">
        <v>9.548606613387061E-3</v>
      </c>
      <c r="BF30">
        <v>9.548606613387061E-3</v>
      </c>
      <c r="BG30">
        <v>9.548606613387061E-3</v>
      </c>
      <c r="BH30">
        <v>9.548606613387061E-3</v>
      </c>
      <c r="BI30">
        <v>9.548606613387061E-3</v>
      </c>
      <c r="BJ30">
        <v>9.548606613387061E-3</v>
      </c>
      <c r="BK30">
        <v>9.548606613387061E-3</v>
      </c>
      <c r="BL30">
        <v>9.548606613387061E-3</v>
      </c>
      <c r="BM30">
        <v>9.548606613387061E-3</v>
      </c>
      <c r="BN30">
        <v>9.548606613387061E-3</v>
      </c>
      <c r="BO30">
        <v>9.548606613387061E-3</v>
      </c>
      <c r="BP30">
        <v>9.548606613387061E-3</v>
      </c>
      <c r="BQ30">
        <v>9.548606613387061E-3</v>
      </c>
      <c r="BR30">
        <v>9.548606613387061E-3</v>
      </c>
      <c r="BS30">
        <v>9.548606613387061E-3</v>
      </c>
      <c r="BT30">
        <v>9.548606613387061E-3</v>
      </c>
      <c r="BU30">
        <v>9.548606613387061E-3</v>
      </c>
      <c r="BV30">
        <v>9.548606613387061E-3</v>
      </c>
      <c r="BW30">
        <v>9.548606613387061E-3</v>
      </c>
      <c r="BX30">
        <v>9.548606613387061E-3</v>
      </c>
      <c r="BY30">
        <v>9.548606613387061E-3</v>
      </c>
      <c r="BZ30">
        <v>9.548606613387061E-3</v>
      </c>
      <c r="CA30">
        <v>9.548606613387061E-3</v>
      </c>
      <c r="CB30">
        <v>9.548606613387061E-3</v>
      </c>
      <c r="CC30">
        <v>9.548606613387061E-3</v>
      </c>
    </row>
    <row r="31" spans="1:81" x14ac:dyDescent="0.2">
      <c r="A31">
        <v>12</v>
      </c>
      <c r="B31">
        <v>1.7003307952988583E-2</v>
      </c>
      <c r="C31">
        <v>1.7003307952988583E-2</v>
      </c>
      <c r="D31">
        <v>1.7003307952988583E-2</v>
      </c>
      <c r="E31">
        <v>1.7003307952988583E-2</v>
      </c>
      <c r="F31">
        <v>1.7003307952988583E-2</v>
      </c>
      <c r="G31">
        <v>1.7003307952988583E-2</v>
      </c>
      <c r="H31">
        <v>1.7003307952988583E-2</v>
      </c>
      <c r="I31">
        <v>1.7003307952988583E-2</v>
      </c>
      <c r="J31">
        <v>1.7003307952988583E-2</v>
      </c>
      <c r="K31">
        <v>1.7003307952988583E-2</v>
      </c>
      <c r="L31">
        <v>1.7003307952988583E-2</v>
      </c>
      <c r="M31">
        <v>1.7003307952988583E-2</v>
      </c>
      <c r="N31">
        <v>1.7003307952988583E-2</v>
      </c>
      <c r="O31">
        <v>1.7003307952988583E-2</v>
      </c>
      <c r="P31">
        <v>1.7003307952988583E-2</v>
      </c>
      <c r="Q31">
        <v>1.7003307952988583E-2</v>
      </c>
      <c r="R31">
        <v>1.7003307952988583E-2</v>
      </c>
      <c r="S31">
        <v>1.7003307952988583E-2</v>
      </c>
      <c r="T31">
        <v>1.7003307952988583E-2</v>
      </c>
      <c r="U31">
        <v>1.7003307952988583E-2</v>
      </c>
      <c r="V31">
        <v>1.7003307952988583E-2</v>
      </c>
      <c r="W31">
        <v>1.7003307952988583E-2</v>
      </c>
      <c r="X31">
        <v>1.7003307952988583E-2</v>
      </c>
      <c r="Y31">
        <v>1.7003307952988583E-2</v>
      </c>
      <c r="Z31">
        <v>1.7003307952988583E-2</v>
      </c>
      <c r="AA31">
        <v>1.7003307952988583E-2</v>
      </c>
      <c r="AB31">
        <v>1.7003307952988583E-2</v>
      </c>
      <c r="AC31">
        <v>1.7003307952988583E-2</v>
      </c>
      <c r="AD31">
        <v>1.7003307952988583E-2</v>
      </c>
      <c r="AE31">
        <v>1.7003307952988583E-2</v>
      </c>
      <c r="AF31">
        <v>1.7003307952988583E-2</v>
      </c>
      <c r="AG31">
        <v>1.7003307952988583E-2</v>
      </c>
      <c r="AH31">
        <v>1.7003307952988583E-2</v>
      </c>
      <c r="AI31">
        <v>1.7003307952988583E-2</v>
      </c>
      <c r="AJ31">
        <v>1.7003307952988583E-2</v>
      </c>
      <c r="AK31">
        <v>1.7003307952988583E-2</v>
      </c>
      <c r="AL31">
        <v>1.7003307952988583E-2</v>
      </c>
      <c r="AM31">
        <v>1.7003307952988583E-2</v>
      </c>
      <c r="AN31">
        <v>1.7003307952988583E-2</v>
      </c>
      <c r="AO31">
        <v>1.7003307952988583E-2</v>
      </c>
      <c r="AP31">
        <v>1.7003307952988583E-2</v>
      </c>
      <c r="AQ31">
        <v>1.7003307952988583E-2</v>
      </c>
      <c r="AR31">
        <v>1.7003307952988583E-2</v>
      </c>
      <c r="AS31">
        <v>1.7003307952988583E-2</v>
      </c>
      <c r="AT31">
        <v>1.7003307952988583E-2</v>
      </c>
      <c r="AU31">
        <v>1.7003307952988583E-2</v>
      </c>
      <c r="AV31">
        <v>1.7003307952988583E-2</v>
      </c>
      <c r="AW31">
        <v>1.7003307952988583E-2</v>
      </c>
      <c r="AX31">
        <v>1.7003307952988583E-2</v>
      </c>
      <c r="AY31">
        <v>1.7003307952988583E-2</v>
      </c>
      <c r="AZ31">
        <v>1.7003307952988583E-2</v>
      </c>
      <c r="BA31">
        <v>1.7003307952988583E-2</v>
      </c>
      <c r="BB31">
        <v>1.7003307952988583E-2</v>
      </c>
      <c r="BC31">
        <v>1.7003307952988583E-2</v>
      </c>
      <c r="BD31">
        <v>1.7003307952988583E-2</v>
      </c>
      <c r="BE31">
        <v>1.7003307952988583E-2</v>
      </c>
      <c r="BF31">
        <v>1.7003307952988583E-2</v>
      </c>
      <c r="BG31">
        <v>1.7003307952988583E-2</v>
      </c>
      <c r="BH31">
        <v>1.7003307952988583E-2</v>
      </c>
      <c r="BI31">
        <v>1.7003307952988583E-2</v>
      </c>
      <c r="BJ31">
        <v>1.7003307952988583E-2</v>
      </c>
      <c r="BK31">
        <v>1.7003307952988583E-2</v>
      </c>
      <c r="BL31">
        <v>1.7003307952988583E-2</v>
      </c>
      <c r="BM31">
        <v>1.7003307952988583E-2</v>
      </c>
      <c r="BN31">
        <v>1.7003307952988583E-2</v>
      </c>
      <c r="BO31">
        <v>1.7003307952988583E-2</v>
      </c>
      <c r="BP31">
        <v>1.7003307952988583E-2</v>
      </c>
      <c r="BQ31">
        <v>1.7003307952988583E-2</v>
      </c>
      <c r="BR31">
        <v>1.7003307952988583E-2</v>
      </c>
      <c r="BS31">
        <v>1.7003307952988583E-2</v>
      </c>
      <c r="BT31">
        <v>1.7003307952988583E-2</v>
      </c>
      <c r="BU31">
        <v>1.7003307952988583E-2</v>
      </c>
      <c r="BV31">
        <v>1.7003307952988583E-2</v>
      </c>
      <c r="BW31">
        <v>1.7003307952988583E-2</v>
      </c>
      <c r="BX31">
        <v>1.7003307952988583E-2</v>
      </c>
      <c r="BY31">
        <v>1.7003307952988583E-2</v>
      </c>
      <c r="BZ31">
        <v>1.7003307952988583E-2</v>
      </c>
      <c r="CA31">
        <v>1.7003307952988583E-2</v>
      </c>
      <c r="CB31">
        <v>1.7003307952988583E-2</v>
      </c>
      <c r="CC31">
        <v>1.7003307952988583E-2</v>
      </c>
    </row>
    <row r="32" spans="1:81" x14ac:dyDescent="0.2">
      <c r="A32">
        <v>13</v>
      </c>
      <c r="B32">
        <v>2.9243611327960602E-2</v>
      </c>
      <c r="C32">
        <v>2.9243611327960602E-2</v>
      </c>
      <c r="D32">
        <v>2.9243611327960602E-2</v>
      </c>
      <c r="E32">
        <v>2.9243611327960602E-2</v>
      </c>
      <c r="F32">
        <v>2.9243611327960602E-2</v>
      </c>
      <c r="G32">
        <v>2.9243611327960602E-2</v>
      </c>
      <c r="H32">
        <v>2.9243611327960602E-2</v>
      </c>
      <c r="I32">
        <v>2.9243611327960602E-2</v>
      </c>
      <c r="J32">
        <v>2.9243611327960602E-2</v>
      </c>
      <c r="K32">
        <v>2.9243611327960602E-2</v>
      </c>
      <c r="L32">
        <v>2.9243611327960602E-2</v>
      </c>
      <c r="M32">
        <v>2.9243611327960602E-2</v>
      </c>
      <c r="N32">
        <v>2.9243611327960602E-2</v>
      </c>
      <c r="O32">
        <v>2.9243611327960602E-2</v>
      </c>
      <c r="P32">
        <v>2.9243611327960602E-2</v>
      </c>
      <c r="Q32">
        <v>2.9243611327960602E-2</v>
      </c>
      <c r="R32">
        <v>2.9243611327960602E-2</v>
      </c>
      <c r="S32">
        <v>2.9243611327960602E-2</v>
      </c>
      <c r="T32">
        <v>2.9243611327960602E-2</v>
      </c>
      <c r="U32">
        <v>2.9243611327960602E-2</v>
      </c>
      <c r="V32">
        <v>2.9243611327960602E-2</v>
      </c>
      <c r="W32">
        <v>2.9243611327960602E-2</v>
      </c>
      <c r="X32">
        <v>2.9243611327960602E-2</v>
      </c>
      <c r="Y32">
        <v>2.9243611327960602E-2</v>
      </c>
      <c r="Z32">
        <v>2.9243611327960602E-2</v>
      </c>
      <c r="AA32">
        <v>2.9243611327960602E-2</v>
      </c>
      <c r="AB32">
        <v>2.9243611327960602E-2</v>
      </c>
      <c r="AC32">
        <v>2.9243611327960602E-2</v>
      </c>
      <c r="AD32">
        <v>2.9243611327960602E-2</v>
      </c>
      <c r="AE32">
        <v>2.9243611327960602E-2</v>
      </c>
      <c r="AF32">
        <v>2.9243611327960602E-2</v>
      </c>
      <c r="AG32">
        <v>2.9243611327960602E-2</v>
      </c>
      <c r="AH32">
        <v>2.9243611327960602E-2</v>
      </c>
      <c r="AI32">
        <v>2.9243611327960602E-2</v>
      </c>
      <c r="AJ32">
        <v>2.9243611327960602E-2</v>
      </c>
      <c r="AK32">
        <v>2.9243611327960602E-2</v>
      </c>
      <c r="AL32">
        <v>2.9243611327960602E-2</v>
      </c>
      <c r="AM32">
        <v>2.9243611327960602E-2</v>
      </c>
      <c r="AN32">
        <v>2.9243611327960602E-2</v>
      </c>
      <c r="AO32">
        <v>2.9243611327960602E-2</v>
      </c>
      <c r="AP32">
        <v>2.9243611327960602E-2</v>
      </c>
      <c r="AQ32">
        <v>2.9243611327960602E-2</v>
      </c>
      <c r="AR32">
        <v>2.9243611327960602E-2</v>
      </c>
      <c r="AS32">
        <v>2.9243611327960602E-2</v>
      </c>
      <c r="AT32">
        <v>2.9243611327960602E-2</v>
      </c>
      <c r="AU32">
        <v>2.9243611327960602E-2</v>
      </c>
      <c r="AV32">
        <v>2.9243611327960602E-2</v>
      </c>
      <c r="AW32">
        <v>2.9243611327960602E-2</v>
      </c>
      <c r="AX32">
        <v>2.9243611327960602E-2</v>
      </c>
      <c r="AY32">
        <v>2.9243611327960602E-2</v>
      </c>
      <c r="AZ32">
        <v>2.9243611327960602E-2</v>
      </c>
      <c r="BA32">
        <v>2.9243611327960602E-2</v>
      </c>
      <c r="BB32">
        <v>2.9243611327960602E-2</v>
      </c>
      <c r="BC32">
        <v>2.9243611327960602E-2</v>
      </c>
      <c r="BD32">
        <v>2.9243611327960602E-2</v>
      </c>
      <c r="BE32">
        <v>2.9243611327960602E-2</v>
      </c>
      <c r="BF32">
        <v>2.9243611327960602E-2</v>
      </c>
      <c r="BG32">
        <v>2.9243611327960602E-2</v>
      </c>
      <c r="BH32">
        <v>2.9243611327960602E-2</v>
      </c>
      <c r="BI32">
        <v>2.9243611327960602E-2</v>
      </c>
      <c r="BJ32">
        <v>2.9243611327960602E-2</v>
      </c>
      <c r="BK32">
        <v>2.9243611327960602E-2</v>
      </c>
      <c r="BL32">
        <v>2.9243611327960602E-2</v>
      </c>
      <c r="BM32">
        <v>2.9243611327960602E-2</v>
      </c>
      <c r="BN32">
        <v>2.9243611327960602E-2</v>
      </c>
      <c r="BO32">
        <v>2.9243611327960602E-2</v>
      </c>
      <c r="BP32">
        <v>2.9243611327960602E-2</v>
      </c>
      <c r="BQ32">
        <v>2.9243611327960602E-2</v>
      </c>
      <c r="BR32">
        <v>2.9243611327960602E-2</v>
      </c>
      <c r="BS32">
        <v>2.9243611327960602E-2</v>
      </c>
      <c r="BT32">
        <v>2.9243611327960602E-2</v>
      </c>
      <c r="BU32">
        <v>2.9243611327960602E-2</v>
      </c>
      <c r="BV32">
        <v>2.9243611327960602E-2</v>
      </c>
      <c r="BW32">
        <v>2.9243611327960602E-2</v>
      </c>
      <c r="BX32">
        <v>2.9243611327960602E-2</v>
      </c>
      <c r="BY32">
        <v>2.9243611327960602E-2</v>
      </c>
      <c r="BZ32">
        <v>2.9243611327960602E-2</v>
      </c>
      <c r="CA32">
        <v>2.9243611327960602E-2</v>
      </c>
      <c r="CB32">
        <v>2.9243611327960602E-2</v>
      </c>
      <c r="CC32">
        <v>2.9243611327960602E-2</v>
      </c>
    </row>
    <row r="33" spans="1:81" x14ac:dyDescent="0.2">
      <c r="A33">
        <v>14</v>
      </c>
      <c r="B33">
        <v>4.749987632034923E-2</v>
      </c>
      <c r="C33">
        <v>4.749987632034923E-2</v>
      </c>
      <c r="D33">
        <v>4.749987632034923E-2</v>
      </c>
      <c r="E33">
        <v>4.749987632034923E-2</v>
      </c>
      <c r="F33">
        <v>4.749987632034923E-2</v>
      </c>
      <c r="G33">
        <v>4.749987632034923E-2</v>
      </c>
      <c r="H33">
        <v>4.749987632034923E-2</v>
      </c>
      <c r="I33">
        <v>4.749987632034923E-2</v>
      </c>
      <c r="J33">
        <v>4.749987632034923E-2</v>
      </c>
      <c r="K33">
        <v>4.749987632034923E-2</v>
      </c>
      <c r="L33">
        <v>4.749987632034923E-2</v>
      </c>
      <c r="M33">
        <v>4.749987632034923E-2</v>
      </c>
      <c r="N33">
        <v>4.749987632034923E-2</v>
      </c>
      <c r="O33">
        <v>4.749987632034923E-2</v>
      </c>
      <c r="P33">
        <v>4.749987632034923E-2</v>
      </c>
      <c r="Q33">
        <v>4.749987632034923E-2</v>
      </c>
      <c r="R33">
        <v>4.749987632034923E-2</v>
      </c>
      <c r="S33">
        <v>4.749987632034923E-2</v>
      </c>
      <c r="T33">
        <v>4.749987632034923E-2</v>
      </c>
      <c r="U33">
        <v>4.749987632034923E-2</v>
      </c>
      <c r="V33">
        <v>4.749987632034923E-2</v>
      </c>
      <c r="W33">
        <v>4.749987632034923E-2</v>
      </c>
      <c r="X33">
        <v>4.749987632034923E-2</v>
      </c>
      <c r="Y33">
        <v>4.749987632034923E-2</v>
      </c>
      <c r="Z33">
        <v>4.749987632034923E-2</v>
      </c>
      <c r="AA33">
        <v>4.749987632034923E-2</v>
      </c>
      <c r="AB33">
        <v>4.749987632034923E-2</v>
      </c>
      <c r="AC33">
        <v>4.749987632034923E-2</v>
      </c>
      <c r="AD33">
        <v>4.749987632034923E-2</v>
      </c>
      <c r="AE33">
        <v>4.749987632034923E-2</v>
      </c>
      <c r="AF33">
        <v>4.749987632034923E-2</v>
      </c>
      <c r="AG33">
        <v>4.749987632034923E-2</v>
      </c>
      <c r="AH33">
        <v>4.749987632034923E-2</v>
      </c>
      <c r="AI33">
        <v>4.749987632034923E-2</v>
      </c>
      <c r="AJ33">
        <v>4.749987632034923E-2</v>
      </c>
      <c r="AK33">
        <v>4.749987632034923E-2</v>
      </c>
      <c r="AL33">
        <v>4.749987632034923E-2</v>
      </c>
      <c r="AM33">
        <v>4.749987632034923E-2</v>
      </c>
      <c r="AN33">
        <v>4.749987632034923E-2</v>
      </c>
      <c r="AO33">
        <v>4.749987632034923E-2</v>
      </c>
      <c r="AP33">
        <v>4.749987632034923E-2</v>
      </c>
      <c r="AQ33">
        <v>4.749987632034923E-2</v>
      </c>
      <c r="AR33">
        <v>4.749987632034923E-2</v>
      </c>
      <c r="AS33">
        <v>4.749987632034923E-2</v>
      </c>
      <c r="AT33">
        <v>4.749987632034923E-2</v>
      </c>
      <c r="AU33">
        <v>4.749987632034923E-2</v>
      </c>
      <c r="AV33">
        <v>4.749987632034923E-2</v>
      </c>
      <c r="AW33">
        <v>4.749987632034923E-2</v>
      </c>
      <c r="AX33">
        <v>4.749987632034923E-2</v>
      </c>
      <c r="AY33">
        <v>4.749987632034923E-2</v>
      </c>
      <c r="AZ33">
        <v>4.749987632034923E-2</v>
      </c>
      <c r="BA33">
        <v>4.749987632034923E-2</v>
      </c>
      <c r="BB33">
        <v>4.749987632034923E-2</v>
      </c>
      <c r="BC33">
        <v>4.749987632034923E-2</v>
      </c>
      <c r="BD33">
        <v>4.749987632034923E-2</v>
      </c>
      <c r="BE33">
        <v>4.749987632034923E-2</v>
      </c>
      <c r="BF33">
        <v>4.749987632034923E-2</v>
      </c>
      <c r="BG33">
        <v>4.749987632034923E-2</v>
      </c>
      <c r="BH33">
        <v>4.749987632034923E-2</v>
      </c>
      <c r="BI33">
        <v>4.749987632034923E-2</v>
      </c>
      <c r="BJ33">
        <v>4.749987632034923E-2</v>
      </c>
      <c r="BK33">
        <v>4.749987632034923E-2</v>
      </c>
      <c r="BL33">
        <v>4.749987632034923E-2</v>
      </c>
      <c r="BM33">
        <v>4.749987632034923E-2</v>
      </c>
      <c r="BN33">
        <v>4.749987632034923E-2</v>
      </c>
      <c r="BO33">
        <v>4.749987632034923E-2</v>
      </c>
      <c r="BP33">
        <v>4.749987632034923E-2</v>
      </c>
      <c r="BQ33">
        <v>4.749987632034923E-2</v>
      </c>
      <c r="BR33">
        <v>4.749987632034923E-2</v>
      </c>
      <c r="BS33">
        <v>4.749987632034923E-2</v>
      </c>
      <c r="BT33">
        <v>4.749987632034923E-2</v>
      </c>
      <c r="BU33">
        <v>4.749987632034923E-2</v>
      </c>
      <c r="BV33">
        <v>4.749987632034923E-2</v>
      </c>
      <c r="BW33">
        <v>4.749987632034923E-2</v>
      </c>
      <c r="BX33">
        <v>4.749987632034923E-2</v>
      </c>
      <c r="BY33">
        <v>4.749987632034923E-2</v>
      </c>
      <c r="BZ33">
        <v>4.749987632034923E-2</v>
      </c>
      <c r="CA33">
        <v>4.749987632034923E-2</v>
      </c>
      <c r="CB33">
        <v>4.749987632034923E-2</v>
      </c>
      <c r="CC33">
        <v>4.749987632034923E-2</v>
      </c>
    </row>
    <row r="34" spans="1:81" x14ac:dyDescent="0.2">
      <c r="A34">
        <v>15</v>
      </c>
      <c r="B34">
        <v>6.9806571338034473E-2</v>
      </c>
      <c r="C34">
        <v>6.9806571338034473E-2</v>
      </c>
      <c r="D34">
        <v>6.9806571338034473E-2</v>
      </c>
      <c r="E34">
        <v>6.9806571338034473E-2</v>
      </c>
      <c r="F34">
        <v>6.9806571338034473E-2</v>
      </c>
      <c r="G34">
        <v>6.9806571338034473E-2</v>
      </c>
      <c r="H34">
        <v>6.9806571338034473E-2</v>
      </c>
      <c r="I34">
        <v>6.9806571338034473E-2</v>
      </c>
      <c r="J34">
        <v>6.9806571338034473E-2</v>
      </c>
      <c r="K34">
        <v>6.9806571338034473E-2</v>
      </c>
      <c r="L34">
        <v>6.9806571338034473E-2</v>
      </c>
      <c r="M34">
        <v>6.9806571338034473E-2</v>
      </c>
      <c r="N34">
        <v>6.9806571338034473E-2</v>
      </c>
      <c r="O34">
        <v>6.9806571338034473E-2</v>
      </c>
      <c r="P34">
        <v>6.9806571338034473E-2</v>
      </c>
      <c r="Q34">
        <v>6.9806571338034473E-2</v>
      </c>
      <c r="R34">
        <v>6.9806571338034473E-2</v>
      </c>
      <c r="S34">
        <v>6.9806571338034473E-2</v>
      </c>
      <c r="T34">
        <v>6.9806571338034473E-2</v>
      </c>
      <c r="U34">
        <v>6.9806571338034473E-2</v>
      </c>
      <c r="V34">
        <v>6.9806571338034473E-2</v>
      </c>
      <c r="W34">
        <v>6.9806571338034473E-2</v>
      </c>
      <c r="X34">
        <v>6.9806571338034473E-2</v>
      </c>
      <c r="Y34">
        <v>6.9806571338034473E-2</v>
      </c>
      <c r="Z34">
        <v>6.9806571338034473E-2</v>
      </c>
      <c r="AA34">
        <v>6.9806571338034473E-2</v>
      </c>
      <c r="AB34">
        <v>6.9806571338034473E-2</v>
      </c>
      <c r="AC34">
        <v>6.9806571338034473E-2</v>
      </c>
      <c r="AD34">
        <v>6.9806571338034473E-2</v>
      </c>
      <c r="AE34">
        <v>6.9806571338034473E-2</v>
      </c>
      <c r="AF34">
        <v>6.9806571338034473E-2</v>
      </c>
      <c r="AG34">
        <v>6.9806571338034473E-2</v>
      </c>
      <c r="AH34">
        <v>6.9806571338034473E-2</v>
      </c>
      <c r="AI34">
        <v>6.9806571338034473E-2</v>
      </c>
      <c r="AJ34">
        <v>6.9806571338034473E-2</v>
      </c>
      <c r="AK34">
        <v>6.9806571338034473E-2</v>
      </c>
      <c r="AL34">
        <v>6.9806571338034473E-2</v>
      </c>
      <c r="AM34">
        <v>6.9806571338034473E-2</v>
      </c>
      <c r="AN34">
        <v>6.9806571338034473E-2</v>
      </c>
      <c r="AO34">
        <v>6.9806571338034473E-2</v>
      </c>
      <c r="AP34">
        <v>6.9806571338034473E-2</v>
      </c>
      <c r="AQ34">
        <v>6.9806571338034473E-2</v>
      </c>
      <c r="AR34">
        <v>6.9806571338034473E-2</v>
      </c>
      <c r="AS34">
        <v>6.9806571338034473E-2</v>
      </c>
      <c r="AT34">
        <v>6.9806571338034473E-2</v>
      </c>
      <c r="AU34">
        <v>6.9806571338034473E-2</v>
      </c>
      <c r="AV34">
        <v>6.9806571338034473E-2</v>
      </c>
      <c r="AW34">
        <v>6.9806571338034473E-2</v>
      </c>
      <c r="AX34">
        <v>6.9806571338034473E-2</v>
      </c>
      <c r="AY34">
        <v>6.9806571338034473E-2</v>
      </c>
      <c r="AZ34">
        <v>6.9806571338034473E-2</v>
      </c>
      <c r="BA34">
        <v>6.9806571338034473E-2</v>
      </c>
      <c r="BB34">
        <v>6.9806571338034473E-2</v>
      </c>
      <c r="BC34">
        <v>6.9806571338034473E-2</v>
      </c>
      <c r="BD34">
        <v>6.9806571338034473E-2</v>
      </c>
      <c r="BE34">
        <v>6.9806571338034473E-2</v>
      </c>
      <c r="BF34">
        <v>6.9806571338034473E-2</v>
      </c>
      <c r="BG34">
        <v>6.9806571338034473E-2</v>
      </c>
      <c r="BH34">
        <v>6.9806571338034473E-2</v>
      </c>
      <c r="BI34">
        <v>6.9806571338034473E-2</v>
      </c>
      <c r="BJ34">
        <v>6.9806571338034473E-2</v>
      </c>
      <c r="BK34">
        <v>6.9806571338034473E-2</v>
      </c>
      <c r="BL34">
        <v>6.9806571338034473E-2</v>
      </c>
      <c r="BM34">
        <v>6.9806571338034473E-2</v>
      </c>
      <c r="BN34">
        <v>6.9806571338034473E-2</v>
      </c>
      <c r="BO34">
        <v>6.9806571338034473E-2</v>
      </c>
      <c r="BP34">
        <v>6.9806571338034473E-2</v>
      </c>
      <c r="BQ34">
        <v>6.9806571338034473E-2</v>
      </c>
      <c r="BR34">
        <v>6.9806571338034473E-2</v>
      </c>
      <c r="BS34">
        <v>6.9806571338034473E-2</v>
      </c>
      <c r="BT34">
        <v>6.9806571338034473E-2</v>
      </c>
      <c r="BU34">
        <v>6.9806571338034473E-2</v>
      </c>
      <c r="BV34">
        <v>6.9806571338034473E-2</v>
      </c>
      <c r="BW34">
        <v>6.9806571338034473E-2</v>
      </c>
      <c r="BX34">
        <v>6.9806571338034473E-2</v>
      </c>
      <c r="BY34">
        <v>6.9806571338034473E-2</v>
      </c>
      <c r="BZ34">
        <v>6.9806571338034473E-2</v>
      </c>
      <c r="CA34">
        <v>6.9806571338034473E-2</v>
      </c>
      <c r="CB34">
        <v>6.9806571338034473E-2</v>
      </c>
      <c r="CC34">
        <v>6.9806571338034473E-2</v>
      </c>
    </row>
    <row r="35" spans="1:81" x14ac:dyDescent="0.2">
      <c r="A35">
        <v>16</v>
      </c>
      <c r="B35">
        <v>8.8555176510969336E-2</v>
      </c>
      <c r="C35">
        <v>8.8555176510969336E-2</v>
      </c>
      <c r="D35">
        <v>8.8555176510969336E-2</v>
      </c>
      <c r="E35">
        <v>8.8555176510969336E-2</v>
      </c>
      <c r="F35">
        <v>8.8555176510969336E-2</v>
      </c>
      <c r="G35">
        <v>8.8555176510969336E-2</v>
      </c>
      <c r="H35">
        <v>8.8555176510969336E-2</v>
      </c>
      <c r="I35">
        <v>8.8555176510969336E-2</v>
      </c>
      <c r="J35">
        <v>8.8555176510969336E-2</v>
      </c>
      <c r="K35">
        <v>8.8555176510969336E-2</v>
      </c>
      <c r="L35">
        <v>8.8555176510969336E-2</v>
      </c>
      <c r="M35">
        <v>8.8555176510969336E-2</v>
      </c>
      <c r="N35">
        <v>8.8555176510969336E-2</v>
      </c>
      <c r="O35">
        <v>8.8555176510969336E-2</v>
      </c>
      <c r="P35">
        <v>8.8555176510969336E-2</v>
      </c>
      <c r="Q35">
        <v>8.8555176510969336E-2</v>
      </c>
      <c r="R35">
        <v>8.8555176510969336E-2</v>
      </c>
      <c r="S35">
        <v>8.8555176510969336E-2</v>
      </c>
      <c r="T35">
        <v>8.8555176510969336E-2</v>
      </c>
      <c r="U35">
        <v>8.8555176510969336E-2</v>
      </c>
      <c r="V35">
        <v>8.8555176510969336E-2</v>
      </c>
      <c r="W35">
        <v>8.8555176510969336E-2</v>
      </c>
      <c r="X35">
        <v>8.8555176510969336E-2</v>
      </c>
      <c r="Y35">
        <v>8.8555176510969336E-2</v>
      </c>
      <c r="Z35">
        <v>8.8555176510969336E-2</v>
      </c>
      <c r="AA35">
        <v>8.8555176510969336E-2</v>
      </c>
      <c r="AB35">
        <v>8.8555176510969336E-2</v>
      </c>
      <c r="AC35">
        <v>8.8555176510969336E-2</v>
      </c>
      <c r="AD35">
        <v>8.8555176510969336E-2</v>
      </c>
      <c r="AE35">
        <v>8.8555176510969336E-2</v>
      </c>
      <c r="AF35">
        <v>8.8555176510969336E-2</v>
      </c>
      <c r="AG35">
        <v>8.8555176510969336E-2</v>
      </c>
      <c r="AH35">
        <v>8.8555176510969336E-2</v>
      </c>
      <c r="AI35">
        <v>8.8555176510969336E-2</v>
      </c>
      <c r="AJ35">
        <v>8.8555176510969336E-2</v>
      </c>
      <c r="AK35">
        <v>8.8555176510969336E-2</v>
      </c>
      <c r="AL35">
        <v>8.8555176510969336E-2</v>
      </c>
      <c r="AM35">
        <v>8.8555176510969336E-2</v>
      </c>
      <c r="AN35">
        <v>8.8555176510969336E-2</v>
      </c>
      <c r="AO35">
        <v>8.8555176510969336E-2</v>
      </c>
      <c r="AP35">
        <v>8.8555176510969336E-2</v>
      </c>
      <c r="AQ35">
        <v>8.8555176510969336E-2</v>
      </c>
      <c r="AR35">
        <v>8.8555176510969336E-2</v>
      </c>
      <c r="AS35">
        <v>8.8555176510969336E-2</v>
      </c>
      <c r="AT35">
        <v>8.8555176510969336E-2</v>
      </c>
      <c r="AU35">
        <v>8.8555176510969336E-2</v>
      </c>
      <c r="AV35">
        <v>8.8555176510969336E-2</v>
      </c>
      <c r="AW35">
        <v>8.8555176510969336E-2</v>
      </c>
      <c r="AX35">
        <v>8.8555176510969336E-2</v>
      </c>
      <c r="AY35">
        <v>8.8555176510969336E-2</v>
      </c>
      <c r="AZ35">
        <v>8.8555176510969336E-2</v>
      </c>
      <c r="BA35">
        <v>8.8555176510969336E-2</v>
      </c>
      <c r="BB35">
        <v>8.8555176510969336E-2</v>
      </c>
      <c r="BC35">
        <v>8.8555176510969336E-2</v>
      </c>
      <c r="BD35">
        <v>8.8555176510969336E-2</v>
      </c>
      <c r="BE35">
        <v>8.8555176510969336E-2</v>
      </c>
      <c r="BF35">
        <v>8.8555176510969336E-2</v>
      </c>
      <c r="BG35">
        <v>8.8555176510969336E-2</v>
      </c>
      <c r="BH35">
        <v>8.8555176510969336E-2</v>
      </c>
      <c r="BI35">
        <v>8.8555176510969336E-2</v>
      </c>
      <c r="BJ35">
        <v>8.8555176510969336E-2</v>
      </c>
      <c r="BK35">
        <v>8.8555176510969336E-2</v>
      </c>
      <c r="BL35">
        <v>8.8555176510969336E-2</v>
      </c>
      <c r="BM35">
        <v>8.8555176510969336E-2</v>
      </c>
      <c r="BN35">
        <v>8.8555176510969336E-2</v>
      </c>
      <c r="BO35">
        <v>8.8555176510969336E-2</v>
      </c>
      <c r="BP35">
        <v>8.8555176510969336E-2</v>
      </c>
      <c r="BQ35">
        <v>8.8555176510969336E-2</v>
      </c>
      <c r="BR35">
        <v>8.8555176510969336E-2</v>
      </c>
      <c r="BS35">
        <v>8.8555176510969336E-2</v>
      </c>
      <c r="BT35">
        <v>8.8555176510969336E-2</v>
      </c>
      <c r="BU35">
        <v>8.8555176510969336E-2</v>
      </c>
      <c r="BV35">
        <v>8.8555176510969336E-2</v>
      </c>
      <c r="BW35">
        <v>8.8555176510969336E-2</v>
      </c>
      <c r="BX35">
        <v>8.8555176510969336E-2</v>
      </c>
      <c r="BY35">
        <v>8.8555176510969336E-2</v>
      </c>
      <c r="BZ35">
        <v>8.8555176510969336E-2</v>
      </c>
      <c r="CA35">
        <v>8.8555176510969336E-2</v>
      </c>
      <c r="CB35">
        <v>8.8555176510969336E-2</v>
      </c>
      <c r="CC35">
        <v>8.8555176510969336E-2</v>
      </c>
    </row>
    <row r="36" spans="1:81" x14ac:dyDescent="0.2">
      <c r="A36">
        <v>17</v>
      </c>
      <c r="B36">
        <v>9.3894101815648098E-2</v>
      </c>
      <c r="C36">
        <v>9.3894101815648098E-2</v>
      </c>
      <c r="D36">
        <v>9.3894101815648098E-2</v>
      </c>
      <c r="E36">
        <v>9.3894101815648098E-2</v>
      </c>
      <c r="F36">
        <v>9.3894101815648098E-2</v>
      </c>
      <c r="G36">
        <v>9.3894101815648098E-2</v>
      </c>
      <c r="H36">
        <v>9.3894101815648098E-2</v>
      </c>
      <c r="I36">
        <v>9.3894101815648098E-2</v>
      </c>
      <c r="J36">
        <v>9.3894101815648098E-2</v>
      </c>
      <c r="K36">
        <v>9.3894101815648098E-2</v>
      </c>
      <c r="L36">
        <v>9.3894101815648098E-2</v>
      </c>
      <c r="M36">
        <v>9.3894101815648098E-2</v>
      </c>
      <c r="N36">
        <v>9.3894101815648098E-2</v>
      </c>
      <c r="O36">
        <v>9.3894101815648098E-2</v>
      </c>
      <c r="P36">
        <v>9.3894101815648098E-2</v>
      </c>
      <c r="Q36">
        <v>9.3894101815648098E-2</v>
      </c>
      <c r="R36">
        <v>9.3894101815648098E-2</v>
      </c>
      <c r="S36">
        <v>9.3894101815648098E-2</v>
      </c>
      <c r="T36">
        <v>9.3894101815648098E-2</v>
      </c>
      <c r="U36">
        <v>9.3894101815648098E-2</v>
      </c>
      <c r="V36">
        <v>9.3894101815648098E-2</v>
      </c>
      <c r="W36">
        <v>9.3894101815648098E-2</v>
      </c>
      <c r="X36">
        <v>9.3894101815648098E-2</v>
      </c>
      <c r="Y36">
        <v>9.3894101815648098E-2</v>
      </c>
      <c r="Z36">
        <v>9.3894101815648098E-2</v>
      </c>
      <c r="AA36">
        <v>9.3894101815648098E-2</v>
      </c>
      <c r="AB36">
        <v>9.3894101815648098E-2</v>
      </c>
      <c r="AC36">
        <v>9.3894101815648098E-2</v>
      </c>
      <c r="AD36">
        <v>9.3894101815648098E-2</v>
      </c>
      <c r="AE36">
        <v>9.3894101815648098E-2</v>
      </c>
      <c r="AF36">
        <v>9.3894101815648098E-2</v>
      </c>
      <c r="AG36">
        <v>9.3894101815648098E-2</v>
      </c>
      <c r="AH36">
        <v>9.3894101815648098E-2</v>
      </c>
      <c r="AI36">
        <v>9.3894101815648098E-2</v>
      </c>
      <c r="AJ36">
        <v>9.3894101815648098E-2</v>
      </c>
      <c r="AK36">
        <v>9.3894101815648098E-2</v>
      </c>
      <c r="AL36">
        <v>9.3894101815648098E-2</v>
      </c>
      <c r="AM36">
        <v>9.3894101815648098E-2</v>
      </c>
      <c r="AN36">
        <v>9.3894101815648098E-2</v>
      </c>
      <c r="AO36">
        <v>9.3894101815648098E-2</v>
      </c>
      <c r="AP36">
        <v>9.3894101815648098E-2</v>
      </c>
      <c r="AQ36">
        <v>9.3894101815648098E-2</v>
      </c>
      <c r="AR36">
        <v>9.3894101815648098E-2</v>
      </c>
      <c r="AS36">
        <v>9.3894101815648098E-2</v>
      </c>
      <c r="AT36">
        <v>9.3894101815648098E-2</v>
      </c>
      <c r="AU36">
        <v>9.3894101815648098E-2</v>
      </c>
      <c r="AV36">
        <v>9.3894101815648098E-2</v>
      </c>
      <c r="AW36">
        <v>9.3894101815648098E-2</v>
      </c>
      <c r="AX36">
        <v>9.3894101815648098E-2</v>
      </c>
      <c r="AY36">
        <v>9.3894101815648098E-2</v>
      </c>
      <c r="AZ36">
        <v>9.3894101815648098E-2</v>
      </c>
      <c r="BA36">
        <v>9.3894101815648098E-2</v>
      </c>
      <c r="BB36">
        <v>9.3894101815648098E-2</v>
      </c>
      <c r="BC36">
        <v>9.3894101815648098E-2</v>
      </c>
      <c r="BD36">
        <v>9.3894101815648098E-2</v>
      </c>
      <c r="BE36">
        <v>9.3894101815648098E-2</v>
      </c>
      <c r="BF36">
        <v>9.3894101815648098E-2</v>
      </c>
      <c r="BG36">
        <v>9.3894101815648098E-2</v>
      </c>
      <c r="BH36">
        <v>9.3894101815648098E-2</v>
      </c>
      <c r="BI36">
        <v>9.3894101815648098E-2</v>
      </c>
      <c r="BJ36">
        <v>9.3894101815648098E-2</v>
      </c>
      <c r="BK36">
        <v>9.3894101815648098E-2</v>
      </c>
      <c r="BL36">
        <v>9.3894101815648098E-2</v>
      </c>
      <c r="BM36">
        <v>9.3894101815648098E-2</v>
      </c>
      <c r="BN36">
        <v>9.3894101815648098E-2</v>
      </c>
      <c r="BO36">
        <v>9.3894101815648098E-2</v>
      </c>
      <c r="BP36">
        <v>9.3894101815648098E-2</v>
      </c>
      <c r="BQ36">
        <v>9.3894101815648098E-2</v>
      </c>
      <c r="BR36">
        <v>9.3894101815648098E-2</v>
      </c>
      <c r="BS36">
        <v>9.3894101815648098E-2</v>
      </c>
      <c r="BT36">
        <v>9.3894101815648098E-2</v>
      </c>
      <c r="BU36">
        <v>9.3894101815648098E-2</v>
      </c>
      <c r="BV36">
        <v>9.3894101815648098E-2</v>
      </c>
      <c r="BW36">
        <v>9.3894101815648098E-2</v>
      </c>
      <c r="BX36">
        <v>9.3894101815648098E-2</v>
      </c>
      <c r="BY36">
        <v>9.3894101815648098E-2</v>
      </c>
      <c r="BZ36">
        <v>9.3894101815648098E-2</v>
      </c>
      <c r="CA36">
        <v>9.3894101815648098E-2</v>
      </c>
      <c r="CB36">
        <v>9.3894101815648098E-2</v>
      </c>
      <c r="CC36">
        <v>9.3894101815648098E-2</v>
      </c>
    </row>
    <row r="37" spans="1:81" x14ac:dyDescent="0.2">
      <c r="A37">
        <v>18</v>
      </c>
      <c r="B37">
        <v>3.9801172327272732E-2</v>
      </c>
      <c r="C37">
        <v>3.9801172327272732E-2</v>
      </c>
      <c r="D37">
        <v>3.9801172327272732E-2</v>
      </c>
      <c r="E37">
        <v>3.9801172327272732E-2</v>
      </c>
      <c r="F37">
        <v>3.9801172327272732E-2</v>
      </c>
      <c r="G37">
        <v>3.9801172327272732E-2</v>
      </c>
      <c r="H37">
        <v>3.9801172327272732E-2</v>
      </c>
      <c r="I37">
        <v>3.9801172327272732E-2</v>
      </c>
      <c r="J37">
        <v>3.9801172327272732E-2</v>
      </c>
      <c r="K37">
        <v>3.9801172327272732E-2</v>
      </c>
      <c r="L37">
        <v>3.9801172327272732E-2</v>
      </c>
      <c r="M37">
        <v>3.9801172327272732E-2</v>
      </c>
      <c r="N37">
        <v>3.9801172327272732E-2</v>
      </c>
      <c r="O37">
        <v>3.9801172327272732E-2</v>
      </c>
      <c r="P37">
        <v>3.9801172327272732E-2</v>
      </c>
      <c r="Q37">
        <v>3.9801172327272732E-2</v>
      </c>
      <c r="R37">
        <v>3.9801172327272732E-2</v>
      </c>
      <c r="S37">
        <v>3.9801172327272732E-2</v>
      </c>
      <c r="T37">
        <v>3.9801172327272732E-2</v>
      </c>
      <c r="U37">
        <v>3.9801172327272732E-2</v>
      </c>
      <c r="V37">
        <v>3.9801172327272732E-2</v>
      </c>
      <c r="W37">
        <v>3.9801172327272732E-2</v>
      </c>
      <c r="X37">
        <v>3.9801172327272732E-2</v>
      </c>
      <c r="Y37">
        <v>3.9801172327272732E-2</v>
      </c>
      <c r="Z37">
        <v>3.9801172327272732E-2</v>
      </c>
      <c r="AA37">
        <v>3.9801172327272732E-2</v>
      </c>
      <c r="AB37">
        <v>3.9801172327272732E-2</v>
      </c>
      <c r="AC37">
        <v>3.9801172327272732E-2</v>
      </c>
      <c r="AD37">
        <v>3.9801172327272732E-2</v>
      </c>
      <c r="AE37">
        <v>3.9801172327272732E-2</v>
      </c>
      <c r="AF37">
        <v>3.9801172327272732E-2</v>
      </c>
      <c r="AG37">
        <v>3.9801172327272732E-2</v>
      </c>
      <c r="AH37">
        <v>3.9801172327272732E-2</v>
      </c>
      <c r="AI37">
        <v>3.9801172327272732E-2</v>
      </c>
      <c r="AJ37">
        <v>3.9801172327272732E-2</v>
      </c>
      <c r="AK37">
        <v>3.9801172327272732E-2</v>
      </c>
      <c r="AL37">
        <v>3.9801172327272732E-2</v>
      </c>
      <c r="AM37">
        <v>3.9801172327272732E-2</v>
      </c>
      <c r="AN37">
        <v>3.9801172327272732E-2</v>
      </c>
      <c r="AO37">
        <v>3.9801172327272732E-2</v>
      </c>
      <c r="AP37">
        <v>3.9801172327272732E-2</v>
      </c>
      <c r="AQ37">
        <v>3.9801172327272732E-2</v>
      </c>
      <c r="AR37">
        <v>3.9801172327272732E-2</v>
      </c>
      <c r="AS37">
        <v>3.9801172327272732E-2</v>
      </c>
      <c r="AT37">
        <v>3.9801172327272732E-2</v>
      </c>
      <c r="AU37">
        <v>3.9801172327272732E-2</v>
      </c>
      <c r="AV37">
        <v>3.9801172327272732E-2</v>
      </c>
      <c r="AW37">
        <v>3.9801172327272732E-2</v>
      </c>
      <c r="AX37">
        <v>3.9801172327272732E-2</v>
      </c>
      <c r="AY37">
        <v>3.9801172327272732E-2</v>
      </c>
      <c r="AZ37">
        <v>3.9801172327272732E-2</v>
      </c>
      <c r="BA37">
        <v>3.9801172327272732E-2</v>
      </c>
      <c r="BB37">
        <v>3.9801172327272732E-2</v>
      </c>
      <c r="BC37">
        <v>3.9801172327272732E-2</v>
      </c>
      <c r="BD37">
        <v>3.9801172327272732E-2</v>
      </c>
      <c r="BE37">
        <v>3.9801172327272732E-2</v>
      </c>
      <c r="BF37">
        <v>3.9801172327272732E-2</v>
      </c>
      <c r="BG37">
        <v>3.9801172327272732E-2</v>
      </c>
      <c r="BH37">
        <v>3.9801172327272732E-2</v>
      </c>
      <c r="BI37">
        <v>3.9801172327272732E-2</v>
      </c>
      <c r="BJ37">
        <v>3.9801172327272732E-2</v>
      </c>
      <c r="BK37">
        <v>3.9801172327272732E-2</v>
      </c>
      <c r="BL37">
        <v>3.9801172327272732E-2</v>
      </c>
      <c r="BM37">
        <v>3.9801172327272732E-2</v>
      </c>
      <c r="BN37">
        <v>3.9801172327272732E-2</v>
      </c>
      <c r="BO37">
        <v>3.9801172327272732E-2</v>
      </c>
      <c r="BP37">
        <v>3.9801172327272732E-2</v>
      </c>
      <c r="BQ37">
        <v>3.9801172327272732E-2</v>
      </c>
      <c r="BR37">
        <v>3.9801172327272732E-2</v>
      </c>
      <c r="BS37">
        <v>3.9801172327272732E-2</v>
      </c>
      <c r="BT37">
        <v>3.9801172327272732E-2</v>
      </c>
      <c r="BU37">
        <v>3.9801172327272732E-2</v>
      </c>
      <c r="BV37">
        <v>3.9801172327272732E-2</v>
      </c>
      <c r="BW37">
        <v>3.9801172327272732E-2</v>
      </c>
      <c r="BX37">
        <v>3.9801172327272732E-2</v>
      </c>
      <c r="BY37">
        <v>3.9801172327272732E-2</v>
      </c>
      <c r="BZ37">
        <v>3.9801172327272732E-2</v>
      </c>
      <c r="CA37">
        <v>3.9801172327272732E-2</v>
      </c>
      <c r="CB37">
        <v>3.9801172327272732E-2</v>
      </c>
      <c r="CC37">
        <v>3.9801172327272732E-2</v>
      </c>
    </row>
    <row r="38" spans="1:81" x14ac:dyDescent="0.2">
      <c r="A38">
        <v>19</v>
      </c>
      <c r="B38">
        <v>3.216889236E-2</v>
      </c>
      <c r="C38">
        <v>3.216889236E-2</v>
      </c>
      <c r="D38">
        <v>3.216889236E-2</v>
      </c>
      <c r="E38">
        <v>3.216889236E-2</v>
      </c>
      <c r="F38">
        <v>3.216889236E-2</v>
      </c>
      <c r="G38">
        <v>3.216889236E-2</v>
      </c>
      <c r="H38">
        <v>3.216889236E-2</v>
      </c>
      <c r="I38">
        <v>3.216889236E-2</v>
      </c>
      <c r="J38">
        <v>3.216889236E-2</v>
      </c>
      <c r="K38">
        <v>3.216889236E-2</v>
      </c>
      <c r="L38">
        <v>3.216889236E-2</v>
      </c>
      <c r="M38">
        <v>3.216889236E-2</v>
      </c>
      <c r="N38">
        <v>3.216889236E-2</v>
      </c>
      <c r="O38">
        <v>3.216889236E-2</v>
      </c>
      <c r="P38">
        <v>3.216889236E-2</v>
      </c>
      <c r="Q38">
        <v>3.216889236E-2</v>
      </c>
      <c r="R38">
        <v>3.216889236E-2</v>
      </c>
      <c r="S38">
        <v>3.216889236E-2</v>
      </c>
      <c r="T38">
        <v>3.216889236E-2</v>
      </c>
      <c r="U38">
        <v>3.216889236E-2</v>
      </c>
      <c r="V38">
        <v>3.216889236E-2</v>
      </c>
      <c r="W38">
        <v>3.216889236E-2</v>
      </c>
      <c r="X38">
        <v>3.216889236E-2</v>
      </c>
      <c r="Y38">
        <v>3.216889236E-2</v>
      </c>
      <c r="Z38">
        <v>3.216889236E-2</v>
      </c>
      <c r="AA38">
        <v>3.216889236E-2</v>
      </c>
      <c r="AB38">
        <v>3.216889236E-2</v>
      </c>
      <c r="AC38">
        <v>3.216889236E-2</v>
      </c>
      <c r="AD38">
        <v>3.216889236E-2</v>
      </c>
      <c r="AE38">
        <v>3.216889236E-2</v>
      </c>
      <c r="AF38">
        <v>3.216889236E-2</v>
      </c>
      <c r="AG38">
        <v>3.216889236E-2</v>
      </c>
      <c r="AH38">
        <v>3.216889236E-2</v>
      </c>
      <c r="AI38">
        <v>3.216889236E-2</v>
      </c>
      <c r="AJ38">
        <v>3.216889236E-2</v>
      </c>
      <c r="AK38">
        <v>3.216889236E-2</v>
      </c>
      <c r="AL38">
        <v>3.216889236E-2</v>
      </c>
      <c r="AM38">
        <v>3.216889236E-2</v>
      </c>
      <c r="AN38">
        <v>3.216889236E-2</v>
      </c>
      <c r="AO38">
        <v>3.216889236E-2</v>
      </c>
      <c r="AP38">
        <v>3.216889236E-2</v>
      </c>
      <c r="AQ38">
        <v>3.216889236E-2</v>
      </c>
      <c r="AR38">
        <v>3.216889236E-2</v>
      </c>
      <c r="AS38">
        <v>3.216889236E-2</v>
      </c>
      <c r="AT38">
        <v>3.216889236E-2</v>
      </c>
      <c r="AU38">
        <v>3.216889236E-2</v>
      </c>
      <c r="AV38">
        <v>3.216889236E-2</v>
      </c>
      <c r="AW38">
        <v>3.216889236E-2</v>
      </c>
      <c r="AX38">
        <v>3.216889236E-2</v>
      </c>
      <c r="AY38">
        <v>3.216889236E-2</v>
      </c>
      <c r="AZ38">
        <v>3.216889236E-2</v>
      </c>
      <c r="BA38">
        <v>3.216889236E-2</v>
      </c>
      <c r="BB38">
        <v>3.216889236E-2</v>
      </c>
      <c r="BC38">
        <v>3.216889236E-2</v>
      </c>
      <c r="BD38">
        <v>3.216889236E-2</v>
      </c>
      <c r="BE38">
        <v>3.216889236E-2</v>
      </c>
      <c r="BF38">
        <v>3.216889236E-2</v>
      </c>
      <c r="BG38">
        <v>3.216889236E-2</v>
      </c>
      <c r="BH38">
        <v>3.216889236E-2</v>
      </c>
      <c r="BI38">
        <v>3.216889236E-2</v>
      </c>
      <c r="BJ38">
        <v>3.216889236E-2</v>
      </c>
      <c r="BK38">
        <v>3.216889236E-2</v>
      </c>
      <c r="BL38">
        <v>3.216889236E-2</v>
      </c>
      <c r="BM38">
        <v>3.216889236E-2</v>
      </c>
      <c r="BN38">
        <v>3.216889236E-2</v>
      </c>
      <c r="BO38">
        <v>3.216889236E-2</v>
      </c>
      <c r="BP38">
        <v>3.216889236E-2</v>
      </c>
      <c r="BQ38">
        <v>3.216889236E-2</v>
      </c>
      <c r="BR38">
        <v>3.216889236E-2</v>
      </c>
      <c r="BS38">
        <v>3.216889236E-2</v>
      </c>
      <c r="BT38">
        <v>3.216889236E-2</v>
      </c>
      <c r="BU38">
        <v>3.216889236E-2</v>
      </c>
      <c r="BV38">
        <v>3.216889236E-2</v>
      </c>
      <c r="BW38">
        <v>3.216889236E-2</v>
      </c>
      <c r="BX38">
        <v>3.216889236E-2</v>
      </c>
      <c r="BY38">
        <v>3.216889236E-2</v>
      </c>
      <c r="BZ38">
        <v>3.216889236E-2</v>
      </c>
      <c r="CA38">
        <v>3.216889236E-2</v>
      </c>
      <c r="CB38">
        <v>3.216889236E-2</v>
      </c>
      <c r="CC38">
        <v>3.216889236E-2</v>
      </c>
    </row>
    <row r="39" spans="1:81" x14ac:dyDescent="0.2">
      <c r="A39">
        <v>20</v>
      </c>
      <c r="B39">
        <v>2.3910490872727272E-2</v>
      </c>
      <c r="C39">
        <v>2.3910490872727272E-2</v>
      </c>
      <c r="D39">
        <v>2.3910490872727272E-2</v>
      </c>
      <c r="E39">
        <v>2.3910490872727272E-2</v>
      </c>
      <c r="F39">
        <v>2.3910490872727272E-2</v>
      </c>
      <c r="G39">
        <v>2.3910490872727272E-2</v>
      </c>
      <c r="H39">
        <v>2.3910490872727272E-2</v>
      </c>
      <c r="I39">
        <v>2.3910490872727272E-2</v>
      </c>
      <c r="J39">
        <v>2.3910490872727272E-2</v>
      </c>
      <c r="K39">
        <v>2.3910490872727272E-2</v>
      </c>
      <c r="L39">
        <v>2.3910490872727272E-2</v>
      </c>
      <c r="M39">
        <v>2.3910490872727272E-2</v>
      </c>
      <c r="N39">
        <v>2.3910490872727272E-2</v>
      </c>
      <c r="O39">
        <v>2.3910490872727272E-2</v>
      </c>
      <c r="P39">
        <v>2.3910490872727272E-2</v>
      </c>
      <c r="Q39">
        <v>2.3910490872727272E-2</v>
      </c>
      <c r="R39">
        <v>2.3910490872727272E-2</v>
      </c>
      <c r="S39">
        <v>2.3910490872727272E-2</v>
      </c>
      <c r="T39">
        <v>2.3910490872727272E-2</v>
      </c>
      <c r="U39">
        <v>2.3910490872727272E-2</v>
      </c>
      <c r="V39">
        <v>2.3910490872727272E-2</v>
      </c>
      <c r="W39">
        <v>2.3910490872727272E-2</v>
      </c>
      <c r="X39">
        <v>2.3910490872727272E-2</v>
      </c>
      <c r="Y39">
        <v>2.3910490872727272E-2</v>
      </c>
      <c r="Z39">
        <v>2.3910490872727272E-2</v>
      </c>
      <c r="AA39">
        <v>2.3910490872727272E-2</v>
      </c>
      <c r="AB39">
        <v>2.3910490872727272E-2</v>
      </c>
      <c r="AC39">
        <v>2.3910490872727272E-2</v>
      </c>
      <c r="AD39">
        <v>2.3910490872727272E-2</v>
      </c>
      <c r="AE39">
        <v>2.3910490872727272E-2</v>
      </c>
      <c r="AF39">
        <v>2.3910490872727272E-2</v>
      </c>
      <c r="AG39">
        <v>2.3910490872727272E-2</v>
      </c>
      <c r="AH39">
        <v>2.3910490872727272E-2</v>
      </c>
      <c r="AI39">
        <v>2.3910490872727272E-2</v>
      </c>
      <c r="AJ39">
        <v>2.3910490872727272E-2</v>
      </c>
      <c r="AK39">
        <v>2.3910490872727272E-2</v>
      </c>
      <c r="AL39">
        <v>2.3910490872727272E-2</v>
      </c>
      <c r="AM39">
        <v>2.3910490872727272E-2</v>
      </c>
      <c r="AN39">
        <v>2.3910490872727272E-2</v>
      </c>
      <c r="AO39">
        <v>2.3910490872727272E-2</v>
      </c>
      <c r="AP39">
        <v>2.3910490872727272E-2</v>
      </c>
      <c r="AQ39">
        <v>2.3910490872727272E-2</v>
      </c>
      <c r="AR39">
        <v>2.3910490872727272E-2</v>
      </c>
      <c r="AS39">
        <v>2.3910490872727272E-2</v>
      </c>
      <c r="AT39">
        <v>2.3910490872727272E-2</v>
      </c>
      <c r="AU39">
        <v>2.3910490872727272E-2</v>
      </c>
      <c r="AV39">
        <v>2.3910490872727272E-2</v>
      </c>
      <c r="AW39">
        <v>2.3910490872727272E-2</v>
      </c>
      <c r="AX39">
        <v>2.3910490872727272E-2</v>
      </c>
      <c r="AY39">
        <v>2.3910490872727272E-2</v>
      </c>
      <c r="AZ39">
        <v>2.3910490872727272E-2</v>
      </c>
      <c r="BA39">
        <v>2.3910490872727272E-2</v>
      </c>
      <c r="BB39">
        <v>2.3910490872727272E-2</v>
      </c>
      <c r="BC39">
        <v>2.3910490872727272E-2</v>
      </c>
      <c r="BD39">
        <v>2.3910490872727272E-2</v>
      </c>
      <c r="BE39">
        <v>2.3910490872727272E-2</v>
      </c>
      <c r="BF39">
        <v>2.3910490872727272E-2</v>
      </c>
      <c r="BG39">
        <v>2.3910490872727272E-2</v>
      </c>
      <c r="BH39">
        <v>2.3910490872727272E-2</v>
      </c>
      <c r="BI39">
        <v>2.3910490872727272E-2</v>
      </c>
      <c r="BJ39">
        <v>2.3910490872727272E-2</v>
      </c>
      <c r="BK39">
        <v>2.3910490872727272E-2</v>
      </c>
      <c r="BL39">
        <v>2.3910490872727272E-2</v>
      </c>
      <c r="BM39">
        <v>2.3910490872727272E-2</v>
      </c>
      <c r="BN39">
        <v>2.3910490872727272E-2</v>
      </c>
      <c r="BO39">
        <v>2.3910490872727272E-2</v>
      </c>
      <c r="BP39">
        <v>2.3910490872727272E-2</v>
      </c>
      <c r="BQ39">
        <v>2.3910490872727272E-2</v>
      </c>
      <c r="BR39">
        <v>2.3910490872727272E-2</v>
      </c>
      <c r="BS39">
        <v>2.3910490872727272E-2</v>
      </c>
      <c r="BT39">
        <v>2.3910490872727272E-2</v>
      </c>
      <c r="BU39">
        <v>2.3910490872727272E-2</v>
      </c>
      <c r="BV39">
        <v>2.3910490872727272E-2</v>
      </c>
      <c r="BW39">
        <v>2.3910490872727272E-2</v>
      </c>
      <c r="BX39">
        <v>2.3910490872727272E-2</v>
      </c>
      <c r="BY39">
        <v>2.3910490872727272E-2</v>
      </c>
      <c r="BZ39">
        <v>2.3910490872727272E-2</v>
      </c>
      <c r="CA39">
        <v>2.3910490872727272E-2</v>
      </c>
      <c r="CB39">
        <v>2.3910490872727272E-2</v>
      </c>
      <c r="CC39">
        <v>2.3910490872727272E-2</v>
      </c>
    </row>
    <row r="40" spans="1:81" x14ac:dyDescent="0.2">
      <c r="A40">
        <v>21</v>
      </c>
      <c r="B40">
        <v>1.6945269796363637E-2</v>
      </c>
      <c r="C40">
        <v>1.6945269796363637E-2</v>
      </c>
      <c r="D40">
        <v>1.6945269796363637E-2</v>
      </c>
      <c r="E40">
        <v>1.6945269796363637E-2</v>
      </c>
      <c r="F40">
        <v>1.6945269796363637E-2</v>
      </c>
      <c r="G40">
        <v>1.6945269796363637E-2</v>
      </c>
      <c r="H40">
        <v>1.6945269796363637E-2</v>
      </c>
      <c r="I40">
        <v>1.6945269796363637E-2</v>
      </c>
      <c r="J40">
        <v>1.6945269796363637E-2</v>
      </c>
      <c r="K40">
        <v>1.6945269796363637E-2</v>
      </c>
      <c r="L40">
        <v>1.6945269796363637E-2</v>
      </c>
      <c r="M40">
        <v>1.6945269796363637E-2</v>
      </c>
      <c r="N40">
        <v>1.6945269796363637E-2</v>
      </c>
      <c r="O40">
        <v>1.6945269796363637E-2</v>
      </c>
      <c r="P40">
        <v>1.6945269796363637E-2</v>
      </c>
      <c r="Q40">
        <v>1.6945269796363637E-2</v>
      </c>
      <c r="R40">
        <v>1.6945269796363637E-2</v>
      </c>
      <c r="S40">
        <v>1.6945269796363637E-2</v>
      </c>
      <c r="T40">
        <v>1.6945269796363637E-2</v>
      </c>
      <c r="U40">
        <v>1.6945269796363637E-2</v>
      </c>
      <c r="V40">
        <v>1.6945269796363637E-2</v>
      </c>
      <c r="W40">
        <v>1.6945269796363637E-2</v>
      </c>
      <c r="X40">
        <v>1.6945269796363637E-2</v>
      </c>
      <c r="Y40">
        <v>1.6945269796363637E-2</v>
      </c>
      <c r="Z40">
        <v>1.6945269796363637E-2</v>
      </c>
      <c r="AA40">
        <v>1.6945269796363637E-2</v>
      </c>
      <c r="AB40">
        <v>1.6945269796363637E-2</v>
      </c>
      <c r="AC40">
        <v>1.6945269796363637E-2</v>
      </c>
      <c r="AD40">
        <v>1.6945269796363637E-2</v>
      </c>
      <c r="AE40">
        <v>1.6945269796363637E-2</v>
      </c>
      <c r="AF40">
        <v>1.6945269796363637E-2</v>
      </c>
      <c r="AG40">
        <v>1.6945269796363637E-2</v>
      </c>
      <c r="AH40">
        <v>1.6945269796363637E-2</v>
      </c>
      <c r="AI40">
        <v>1.6945269796363637E-2</v>
      </c>
      <c r="AJ40">
        <v>1.6945269796363637E-2</v>
      </c>
      <c r="AK40">
        <v>1.6945269796363637E-2</v>
      </c>
      <c r="AL40">
        <v>1.6945269796363637E-2</v>
      </c>
      <c r="AM40">
        <v>1.6945269796363637E-2</v>
      </c>
      <c r="AN40">
        <v>1.6945269796363637E-2</v>
      </c>
      <c r="AO40">
        <v>1.6945269796363637E-2</v>
      </c>
      <c r="AP40">
        <v>1.6945269796363637E-2</v>
      </c>
      <c r="AQ40">
        <v>1.6945269796363637E-2</v>
      </c>
      <c r="AR40">
        <v>1.6945269796363637E-2</v>
      </c>
      <c r="AS40">
        <v>1.6945269796363637E-2</v>
      </c>
      <c r="AT40">
        <v>1.6945269796363637E-2</v>
      </c>
      <c r="AU40">
        <v>1.6945269796363637E-2</v>
      </c>
      <c r="AV40">
        <v>1.6945269796363637E-2</v>
      </c>
      <c r="AW40">
        <v>1.6945269796363637E-2</v>
      </c>
      <c r="AX40">
        <v>1.6945269796363637E-2</v>
      </c>
      <c r="AY40">
        <v>1.6945269796363637E-2</v>
      </c>
      <c r="AZ40">
        <v>1.6945269796363637E-2</v>
      </c>
      <c r="BA40">
        <v>1.6945269796363637E-2</v>
      </c>
      <c r="BB40">
        <v>1.6945269796363637E-2</v>
      </c>
      <c r="BC40">
        <v>1.6945269796363637E-2</v>
      </c>
      <c r="BD40">
        <v>1.6945269796363637E-2</v>
      </c>
      <c r="BE40">
        <v>1.6945269796363637E-2</v>
      </c>
      <c r="BF40">
        <v>1.6945269796363637E-2</v>
      </c>
      <c r="BG40">
        <v>1.6945269796363637E-2</v>
      </c>
      <c r="BH40">
        <v>1.6945269796363637E-2</v>
      </c>
      <c r="BI40">
        <v>1.6945269796363637E-2</v>
      </c>
      <c r="BJ40">
        <v>1.6945269796363637E-2</v>
      </c>
      <c r="BK40">
        <v>1.6945269796363637E-2</v>
      </c>
      <c r="BL40">
        <v>1.6945269796363637E-2</v>
      </c>
      <c r="BM40">
        <v>1.6945269796363637E-2</v>
      </c>
      <c r="BN40">
        <v>1.6945269796363637E-2</v>
      </c>
      <c r="BO40">
        <v>1.6945269796363637E-2</v>
      </c>
      <c r="BP40">
        <v>1.6945269796363637E-2</v>
      </c>
      <c r="BQ40">
        <v>1.6945269796363637E-2</v>
      </c>
      <c r="BR40">
        <v>1.6945269796363637E-2</v>
      </c>
      <c r="BS40">
        <v>1.6945269796363637E-2</v>
      </c>
      <c r="BT40">
        <v>1.6945269796363637E-2</v>
      </c>
      <c r="BU40">
        <v>1.6945269796363637E-2</v>
      </c>
      <c r="BV40">
        <v>1.6945269796363637E-2</v>
      </c>
      <c r="BW40">
        <v>1.6945269796363637E-2</v>
      </c>
      <c r="BX40">
        <v>1.6945269796363637E-2</v>
      </c>
      <c r="BY40">
        <v>1.6945269796363637E-2</v>
      </c>
      <c r="BZ40">
        <v>1.6945269796363637E-2</v>
      </c>
      <c r="CA40">
        <v>1.6945269796363637E-2</v>
      </c>
      <c r="CB40">
        <v>1.6945269796363637E-2</v>
      </c>
      <c r="CC40">
        <v>1.6945269796363637E-2</v>
      </c>
    </row>
    <row r="41" spans="1:81" x14ac:dyDescent="0.2">
      <c r="A41">
        <v>22</v>
      </c>
      <c r="B41">
        <v>1.2263994163636363E-2</v>
      </c>
      <c r="C41">
        <v>1.2263994163636363E-2</v>
      </c>
      <c r="D41">
        <v>1.2263994163636363E-2</v>
      </c>
      <c r="E41">
        <v>1.2263994163636363E-2</v>
      </c>
      <c r="F41">
        <v>1.2263994163636363E-2</v>
      </c>
      <c r="G41">
        <v>1.2263994163636363E-2</v>
      </c>
      <c r="H41">
        <v>1.2263994163636363E-2</v>
      </c>
      <c r="I41">
        <v>1.2263994163636363E-2</v>
      </c>
      <c r="J41">
        <v>1.2263994163636363E-2</v>
      </c>
      <c r="K41">
        <v>1.2263994163636363E-2</v>
      </c>
      <c r="L41">
        <v>1.2263994163636363E-2</v>
      </c>
      <c r="M41">
        <v>1.2263994163636363E-2</v>
      </c>
      <c r="N41">
        <v>1.2263994163636363E-2</v>
      </c>
      <c r="O41">
        <v>1.2263994163636363E-2</v>
      </c>
      <c r="P41">
        <v>1.2263994163636363E-2</v>
      </c>
      <c r="Q41">
        <v>1.2263994163636363E-2</v>
      </c>
      <c r="R41">
        <v>1.2263994163636363E-2</v>
      </c>
      <c r="S41">
        <v>1.2263994163636363E-2</v>
      </c>
      <c r="T41">
        <v>1.2263994163636363E-2</v>
      </c>
      <c r="U41">
        <v>1.2263994163636363E-2</v>
      </c>
      <c r="V41">
        <v>1.2263994163636363E-2</v>
      </c>
      <c r="W41">
        <v>1.2263994163636363E-2</v>
      </c>
      <c r="X41">
        <v>1.2263994163636363E-2</v>
      </c>
      <c r="Y41">
        <v>1.2263994163636363E-2</v>
      </c>
      <c r="Z41">
        <v>1.2263994163636363E-2</v>
      </c>
      <c r="AA41">
        <v>1.2263994163636363E-2</v>
      </c>
      <c r="AB41">
        <v>1.2263994163636363E-2</v>
      </c>
      <c r="AC41">
        <v>1.2263994163636363E-2</v>
      </c>
      <c r="AD41">
        <v>1.2263994163636363E-2</v>
      </c>
      <c r="AE41">
        <v>1.2263994163636363E-2</v>
      </c>
      <c r="AF41">
        <v>1.2263994163636363E-2</v>
      </c>
      <c r="AG41">
        <v>1.2263994163636363E-2</v>
      </c>
      <c r="AH41">
        <v>1.2263994163636363E-2</v>
      </c>
      <c r="AI41">
        <v>1.2263994163636363E-2</v>
      </c>
      <c r="AJ41">
        <v>1.2263994163636363E-2</v>
      </c>
      <c r="AK41">
        <v>1.2263994163636363E-2</v>
      </c>
      <c r="AL41">
        <v>1.2263994163636363E-2</v>
      </c>
      <c r="AM41">
        <v>1.2263994163636363E-2</v>
      </c>
      <c r="AN41">
        <v>1.2263994163636363E-2</v>
      </c>
      <c r="AO41">
        <v>1.2263994163636363E-2</v>
      </c>
      <c r="AP41">
        <v>1.2263994163636363E-2</v>
      </c>
      <c r="AQ41">
        <v>1.2263994163636363E-2</v>
      </c>
      <c r="AR41">
        <v>1.2263994163636363E-2</v>
      </c>
      <c r="AS41">
        <v>1.2263994163636363E-2</v>
      </c>
      <c r="AT41">
        <v>1.2263994163636363E-2</v>
      </c>
      <c r="AU41">
        <v>1.2263994163636363E-2</v>
      </c>
      <c r="AV41">
        <v>1.2263994163636363E-2</v>
      </c>
      <c r="AW41">
        <v>1.2263994163636363E-2</v>
      </c>
      <c r="AX41">
        <v>1.2263994163636363E-2</v>
      </c>
      <c r="AY41">
        <v>1.2263994163636363E-2</v>
      </c>
      <c r="AZ41">
        <v>1.2263994163636363E-2</v>
      </c>
      <c r="BA41">
        <v>1.2263994163636363E-2</v>
      </c>
      <c r="BB41">
        <v>1.2263994163636363E-2</v>
      </c>
      <c r="BC41">
        <v>1.2263994163636363E-2</v>
      </c>
      <c r="BD41">
        <v>1.2263994163636363E-2</v>
      </c>
      <c r="BE41">
        <v>1.2263994163636363E-2</v>
      </c>
      <c r="BF41">
        <v>1.2263994163636363E-2</v>
      </c>
      <c r="BG41">
        <v>1.2263994163636363E-2</v>
      </c>
      <c r="BH41">
        <v>1.2263994163636363E-2</v>
      </c>
      <c r="BI41">
        <v>1.2263994163636363E-2</v>
      </c>
      <c r="BJ41">
        <v>1.2263994163636363E-2</v>
      </c>
      <c r="BK41">
        <v>1.2263994163636363E-2</v>
      </c>
      <c r="BL41">
        <v>1.2263994163636363E-2</v>
      </c>
      <c r="BM41">
        <v>1.2263994163636363E-2</v>
      </c>
      <c r="BN41">
        <v>1.2263994163636363E-2</v>
      </c>
      <c r="BO41">
        <v>1.2263994163636363E-2</v>
      </c>
      <c r="BP41">
        <v>1.2263994163636363E-2</v>
      </c>
      <c r="BQ41">
        <v>1.2263994163636363E-2</v>
      </c>
      <c r="BR41">
        <v>1.2263994163636363E-2</v>
      </c>
      <c r="BS41">
        <v>1.2263994163636363E-2</v>
      </c>
      <c r="BT41">
        <v>1.2263994163636363E-2</v>
      </c>
      <c r="BU41">
        <v>1.2263994163636363E-2</v>
      </c>
      <c r="BV41">
        <v>1.2263994163636363E-2</v>
      </c>
      <c r="BW41">
        <v>1.2263994163636363E-2</v>
      </c>
      <c r="BX41">
        <v>1.2263994163636363E-2</v>
      </c>
      <c r="BY41">
        <v>1.2263994163636363E-2</v>
      </c>
      <c r="BZ41">
        <v>1.2263994163636363E-2</v>
      </c>
      <c r="CA41">
        <v>1.2263994163636363E-2</v>
      </c>
      <c r="CB41">
        <v>1.2263994163636363E-2</v>
      </c>
      <c r="CC41">
        <v>1.2263994163636363E-2</v>
      </c>
    </row>
    <row r="42" spans="1:81" x14ac:dyDescent="0.2">
      <c r="A42">
        <v>23</v>
      </c>
      <c r="B42">
        <v>9.0471752981818188E-3</v>
      </c>
      <c r="C42">
        <v>9.0471752981818188E-3</v>
      </c>
      <c r="D42">
        <v>9.0471752981818188E-3</v>
      </c>
      <c r="E42">
        <v>9.0471752981818188E-3</v>
      </c>
      <c r="F42">
        <v>9.0471752981818188E-3</v>
      </c>
      <c r="G42">
        <v>9.0471752981818188E-3</v>
      </c>
      <c r="H42">
        <v>9.0471752981818188E-3</v>
      </c>
      <c r="I42">
        <v>9.0471752981818188E-3</v>
      </c>
      <c r="J42">
        <v>9.0471752981818188E-3</v>
      </c>
      <c r="K42">
        <v>9.0471752981818188E-3</v>
      </c>
      <c r="L42">
        <v>9.0471752981818188E-3</v>
      </c>
      <c r="M42">
        <v>9.0471752981818188E-3</v>
      </c>
      <c r="N42">
        <v>9.0471752981818188E-3</v>
      </c>
      <c r="O42">
        <v>9.0471752981818188E-3</v>
      </c>
      <c r="P42">
        <v>9.0471752981818188E-3</v>
      </c>
      <c r="Q42">
        <v>9.0471752981818188E-3</v>
      </c>
      <c r="R42">
        <v>9.0471752981818188E-3</v>
      </c>
      <c r="S42">
        <v>9.0471752981818188E-3</v>
      </c>
      <c r="T42">
        <v>9.0471752981818188E-3</v>
      </c>
      <c r="U42">
        <v>9.0471752981818188E-3</v>
      </c>
      <c r="V42">
        <v>9.0471752981818188E-3</v>
      </c>
      <c r="W42">
        <v>9.0471752981818188E-3</v>
      </c>
      <c r="X42">
        <v>9.0471752981818188E-3</v>
      </c>
      <c r="Y42">
        <v>9.0471752981818188E-3</v>
      </c>
      <c r="Z42">
        <v>9.0471752981818188E-3</v>
      </c>
      <c r="AA42">
        <v>9.0471752981818188E-3</v>
      </c>
      <c r="AB42">
        <v>9.0471752981818188E-3</v>
      </c>
      <c r="AC42">
        <v>9.0471752981818188E-3</v>
      </c>
      <c r="AD42">
        <v>9.0471752981818188E-3</v>
      </c>
      <c r="AE42">
        <v>9.0471752981818188E-3</v>
      </c>
      <c r="AF42">
        <v>9.0471752981818188E-3</v>
      </c>
      <c r="AG42">
        <v>9.0471752981818188E-3</v>
      </c>
      <c r="AH42">
        <v>9.0471752981818188E-3</v>
      </c>
      <c r="AI42">
        <v>9.0471752981818188E-3</v>
      </c>
      <c r="AJ42">
        <v>9.0471752981818188E-3</v>
      </c>
      <c r="AK42">
        <v>9.0471752981818188E-3</v>
      </c>
      <c r="AL42">
        <v>9.0471752981818188E-3</v>
      </c>
      <c r="AM42">
        <v>9.0471752981818188E-3</v>
      </c>
      <c r="AN42">
        <v>9.0471752981818188E-3</v>
      </c>
      <c r="AO42">
        <v>9.0471752981818188E-3</v>
      </c>
      <c r="AP42">
        <v>9.0471752981818188E-3</v>
      </c>
      <c r="AQ42">
        <v>9.0471752981818188E-3</v>
      </c>
      <c r="AR42">
        <v>9.0471752981818188E-3</v>
      </c>
      <c r="AS42">
        <v>9.0471752981818188E-3</v>
      </c>
      <c r="AT42">
        <v>9.0471752981818188E-3</v>
      </c>
      <c r="AU42">
        <v>9.0471752981818188E-3</v>
      </c>
      <c r="AV42">
        <v>9.0471752981818188E-3</v>
      </c>
      <c r="AW42">
        <v>9.0471752981818188E-3</v>
      </c>
      <c r="AX42">
        <v>9.0471752981818188E-3</v>
      </c>
      <c r="AY42">
        <v>9.0471752981818188E-3</v>
      </c>
      <c r="AZ42">
        <v>9.0471752981818188E-3</v>
      </c>
      <c r="BA42">
        <v>9.0471752981818188E-3</v>
      </c>
      <c r="BB42">
        <v>9.0471752981818188E-3</v>
      </c>
      <c r="BC42">
        <v>9.0471752981818188E-3</v>
      </c>
      <c r="BD42">
        <v>9.0471752981818188E-3</v>
      </c>
      <c r="BE42">
        <v>9.0471752981818188E-3</v>
      </c>
      <c r="BF42">
        <v>9.0471752981818188E-3</v>
      </c>
      <c r="BG42">
        <v>9.0471752981818188E-3</v>
      </c>
      <c r="BH42">
        <v>9.0471752981818188E-3</v>
      </c>
      <c r="BI42">
        <v>9.0471752981818188E-3</v>
      </c>
      <c r="BJ42">
        <v>9.0471752981818188E-3</v>
      </c>
      <c r="BK42">
        <v>9.0471752981818188E-3</v>
      </c>
      <c r="BL42">
        <v>9.0471752981818188E-3</v>
      </c>
      <c r="BM42">
        <v>9.0471752981818188E-3</v>
      </c>
      <c r="BN42">
        <v>9.0471752981818188E-3</v>
      </c>
      <c r="BO42">
        <v>9.0471752981818188E-3</v>
      </c>
      <c r="BP42">
        <v>9.0471752981818188E-3</v>
      </c>
      <c r="BQ42">
        <v>9.0471752981818188E-3</v>
      </c>
      <c r="BR42">
        <v>9.0471752981818188E-3</v>
      </c>
      <c r="BS42">
        <v>9.0471752981818188E-3</v>
      </c>
      <c r="BT42">
        <v>9.0471752981818188E-3</v>
      </c>
      <c r="BU42">
        <v>9.0471752981818188E-3</v>
      </c>
      <c r="BV42">
        <v>9.0471752981818188E-3</v>
      </c>
      <c r="BW42">
        <v>9.0471752981818188E-3</v>
      </c>
      <c r="BX42">
        <v>9.0471752981818188E-3</v>
      </c>
      <c r="BY42">
        <v>9.0471752981818188E-3</v>
      </c>
      <c r="BZ42">
        <v>9.0471752981818188E-3</v>
      </c>
      <c r="CA42">
        <v>9.0471752981818188E-3</v>
      </c>
      <c r="CB42">
        <v>9.0471752981818188E-3</v>
      </c>
      <c r="CC42">
        <v>9.0471752981818188E-3</v>
      </c>
    </row>
    <row r="43" spans="1:81" x14ac:dyDescent="0.2">
      <c r="A43">
        <v>24</v>
      </c>
      <c r="B43">
        <v>6.838265101818182E-3</v>
      </c>
      <c r="C43">
        <v>6.838265101818182E-3</v>
      </c>
      <c r="D43">
        <v>6.838265101818182E-3</v>
      </c>
      <c r="E43">
        <v>6.838265101818182E-3</v>
      </c>
      <c r="F43">
        <v>6.838265101818182E-3</v>
      </c>
      <c r="G43">
        <v>6.838265101818182E-3</v>
      </c>
      <c r="H43">
        <v>6.838265101818182E-3</v>
      </c>
      <c r="I43">
        <v>6.838265101818182E-3</v>
      </c>
      <c r="J43">
        <v>6.838265101818182E-3</v>
      </c>
      <c r="K43">
        <v>6.838265101818182E-3</v>
      </c>
      <c r="L43">
        <v>6.838265101818182E-3</v>
      </c>
      <c r="M43">
        <v>6.838265101818182E-3</v>
      </c>
      <c r="N43">
        <v>6.838265101818182E-3</v>
      </c>
      <c r="O43">
        <v>6.838265101818182E-3</v>
      </c>
      <c r="P43">
        <v>6.838265101818182E-3</v>
      </c>
      <c r="Q43">
        <v>6.838265101818182E-3</v>
      </c>
      <c r="R43">
        <v>6.838265101818182E-3</v>
      </c>
      <c r="S43">
        <v>6.838265101818182E-3</v>
      </c>
      <c r="T43">
        <v>6.838265101818182E-3</v>
      </c>
      <c r="U43">
        <v>6.838265101818182E-3</v>
      </c>
      <c r="V43">
        <v>6.838265101818182E-3</v>
      </c>
      <c r="W43">
        <v>6.838265101818182E-3</v>
      </c>
      <c r="X43">
        <v>6.838265101818182E-3</v>
      </c>
      <c r="Y43">
        <v>6.838265101818182E-3</v>
      </c>
      <c r="Z43">
        <v>6.838265101818182E-3</v>
      </c>
      <c r="AA43">
        <v>6.838265101818182E-3</v>
      </c>
      <c r="AB43">
        <v>6.838265101818182E-3</v>
      </c>
      <c r="AC43">
        <v>6.838265101818182E-3</v>
      </c>
      <c r="AD43">
        <v>6.838265101818182E-3</v>
      </c>
      <c r="AE43">
        <v>6.838265101818182E-3</v>
      </c>
      <c r="AF43">
        <v>6.838265101818182E-3</v>
      </c>
      <c r="AG43">
        <v>6.838265101818182E-3</v>
      </c>
      <c r="AH43">
        <v>6.838265101818182E-3</v>
      </c>
      <c r="AI43">
        <v>6.838265101818182E-3</v>
      </c>
      <c r="AJ43">
        <v>6.838265101818182E-3</v>
      </c>
      <c r="AK43">
        <v>6.838265101818182E-3</v>
      </c>
      <c r="AL43">
        <v>6.838265101818182E-3</v>
      </c>
      <c r="AM43">
        <v>6.838265101818182E-3</v>
      </c>
      <c r="AN43">
        <v>6.838265101818182E-3</v>
      </c>
      <c r="AO43">
        <v>6.838265101818182E-3</v>
      </c>
      <c r="AP43">
        <v>6.838265101818182E-3</v>
      </c>
      <c r="AQ43">
        <v>6.838265101818182E-3</v>
      </c>
      <c r="AR43">
        <v>6.838265101818182E-3</v>
      </c>
      <c r="AS43">
        <v>6.838265101818182E-3</v>
      </c>
      <c r="AT43">
        <v>6.838265101818182E-3</v>
      </c>
      <c r="AU43">
        <v>6.838265101818182E-3</v>
      </c>
      <c r="AV43">
        <v>6.838265101818182E-3</v>
      </c>
      <c r="AW43">
        <v>6.838265101818182E-3</v>
      </c>
      <c r="AX43">
        <v>6.838265101818182E-3</v>
      </c>
      <c r="AY43">
        <v>6.838265101818182E-3</v>
      </c>
      <c r="AZ43">
        <v>6.838265101818182E-3</v>
      </c>
      <c r="BA43">
        <v>6.838265101818182E-3</v>
      </c>
      <c r="BB43">
        <v>6.838265101818182E-3</v>
      </c>
      <c r="BC43">
        <v>6.838265101818182E-3</v>
      </c>
      <c r="BD43">
        <v>6.838265101818182E-3</v>
      </c>
      <c r="BE43">
        <v>6.838265101818182E-3</v>
      </c>
      <c r="BF43">
        <v>6.838265101818182E-3</v>
      </c>
      <c r="BG43">
        <v>6.838265101818182E-3</v>
      </c>
      <c r="BH43">
        <v>6.838265101818182E-3</v>
      </c>
      <c r="BI43">
        <v>6.838265101818182E-3</v>
      </c>
      <c r="BJ43">
        <v>6.838265101818182E-3</v>
      </c>
      <c r="BK43">
        <v>6.838265101818182E-3</v>
      </c>
      <c r="BL43">
        <v>6.838265101818182E-3</v>
      </c>
      <c r="BM43">
        <v>6.838265101818182E-3</v>
      </c>
      <c r="BN43">
        <v>6.838265101818182E-3</v>
      </c>
      <c r="BO43">
        <v>6.838265101818182E-3</v>
      </c>
      <c r="BP43">
        <v>6.838265101818182E-3</v>
      </c>
      <c r="BQ43">
        <v>6.838265101818182E-3</v>
      </c>
      <c r="BR43">
        <v>6.838265101818182E-3</v>
      </c>
      <c r="BS43">
        <v>6.838265101818182E-3</v>
      </c>
      <c r="BT43">
        <v>6.838265101818182E-3</v>
      </c>
      <c r="BU43">
        <v>6.838265101818182E-3</v>
      </c>
      <c r="BV43">
        <v>6.838265101818182E-3</v>
      </c>
      <c r="BW43">
        <v>6.838265101818182E-3</v>
      </c>
      <c r="BX43">
        <v>6.838265101818182E-3</v>
      </c>
      <c r="BY43">
        <v>6.838265101818182E-3</v>
      </c>
      <c r="BZ43">
        <v>6.838265101818182E-3</v>
      </c>
      <c r="CA43">
        <v>6.838265101818182E-3</v>
      </c>
      <c r="CB43">
        <v>6.838265101818182E-3</v>
      </c>
      <c r="CC43">
        <v>6.838265101818182E-3</v>
      </c>
    </row>
    <row r="44" spans="1:81" x14ac:dyDescent="0.2">
      <c r="A44">
        <v>25</v>
      </c>
      <c r="B44">
        <v>5.2891987745454548E-3</v>
      </c>
      <c r="C44">
        <v>5.2891987745454548E-3</v>
      </c>
      <c r="D44">
        <v>5.2891987745454548E-3</v>
      </c>
      <c r="E44">
        <v>5.2891987745454548E-3</v>
      </c>
      <c r="F44">
        <v>5.2891987745454548E-3</v>
      </c>
      <c r="G44">
        <v>5.2891987745454548E-3</v>
      </c>
      <c r="H44">
        <v>5.2891987745454548E-3</v>
      </c>
      <c r="I44">
        <v>5.2891987745454548E-3</v>
      </c>
      <c r="J44">
        <v>5.2891987745454548E-3</v>
      </c>
      <c r="K44">
        <v>5.2891987745454548E-3</v>
      </c>
      <c r="L44">
        <v>5.2891987745454548E-3</v>
      </c>
      <c r="M44">
        <v>5.2891987745454548E-3</v>
      </c>
      <c r="N44">
        <v>5.2891987745454548E-3</v>
      </c>
      <c r="O44">
        <v>5.2891987745454548E-3</v>
      </c>
      <c r="P44">
        <v>5.2891987745454548E-3</v>
      </c>
      <c r="Q44">
        <v>5.2891987745454548E-3</v>
      </c>
      <c r="R44">
        <v>5.2891987745454548E-3</v>
      </c>
      <c r="S44">
        <v>5.2891987745454548E-3</v>
      </c>
      <c r="T44">
        <v>5.2891987745454548E-3</v>
      </c>
      <c r="U44">
        <v>5.2891987745454548E-3</v>
      </c>
      <c r="V44">
        <v>5.2891987745454548E-3</v>
      </c>
      <c r="W44">
        <v>5.2891987745454548E-3</v>
      </c>
      <c r="X44">
        <v>5.2891987745454548E-3</v>
      </c>
      <c r="Y44">
        <v>5.2891987745454548E-3</v>
      </c>
      <c r="Z44">
        <v>5.2891987745454548E-3</v>
      </c>
      <c r="AA44">
        <v>5.2891987745454548E-3</v>
      </c>
      <c r="AB44">
        <v>5.2891987745454548E-3</v>
      </c>
      <c r="AC44">
        <v>5.2891987745454548E-3</v>
      </c>
      <c r="AD44">
        <v>5.2891987745454548E-3</v>
      </c>
      <c r="AE44">
        <v>5.2891987745454548E-3</v>
      </c>
      <c r="AF44">
        <v>5.2891987745454548E-3</v>
      </c>
      <c r="AG44">
        <v>5.2891987745454548E-3</v>
      </c>
      <c r="AH44">
        <v>5.2891987745454548E-3</v>
      </c>
      <c r="AI44">
        <v>5.2891987745454548E-3</v>
      </c>
      <c r="AJ44">
        <v>5.2891987745454548E-3</v>
      </c>
      <c r="AK44">
        <v>5.2891987745454548E-3</v>
      </c>
      <c r="AL44">
        <v>5.2891987745454548E-3</v>
      </c>
      <c r="AM44">
        <v>5.2891987745454548E-3</v>
      </c>
      <c r="AN44">
        <v>5.2891987745454548E-3</v>
      </c>
      <c r="AO44">
        <v>5.2891987745454548E-3</v>
      </c>
      <c r="AP44">
        <v>5.2891987745454548E-3</v>
      </c>
      <c r="AQ44">
        <v>5.2891987745454548E-3</v>
      </c>
      <c r="AR44">
        <v>5.2891987745454548E-3</v>
      </c>
      <c r="AS44">
        <v>5.2891987745454548E-3</v>
      </c>
      <c r="AT44">
        <v>5.2891987745454548E-3</v>
      </c>
      <c r="AU44">
        <v>5.2891987745454548E-3</v>
      </c>
      <c r="AV44">
        <v>5.2891987745454548E-3</v>
      </c>
      <c r="AW44">
        <v>5.2891987745454548E-3</v>
      </c>
      <c r="AX44">
        <v>5.2891987745454548E-3</v>
      </c>
      <c r="AY44">
        <v>5.2891987745454548E-3</v>
      </c>
      <c r="AZ44">
        <v>5.2891987745454548E-3</v>
      </c>
      <c r="BA44">
        <v>5.2891987745454548E-3</v>
      </c>
      <c r="BB44">
        <v>5.2891987745454548E-3</v>
      </c>
      <c r="BC44">
        <v>5.2891987745454548E-3</v>
      </c>
      <c r="BD44">
        <v>5.2891987745454548E-3</v>
      </c>
      <c r="BE44">
        <v>5.2891987745454548E-3</v>
      </c>
      <c r="BF44">
        <v>5.2891987745454548E-3</v>
      </c>
      <c r="BG44">
        <v>5.2891987745454548E-3</v>
      </c>
      <c r="BH44">
        <v>5.2891987745454548E-3</v>
      </c>
      <c r="BI44">
        <v>5.2891987745454548E-3</v>
      </c>
      <c r="BJ44">
        <v>5.2891987745454548E-3</v>
      </c>
      <c r="BK44">
        <v>5.2891987745454548E-3</v>
      </c>
      <c r="BL44">
        <v>5.2891987745454548E-3</v>
      </c>
      <c r="BM44">
        <v>5.2891987745454548E-3</v>
      </c>
      <c r="BN44">
        <v>5.2891987745454548E-3</v>
      </c>
      <c r="BO44">
        <v>5.2891987745454548E-3</v>
      </c>
      <c r="BP44">
        <v>5.2891987745454548E-3</v>
      </c>
      <c r="BQ44">
        <v>5.2891987745454548E-3</v>
      </c>
      <c r="BR44">
        <v>5.2891987745454548E-3</v>
      </c>
      <c r="BS44">
        <v>5.2891987745454548E-3</v>
      </c>
      <c r="BT44">
        <v>5.2891987745454548E-3</v>
      </c>
      <c r="BU44">
        <v>5.2891987745454548E-3</v>
      </c>
      <c r="BV44">
        <v>5.2891987745454548E-3</v>
      </c>
      <c r="BW44">
        <v>5.2891987745454548E-3</v>
      </c>
      <c r="BX44">
        <v>5.2891987745454548E-3</v>
      </c>
      <c r="BY44">
        <v>5.2891987745454548E-3</v>
      </c>
      <c r="BZ44">
        <v>5.2891987745454548E-3</v>
      </c>
      <c r="CA44">
        <v>5.2891987745454548E-3</v>
      </c>
      <c r="CB44">
        <v>5.2891987745454548E-3</v>
      </c>
      <c r="CC44">
        <v>5.2891987745454548E-3</v>
      </c>
    </row>
    <row r="45" spans="1:81" x14ac:dyDescent="0.2">
      <c r="A45">
        <v>26</v>
      </c>
      <c r="B45">
        <v>4.18092636E-3</v>
      </c>
      <c r="C45">
        <v>4.18092636E-3</v>
      </c>
      <c r="D45">
        <v>4.18092636E-3</v>
      </c>
      <c r="E45">
        <v>4.18092636E-3</v>
      </c>
      <c r="F45">
        <v>4.18092636E-3</v>
      </c>
      <c r="G45">
        <v>4.18092636E-3</v>
      </c>
      <c r="H45">
        <v>4.18092636E-3</v>
      </c>
      <c r="I45">
        <v>4.18092636E-3</v>
      </c>
      <c r="J45">
        <v>4.18092636E-3</v>
      </c>
      <c r="K45">
        <v>4.18092636E-3</v>
      </c>
      <c r="L45">
        <v>4.18092636E-3</v>
      </c>
      <c r="M45">
        <v>4.18092636E-3</v>
      </c>
      <c r="N45">
        <v>4.18092636E-3</v>
      </c>
      <c r="O45">
        <v>4.18092636E-3</v>
      </c>
      <c r="P45">
        <v>4.18092636E-3</v>
      </c>
      <c r="Q45">
        <v>4.18092636E-3</v>
      </c>
      <c r="R45">
        <v>4.18092636E-3</v>
      </c>
      <c r="S45">
        <v>4.18092636E-3</v>
      </c>
      <c r="T45">
        <v>4.18092636E-3</v>
      </c>
      <c r="U45">
        <v>4.18092636E-3</v>
      </c>
      <c r="V45">
        <v>4.18092636E-3</v>
      </c>
      <c r="W45">
        <v>4.18092636E-3</v>
      </c>
      <c r="X45">
        <v>4.18092636E-3</v>
      </c>
      <c r="Y45">
        <v>4.18092636E-3</v>
      </c>
      <c r="Z45">
        <v>4.18092636E-3</v>
      </c>
      <c r="AA45">
        <v>4.18092636E-3</v>
      </c>
      <c r="AB45">
        <v>4.18092636E-3</v>
      </c>
      <c r="AC45">
        <v>4.18092636E-3</v>
      </c>
      <c r="AD45">
        <v>4.18092636E-3</v>
      </c>
      <c r="AE45">
        <v>4.18092636E-3</v>
      </c>
      <c r="AF45">
        <v>4.18092636E-3</v>
      </c>
      <c r="AG45">
        <v>4.18092636E-3</v>
      </c>
      <c r="AH45">
        <v>4.18092636E-3</v>
      </c>
      <c r="AI45">
        <v>4.18092636E-3</v>
      </c>
      <c r="AJ45">
        <v>4.18092636E-3</v>
      </c>
      <c r="AK45">
        <v>4.18092636E-3</v>
      </c>
      <c r="AL45">
        <v>4.18092636E-3</v>
      </c>
      <c r="AM45">
        <v>4.18092636E-3</v>
      </c>
      <c r="AN45">
        <v>4.18092636E-3</v>
      </c>
      <c r="AO45">
        <v>4.18092636E-3</v>
      </c>
      <c r="AP45">
        <v>4.18092636E-3</v>
      </c>
      <c r="AQ45">
        <v>4.18092636E-3</v>
      </c>
      <c r="AR45">
        <v>4.18092636E-3</v>
      </c>
      <c r="AS45">
        <v>4.18092636E-3</v>
      </c>
      <c r="AT45">
        <v>4.18092636E-3</v>
      </c>
      <c r="AU45">
        <v>4.18092636E-3</v>
      </c>
      <c r="AV45">
        <v>4.18092636E-3</v>
      </c>
      <c r="AW45">
        <v>4.18092636E-3</v>
      </c>
      <c r="AX45">
        <v>4.18092636E-3</v>
      </c>
      <c r="AY45">
        <v>4.18092636E-3</v>
      </c>
      <c r="AZ45">
        <v>4.18092636E-3</v>
      </c>
      <c r="BA45">
        <v>4.18092636E-3</v>
      </c>
      <c r="BB45">
        <v>4.18092636E-3</v>
      </c>
      <c r="BC45">
        <v>4.18092636E-3</v>
      </c>
      <c r="BD45">
        <v>4.18092636E-3</v>
      </c>
      <c r="BE45">
        <v>4.18092636E-3</v>
      </c>
      <c r="BF45">
        <v>4.18092636E-3</v>
      </c>
      <c r="BG45">
        <v>4.18092636E-3</v>
      </c>
      <c r="BH45">
        <v>4.18092636E-3</v>
      </c>
      <c r="BI45">
        <v>4.18092636E-3</v>
      </c>
      <c r="BJ45">
        <v>4.18092636E-3</v>
      </c>
      <c r="BK45">
        <v>4.18092636E-3</v>
      </c>
      <c r="BL45">
        <v>4.18092636E-3</v>
      </c>
      <c r="BM45">
        <v>4.18092636E-3</v>
      </c>
      <c r="BN45">
        <v>4.18092636E-3</v>
      </c>
      <c r="BO45">
        <v>4.18092636E-3</v>
      </c>
      <c r="BP45">
        <v>4.18092636E-3</v>
      </c>
      <c r="BQ45">
        <v>4.18092636E-3</v>
      </c>
      <c r="BR45">
        <v>4.18092636E-3</v>
      </c>
      <c r="BS45">
        <v>4.18092636E-3</v>
      </c>
      <c r="BT45">
        <v>4.18092636E-3</v>
      </c>
      <c r="BU45">
        <v>4.18092636E-3</v>
      </c>
      <c r="BV45">
        <v>4.18092636E-3</v>
      </c>
      <c r="BW45">
        <v>4.18092636E-3</v>
      </c>
      <c r="BX45">
        <v>4.18092636E-3</v>
      </c>
      <c r="BY45">
        <v>4.18092636E-3</v>
      </c>
      <c r="BZ45">
        <v>4.18092636E-3</v>
      </c>
      <c r="CA45">
        <v>4.18092636E-3</v>
      </c>
      <c r="CB45">
        <v>4.18092636E-3</v>
      </c>
      <c r="CC45">
        <v>4.18092636E-3</v>
      </c>
    </row>
    <row r="46" spans="1:81" x14ac:dyDescent="0.2">
      <c r="A46">
        <v>27</v>
      </c>
      <c r="B46">
        <v>3.3728602436363633E-3</v>
      </c>
      <c r="C46">
        <v>3.3728602436363633E-3</v>
      </c>
      <c r="D46">
        <v>3.3728602436363633E-3</v>
      </c>
      <c r="E46">
        <v>3.3728602436363633E-3</v>
      </c>
      <c r="F46">
        <v>3.3728602436363633E-3</v>
      </c>
      <c r="G46">
        <v>3.3728602436363633E-3</v>
      </c>
      <c r="H46">
        <v>3.3728602436363633E-3</v>
      </c>
      <c r="I46">
        <v>3.3728602436363633E-3</v>
      </c>
      <c r="J46">
        <v>3.3728602436363633E-3</v>
      </c>
      <c r="K46">
        <v>3.3728602436363633E-3</v>
      </c>
      <c r="L46">
        <v>3.3728602436363633E-3</v>
      </c>
      <c r="M46">
        <v>3.3728602436363633E-3</v>
      </c>
      <c r="N46">
        <v>3.3728602436363633E-3</v>
      </c>
      <c r="O46">
        <v>3.3728602436363633E-3</v>
      </c>
      <c r="P46">
        <v>3.3728602436363633E-3</v>
      </c>
      <c r="Q46">
        <v>3.3728602436363633E-3</v>
      </c>
      <c r="R46">
        <v>3.3728602436363633E-3</v>
      </c>
      <c r="S46">
        <v>3.3728602436363633E-3</v>
      </c>
      <c r="T46">
        <v>3.3728602436363633E-3</v>
      </c>
      <c r="U46">
        <v>3.3728602436363633E-3</v>
      </c>
      <c r="V46">
        <v>3.3728602436363633E-3</v>
      </c>
      <c r="W46">
        <v>3.3728602436363633E-3</v>
      </c>
      <c r="X46">
        <v>3.3728602436363633E-3</v>
      </c>
      <c r="Y46">
        <v>3.3728602436363633E-3</v>
      </c>
      <c r="Z46">
        <v>3.3728602436363633E-3</v>
      </c>
      <c r="AA46">
        <v>3.3728602436363633E-3</v>
      </c>
      <c r="AB46">
        <v>3.3728602436363633E-3</v>
      </c>
      <c r="AC46">
        <v>3.3728602436363633E-3</v>
      </c>
      <c r="AD46">
        <v>3.3728602436363633E-3</v>
      </c>
      <c r="AE46">
        <v>3.3728602436363633E-3</v>
      </c>
      <c r="AF46">
        <v>3.3728602436363633E-3</v>
      </c>
      <c r="AG46">
        <v>3.3728602436363633E-3</v>
      </c>
      <c r="AH46">
        <v>3.3728602436363633E-3</v>
      </c>
      <c r="AI46">
        <v>3.3728602436363633E-3</v>
      </c>
      <c r="AJ46">
        <v>3.3728602436363633E-3</v>
      </c>
      <c r="AK46">
        <v>3.3728602436363633E-3</v>
      </c>
      <c r="AL46">
        <v>3.3728602436363633E-3</v>
      </c>
      <c r="AM46">
        <v>3.3728602436363633E-3</v>
      </c>
      <c r="AN46">
        <v>3.3728602436363633E-3</v>
      </c>
      <c r="AO46">
        <v>3.3728602436363633E-3</v>
      </c>
      <c r="AP46">
        <v>3.3728602436363633E-3</v>
      </c>
      <c r="AQ46">
        <v>3.3728602436363633E-3</v>
      </c>
      <c r="AR46">
        <v>3.3728602436363633E-3</v>
      </c>
      <c r="AS46">
        <v>3.3728602436363633E-3</v>
      </c>
      <c r="AT46">
        <v>3.3728602436363633E-3</v>
      </c>
      <c r="AU46">
        <v>3.3728602436363633E-3</v>
      </c>
      <c r="AV46">
        <v>3.3728602436363633E-3</v>
      </c>
      <c r="AW46">
        <v>3.3728602436363633E-3</v>
      </c>
      <c r="AX46">
        <v>3.3728602436363633E-3</v>
      </c>
      <c r="AY46">
        <v>3.3728602436363633E-3</v>
      </c>
      <c r="AZ46">
        <v>3.3728602436363633E-3</v>
      </c>
      <c r="BA46">
        <v>3.3728602436363633E-3</v>
      </c>
      <c r="BB46">
        <v>3.3728602436363633E-3</v>
      </c>
      <c r="BC46">
        <v>3.3728602436363633E-3</v>
      </c>
      <c r="BD46">
        <v>3.3728602436363633E-3</v>
      </c>
      <c r="BE46">
        <v>3.3728602436363633E-3</v>
      </c>
      <c r="BF46">
        <v>3.3728602436363633E-3</v>
      </c>
      <c r="BG46">
        <v>3.3728602436363633E-3</v>
      </c>
      <c r="BH46">
        <v>3.3728602436363633E-3</v>
      </c>
      <c r="BI46">
        <v>3.3728602436363633E-3</v>
      </c>
      <c r="BJ46">
        <v>3.3728602436363633E-3</v>
      </c>
      <c r="BK46">
        <v>3.3728602436363633E-3</v>
      </c>
      <c r="BL46">
        <v>3.3728602436363633E-3</v>
      </c>
      <c r="BM46">
        <v>3.3728602436363633E-3</v>
      </c>
      <c r="BN46">
        <v>3.3728602436363633E-3</v>
      </c>
      <c r="BO46">
        <v>3.3728602436363633E-3</v>
      </c>
      <c r="BP46">
        <v>3.3728602436363633E-3</v>
      </c>
      <c r="BQ46">
        <v>3.3728602436363633E-3</v>
      </c>
      <c r="BR46">
        <v>3.3728602436363633E-3</v>
      </c>
      <c r="BS46">
        <v>3.3728602436363633E-3</v>
      </c>
      <c r="BT46">
        <v>3.3728602436363633E-3</v>
      </c>
      <c r="BU46">
        <v>3.3728602436363633E-3</v>
      </c>
      <c r="BV46">
        <v>3.3728602436363633E-3</v>
      </c>
      <c r="BW46">
        <v>3.3728602436363633E-3</v>
      </c>
      <c r="BX46">
        <v>3.3728602436363633E-3</v>
      </c>
      <c r="BY46">
        <v>3.3728602436363633E-3</v>
      </c>
      <c r="BZ46">
        <v>3.3728602436363633E-3</v>
      </c>
      <c r="CA46">
        <v>3.3728602436363633E-3</v>
      </c>
      <c r="CB46">
        <v>3.3728602436363633E-3</v>
      </c>
      <c r="CC46">
        <v>3.3728602436363633E-3</v>
      </c>
    </row>
    <row r="47" spans="1:81" x14ac:dyDescent="0.2">
      <c r="A47">
        <v>28</v>
      </c>
      <c r="B47">
        <v>2.7730501236363637E-3</v>
      </c>
      <c r="C47">
        <v>2.7730501236363637E-3</v>
      </c>
      <c r="D47">
        <v>2.7730501236363637E-3</v>
      </c>
      <c r="E47">
        <v>2.7730501236363637E-3</v>
      </c>
      <c r="F47">
        <v>2.7730501236363637E-3</v>
      </c>
      <c r="G47">
        <v>2.7730501236363637E-3</v>
      </c>
      <c r="H47">
        <v>2.7730501236363637E-3</v>
      </c>
      <c r="I47">
        <v>2.7730501236363637E-3</v>
      </c>
      <c r="J47">
        <v>2.7730501236363637E-3</v>
      </c>
      <c r="K47">
        <v>2.7730501236363637E-3</v>
      </c>
      <c r="L47">
        <v>2.7730501236363637E-3</v>
      </c>
      <c r="M47">
        <v>2.7730501236363637E-3</v>
      </c>
      <c r="N47">
        <v>2.7730501236363637E-3</v>
      </c>
      <c r="O47">
        <v>2.7730501236363637E-3</v>
      </c>
      <c r="P47">
        <v>2.7730501236363637E-3</v>
      </c>
      <c r="Q47">
        <v>2.7730501236363637E-3</v>
      </c>
      <c r="R47">
        <v>2.7730501236363637E-3</v>
      </c>
      <c r="S47">
        <v>2.7730501236363637E-3</v>
      </c>
      <c r="T47">
        <v>2.7730501236363637E-3</v>
      </c>
      <c r="U47">
        <v>2.7730501236363637E-3</v>
      </c>
      <c r="V47">
        <v>2.7730501236363637E-3</v>
      </c>
      <c r="W47">
        <v>2.7730501236363637E-3</v>
      </c>
      <c r="X47">
        <v>2.7730501236363637E-3</v>
      </c>
      <c r="Y47">
        <v>2.7730501236363637E-3</v>
      </c>
      <c r="Z47">
        <v>2.7730501236363637E-3</v>
      </c>
      <c r="AA47">
        <v>2.7730501236363637E-3</v>
      </c>
      <c r="AB47">
        <v>2.7730501236363637E-3</v>
      </c>
      <c r="AC47">
        <v>2.7730501236363637E-3</v>
      </c>
      <c r="AD47">
        <v>2.7730501236363637E-3</v>
      </c>
      <c r="AE47">
        <v>2.7730501236363637E-3</v>
      </c>
      <c r="AF47">
        <v>2.7730501236363637E-3</v>
      </c>
      <c r="AG47">
        <v>2.7730501236363637E-3</v>
      </c>
      <c r="AH47">
        <v>2.7730501236363637E-3</v>
      </c>
      <c r="AI47">
        <v>2.7730501236363637E-3</v>
      </c>
      <c r="AJ47">
        <v>2.7730501236363637E-3</v>
      </c>
      <c r="AK47">
        <v>2.7730501236363637E-3</v>
      </c>
      <c r="AL47">
        <v>2.7730501236363637E-3</v>
      </c>
      <c r="AM47">
        <v>2.7730501236363637E-3</v>
      </c>
      <c r="AN47">
        <v>2.7730501236363637E-3</v>
      </c>
      <c r="AO47">
        <v>2.7730501236363637E-3</v>
      </c>
      <c r="AP47">
        <v>2.7730501236363637E-3</v>
      </c>
      <c r="AQ47">
        <v>2.7730501236363637E-3</v>
      </c>
      <c r="AR47">
        <v>2.7730501236363637E-3</v>
      </c>
      <c r="AS47">
        <v>2.7730501236363637E-3</v>
      </c>
      <c r="AT47">
        <v>2.7730501236363637E-3</v>
      </c>
      <c r="AU47">
        <v>2.7730501236363637E-3</v>
      </c>
      <c r="AV47">
        <v>2.7730501236363637E-3</v>
      </c>
      <c r="AW47">
        <v>2.7730501236363637E-3</v>
      </c>
      <c r="AX47">
        <v>2.7730501236363637E-3</v>
      </c>
      <c r="AY47">
        <v>2.7730501236363637E-3</v>
      </c>
      <c r="AZ47">
        <v>2.7730501236363637E-3</v>
      </c>
      <c r="BA47">
        <v>2.7730501236363637E-3</v>
      </c>
      <c r="BB47">
        <v>2.7730501236363637E-3</v>
      </c>
      <c r="BC47">
        <v>2.7730501236363637E-3</v>
      </c>
      <c r="BD47">
        <v>2.7730501236363637E-3</v>
      </c>
      <c r="BE47">
        <v>2.7730501236363637E-3</v>
      </c>
      <c r="BF47">
        <v>2.7730501236363637E-3</v>
      </c>
      <c r="BG47">
        <v>2.7730501236363637E-3</v>
      </c>
      <c r="BH47">
        <v>2.7730501236363637E-3</v>
      </c>
      <c r="BI47">
        <v>2.7730501236363637E-3</v>
      </c>
      <c r="BJ47">
        <v>2.7730501236363637E-3</v>
      </c>
      <c r="BK47">
        <v>2.7730501236363637E-3</v>
      </c>
      <c r="BL47">
        <v>2.7730501236363637E-3</v>
      </c>
      <c r="BM47">
        <v>2.7730501236363637E-3</v>
      </c>
      <c r="BN47">
        <v>2.7730501236363637E-3</v>
      </c>
      <c r="BO47">
        <v>2.7730501236363637E-3</v>
      </c>
      <c r="BP47">
        <v>2.7730501236363637E-3</v>
      </c>
      <c r="BQ47">
        <v>2.7730501236363637E-3</v>
      </c>
      <c r="BR47">
        <v>2.7730501236363637E-3</v>
      </c>
      <c r="BS47">
        <v>2.7730501236363637E-3</v>
      </c>
      <c r="BT47">
        <v>2.7730501236363637E-3</v>
      </c>
      <c r="BU47">
        <v>2.7730501236363637E-3</v>
      </c>
      <c r="BV47">
        <v>2.7730501236363637E-3</v>
      </c>
      <c r="BW47">
        <v>2.7730501236363637E-3</v>
      </c>
      <c r="BX47">
        <v>2.7730501236363637E-3</v>
      </c>
      <c r="BY47">
        <v>2.7730501236363637E-3</v>
      </c>
      <c r="BZ47">
        <v>2.7730501236363637E-3</v>
      </c>
      <c r="CA47">
        <v>2.7730501236363637E-3</v>
      </c>
      <c r="CB47">
        <v>2.7730501236363637E-3</v>
      </c>
      <c r="CC47">
        <v>2.7730501236363637E-3</v>
      </c>
    </row>
    <row r="48" spans="1:81" x14ac:dyDescent="0.2">
      <c r="A48">
        <v>29</v>
      </c>
      <c r="B48">
        <v>2.32023444E-3</v>
      </c>
      <c r="C48">
        <v>2.32023444E-3</v>
      </c>
      <c r="D48">
        <v>2.32023444E-3</v>
      </c>
      <c r="E48">
        <v>2.32023444E-3</v>
      </c>
      <c r="F48">
        <v>2.32023444E-3</v>
      </c>
      <c r="G48">
        <v>2.32023444E-3</v>
      </c>
      <c r="H48">
        <v>2.32023444E-3</v>
      </c>
      <c r="I48">
        <v>2.32023444E-3</v>
      </c>
      <c r="J48">
        <v>2.32023444E-3</v>
      </c>
      <c r="K48">
        <v>2.32023444E-3</v>
      </c>
      <c r="L48">
        <v>2.32023444E-3</v>
      </c>
      <c r="M48">
        <v>2.32023444E-3</v>
      </c>
      <c r="N48">
        <v>2.32023444E-3</v>
      </c>
      <c r="O48">
        <v>2.32023444E-3</v>
      </c>
      <c r="P48">
        <v>2.32023444E-3</v>
      </c>
      <c r="Q48">
        <v>2.32023444E-3</v>
      </c>
      <c r="R48">
        <v>2.32023444E-3</v>
      </c>
      <c r="S48">
        <v>2.32023444E-3</v>
      </c>
      <c r="T48">
        <v>2.32023444E-3</v>
      </c>
      <c r="U48">
        <v>2.32023444E-3</v>
      </c>
      <c r="V48">
        <v>2.32023444E-3</v>
      </c>
      <c r="W48">
        <v>2.32023444E-3</v>
      </c>
      <c r="X48">
        <v>2.32023444E-3</v>
      </c>
      <c r="Y48">
        <v>2.32023444E-3</v>
      </c>
      <c r="Z48">
        <v>2.32023444E-3</v>
      </c>
      <c r="AA48">
        <v>2.32023444E-3</v>
      </c>
      <c r="AB48">
        <v>2.32023444E-3</v>
      </c>
      <c r="AC48">
        <v>2.32023444E-3</v>
      </c>
      <c r="AD48">
        <v>2.32023444E-3</v>
      </c>
      <c r="AE48">
        <v>2.32023444E-3</v>
      </c>
      <c r="AF48">
        <v>2.32023444E-3</v>
      </c>
      <c r="AG48">
        <v>2.32023444E-3</v>
      </c>
      <c r="AH48">
        <v>2.32023444E-3</v>
      </c>
      <c r="AI48">
        <v>2.32023444E-3</v>
      </c>
      <c r="AJ48">
        <v>2.32023444E-3</v>
      </c>
      <c r="AK48">
        <v>2.32023444E-3</v>
      </c>
      <c r="AL48">
        <v>2.32023444E-3</v>
      </c>
      <c r="AM48">
        <v>2.32023444E-3</v>
      </c>
      <c r="AN48">
        <v>2.32023444E-3</v>
      </c>
      <c r="AO48">
        <v>2.32023444E-3</v>
      </c>
      <c r="AP48">
        <v>2.32023444E-3</v>
      </c>
      <c r="AQ48">
        <v>2.32023444E-3</v>
      </c>
      <c r="AR48">
        <v>2.32023444E-3</v>
      </c>
      <c r="AS48">
        <v>2.32023444E-3</v>
      </c>
      <c r="AT48">
        <v>2.32023444E-3</v>
      </c>
      <c r="AU48">
        <v>2.32023444E-3</v>
      </c>
      <c r="AV48">
        <v>2.32023444E-3</v>
      </c>
      <c r="AW48">
        <v>2.32023444E-3</v>
      </c>
      <c r="AX48">
        <v>2.32023444E-3</v>
      </c>
      <c r="AY48">
        <v>2.32023444E-3</v>
      </c>
      <c r="AZ48">
        <v>2.32023444E-3</v>
      </c>
      <c r="BA48">
        <v>2.32023444E-3</v>
      </c>
      <c r="BB48">
        <v>2.32023444E-3</v>
      </c>
      <c r="BC48">
        <v>2.32023444E-3</v>
      </c>
      <c r="BD48">
        <v>2.32023444E-3</v>
      </c>
      <c r="BE48">
        <v>2.32023444E-3</v>
      </c>
      <c r="BF48">
        <v>2.32023444E-3</v>
      </c>
      <c r="BG48">
        <v>2.32023444E-3</v>
      </c>
      <c r="BH48">
        <v>2.32023444E-3</v>
      </c>
      <c r="BI48">
        <v>2.32023444E-3</v>
      </c>
      <c r="BJ48">
        <v>2.32023444E-3</v>
      </c>
      <c r="BK48">
        <v>2.32023444E-3</v>
      </c>
      <c r="BL48">
        <v>2.32023444E-3</v>
      </c>
      <c r="BM48">
        <v>2.32023444E-3</v>
      </c>
      <c r="BN48">
        <v>2.32023444E-3</v>
      </c>
      <c r="BO48">
        <v>2.32023444E-3</v>
      </c>
      <c r="BP48">
        <v>2.32023444E-3</v>
      </c>
      <c r="BQ48">
        <v>2.32023444E-3</v>
      </c>
      <c r="BR48">
        <v>2.32023444E-3</v>
      </c>
      <c r="BS48">
        <v>2.32023444E-3</v>
      </c>
      <c r="BT48">
        <v>2.32023444E-3</v>
      </c>
      <c r="BU48">
        <v>2.32023444E-3</v>
      </c>
      <c r="BV48">
        <v>2.32023444E-3</v>
      </c>
      <c r="BW48">
        <v>2.32023444E-3</v>
      </c>
      <c r="BX48">
        <v>2.32023444E-3</v>
      </c>
      <c r="BY48">
        <v>2.32023444E-3</v>
      </c>
      <c r="BZ48">
        <v>2.32023444E-3</v>
      </c>
      <c r="CA48">
        <v>2.32023444E-3</v>
      </c>
      <c r="CB48">
        <v>2.32023444E-3</v>
      </c>
      <c r="CC48">
        <v>2.32023444E-3</v>
      </c>
    </row>
    <row r="49" spans="1:81" x14ac:dyDescent="0.2">
      <c r="A49">
        <v>30</v>
      </c>
      <c r="B49">
        <v>1.972858650909091E-3</v>
      </c>
      <c r="C49">
        <v>1.972858650909091E-3</v>
      </c>
      <c r="D49">
        <v>1.972858650909091E-3</v>
      </c>
      <c r="E49">
        <v>1.972858650909091E-3</v>
      </c>
      <c r="F49">
        <v>1.972858650909091E-3</v>
      </c>
      <c r="G49">
        <v>1.972858650909091E-3</v>
      </c>
      <c r="H49">
        <v>1.972858650909091E-3</v>
      </c>
      <c r="I49">
        <v>1.972858650909091E-3</v>
      </c>
      <c r="J49">
        <v>1.972858650909091E-3</v>
      </c>
      <c r="K49">
        <v>1.972858650909091E-3</v>
      </c>
      <c r="L49">
        <v>1.972858650909091E-3</v>
      </c>
      <c r="M49">
        <v>1.972858650909091E-3</v>
      </c>
      <c r="N49">
        <v>1.972858650909091E-3</v>
      </c>
      <c r="O49">
        <v>1.972858650909091E-3</v>
      </c>
      <c r="P49">
        <v>1.972858650909091E-3</v>
      </c>
      <c r="Q49">
        <v>1.972858650909091E-3</v>
      </c>
      <c r="R49">
        <v>1.972858650909091E-3</v>
      </c>
      <c r="S49">
        <v>1.972858650909091E-3</v>
      </c>
      <c r="T49">
        <v>1.972858650909091E-3</v>
      </c>
      <c r="U49">
        <v>1.972858650909091E-3</v>
      </c>
      <c r="V49">
        <v>1.972858650909091E-3</v>
      </c>
      <c r="W49">
        <v>1.972858650909091E-3</v>
      </c>
      <c r="X49">
        <v>1.972858650909091E-3</v>
      </c>
      <c r="Y49">
        <v>1.972858650909091E-3</v>
      </c>
      <c r="Z49">
        <v>1.972858650909091E-3</v>
      </c>
      <c r="AA49">
        <v>1.972858650909091E-3</v>
      </c>
      <c r="AB49">
        <v>1.972858650909091E-3</v>
      </c>
      <c r="AC49">
        <v>1.972858650909091E-3</v>
      </c>
      <c r="AD49">
        <v>1.972858650909091E-3</v>
      </c>
      <c r="AE49">
        <v>1.972858650909091E-3</v>
      </c>
      <c r="AF49">
        <v>1.972858650909091E-3</v>
      </c>
      <c r="AG49">
        <v>1.972858650909091E-3</v>
      </c>
      <c r="AH49">
        <v>1.972858650909091E-3</v>
      </c>
      <c r="AI49">
        <v>1.972858650909091E-3</v>
      </c>
      <c r="AJ49">
        <v>1.972858650909091E-3</v>
      </c>
      <c r="AK49">
        <v>1.972858650909091E-3</v>
      </c>
      <c r="AL49">
        <v>1.972858650909091E-3</v>
      </c>
      <c r="AM49">
        <v>1.972858650909091E-3</v>
      </c>
      <c r="AN49">
        <v>1.972858650909091E-3</v>
      </c>
      <c r="AO49">
        <v>1.972858650909091E-3</v>
      </c>
      <c r="AP49">
        <v>1.972858650909091E-3</v>
      </c>
      <c r="AQ49">
        <v>1.972858650909091E-3</v>
      </c>
      <c r="AR49">
        <v>1.972858650909091E-3</v>
      </c>
      <c r="AS49">
        <v>1.972858650909091E-3</v>
      </c>
      <c r="AT49">
        <v>1.972858650909091E-3</v>
      </c>
      <c r="AU49">
        <v>1.972858650909091E-3</v>
      </c>
      <c r="AV49">
        <v>1.972858650909091E-3</v>
      </c>
      <c r="AW49">
        <v>1.972858650909091E-3</v>
      </c>
      <c r="AX49">
        <v>1.972858650909091E-3</v>
      </c>
      <c r="AY49">
        <v>1.972858650909091E-3</v>
      </c>
      <c r="AZ49">
        <v>1.972858650909091E-3</v>
      </c>
      <c r="BA49">
        <v>1.972858650909091E-3</v>
      </c>
      <c r="BB49">
        <v>1.972858650909091E-3</v>
      </c>
      <c r="BC49">
        <v>1.972858650909091E-3</v>
      </c>
      <c r="BD49">
        <v>1.972858650909091E-3</v>
      </c>
      <c r="BE49">
        <v>1.972858650909091E-3</v>
      </c>
      <c r="BF49">
        <v>1.972858650909091E-3</v>
      </c>
      <c r="BG49">
        <v>1.972858650909091E-3</v>
      </c>
      <c r="BH49">
        <v>1.972858650909091E-3</v>
      </c>
      <c r="BI49">
        <v>1.972858650909091E-3</v>
      </c>
      <c r="BJ49">
        <v>1.972858650909091E-3</v>
      </c>
      <c r="BK49">
        <v>1.972858650909091E-3</v>
      </c>
      <c r="BL49">
        <v>1.972858650909091E-3</v>
      </c>
      <c r="BM49">
        <v>1.972858650909091E-3</v>
      </c>
      <c r="BN49">
        <v>1.972858650909091E-3</v>
      </c>
      <c r="BO49">
        <v>1.972858650909091E-3</v>
      </c>
      <c r="BP49">
        <v>1.972858650909091E-3</v>
      </c>
      <c r="BQ49">
        <v>1.972858650909091E-3</v>
      </c>
      <c r="BR49">
        <v>1.972858650909091E-3</v>
      </c>
      <c r="BS49">
        <v>1.972858650909091E-3</v>
      </c>
      <c r="BT49">
        <v>1.972858650909091E-3</v>
      </c>
      <c r="BU49">
        <v>1.972858650909091E-3</v>
      </c>
      <c r="BV49">
        <v>1.972858650909091E-3</v>
      </c>
      <c r="BW49">
        <v>1.972858650909091E-3</v>
      </c>
      <c r="BX49">
        <v>1.972858650909091E-3</v>
      </c>
      <c r="BY49">
        <v>1.972858650909091E-3</v>
      </c>
      <c r="BZ49">
        <v>1.972858650909091E-3</v>
      </c>
      <c r="CA49">
        <v>1.972858650909091E-3</v>
      </c>
      <c r="CB49">
        <v>1.972858650909091E-3</v>
      </c>
      <c r="CC49">
        <v>1.972858650909091E-3</v>
      </c>
    </row>
    <row r="51" spans="1:81" x14ac:dyDescent="0.2">
      <c r="A51" t="s">
        <v>145</v>
      </c>
    </row>
    <row r="52" spans="1:81" x14ac:dyDescent="0.2">
      <c r="A52" t="s">
        <v>1</v>
      </c>
      <c r="B52">
        <v>2021</v>
      </c>
      <c r="C52">
        <v>2022</v>
      </c>
      <c r="D52">
        <v>2023</v>
      </c>
      <c r="E52">
        <v>2024</v>
      </c>
      <c r="F52">
        <v>2025</v>
      </c>
      <c r="G52">
        <v>2026</v>
      </c>
      <c r="H52">
        <v>2027</v>
      </c>
      <c r="I52">
        <v>2028</v>
      </c>
      <c r="J52">
        <v>2029</v>
      </c>
      <c r="K52">
        <v>2030</v>
      </c>
      <c r="L52">
        <v>2031</v>
      </c>
      <c r="M52">
        <v>2032</v>
      </c>
      <c r="N52">
        <v>2033</v>
      </c>
      <c r="O52">
        <v>2034</v>
      </c>
      <c r="P52">
        <v>2035</v>
      </c>
      <c r="Q52">
        <v>2036</v>
      </c>
      <c r="R52">
        <v>2037</v>
      </c>
      <c r="S52">
        <v>2038</v>
      </c>
      <c r="T52">
        <v>2039</v>
      </c>
      <c r="U52">
        <v>2040</v>
      </c>
      <c r="V52">
        <v>2041</v>
      </c>
      <c r="W52">
        <v>2042</v>
      </c>
      <c r="X52">
        <v>2043</v>
      </c>
      <c r="Y52">
        <v>2044</v>
      </c>
      <c r="Z52">
        <v>2045</v>
      </c>
      <c r="AA52">
        <v>2046</v>
      </c>
      <c r="AB52">
        <v>2047</v>
      </c>
      <c r="AC52">
        <v>2048</v>
      </c>
      <c r="AD52">
        <v>2049</v>
      </c>
      <c r="AE52">
        <v>2050</v>
      </c>
      <c r="AF52">
        <v>2051</v>
      </c>
      <c r="AG52">
        <v>2052</v>
      </c>
      <c r="AH52">
        <v>2053</v>
      </c>
      <c r="AI52">
        <v>2054</v>
      </c>
      <c r="AJ52">
        <v>2055</v>
      </c>
      <c r="AK52">
        <v>2056</v>
      </c>
      <c r="AL52">
        <v>2057</v>
      </c>
      <c r="AM52">
        <v>2058</v>
      </c>
      <c r="AN52">
        <v>2059</v>
      </c>
      <c r="AO52">
        <v>2060</v>
      </c>
      <c r="AP52">
        <v>2061</v>
      </c>
      <c r="AQ52">
        <v>2062</v>
      </c>
      <c r="AR52">
        <v>2063</v>
      </c>
      <c r="AS52">
        <v>2064</v>
      </c>
      <c r="AT52">
        <v>2065</v>
      </c>
      <c r="AU52">
        <v>2066</v>
      </c>
      <c r="AV52">
        <v>2067</v>
      </c>
      <c r="AW52">
        <v>2068</v>
      </c>
      <c r="AX52">
        <v>2069</v>
      </c>
      <c r="AY52">
        <v>2070</v>
      </c>
      <c r="AZ52">
        <v>2071</v>
      </c>
      <c r="BA52">
        <v>2072</v>
      </c>
      <c r="BB52">
        <v>2073</v>
      </c>
      <c r="BC52">
        <v>2074</v>
      </c>
      <c r="BD52">
        <v>2075</v>
      </c>
      <c r="BE52">
        <v>2076</v>
      </c>
      <c r="BF52">
        <v>2077</v>
      </c>
      <c r="BG52">
        <v>2078</v>
      </c>
      <c r="BH52">
        <v>2079</v>
      </c>
      <c r="BI52">
        <v>2080</v>
      </c>
      <c r="BJ52">
        <v>2081</v>
      </c>
      <c r="BK52">
        <v>2082</v>
      </c>
      <c r="BL52">
        <v>2083</v>
      </c>
      <c r="BM52">
        <v>2084</v>
      </c>
      <c r="BN52">
        <v>2085</v>
      </c>
      <c r="BO52">
        <v>2086</v>
      </c>
      <c r="BP52">
        <v>2087</v>
      </c>
      <c r="BQ52">
        <v>2088</v>
      </c>
      <c r="BR52">
        <v>2089</v>
      </c>
      <c r="BS52">
        <v>2090</v>
      </c>
      <c r="BT52">
        <v>2091</v>
      </c>
      <c r="BU52">
        <v>2092</v>
      </c>
      <c r="BV52">
        <v>2093</v>
      </c>
      <c r="BW52">
        <v>2094</v>
      </c>
      <c r="BX52">
        <v>2095</v>
      </c>
      <c r="BY52">
        <v>2096</v>
      </c>
      <c r="BZ52">
        <v>2097</v>
      </c>
      <c r="CA52">
        <v>2098</v>
      </c>
      <c r="CB52">
        <v>2099</v>
      </c>
      <c r="CC52">
        <v>2100</v>
      </c>
    </row>
    <row r="53" spans="1:81" x14ac:dyDescent="0.2">
      <c r="A53">
        <v>9</v>
      </c>
      <c r="B53">
        <v>4.614000713006493E-4</v>
      </c>
      <c r="C53">
        <v>4.614000713006493E-4</v>
      </c>
      <c r="D53">
        <v>4.614000713006493E-4</v>
      </c>
      <c r="E53">
        <v>4.614000713006493E-4</v>
      </c>
      <c r="F53">
        <v>4.614000713006493E-4</v>
      </c>
      <c r="G53">
        <v>4.614000713006493E-4</v>
      </c>
      <c r="H53">
        <v>4.614000713006493E-4</v>
      </c>
      <c r="I53">
        <v>4.614000713006493E-4</v>
      </c>
      <c r="J53">
        <v>4.614000713006493E-4</v>
      </c>
      <c r="K53">
        <v>4.614000713006493E-4</v>
      </c>
      <c r="L53">
        <v>4.614000713006493E-4</v>
      </c>
      <c r="M53">
        <v>4.614000713006493E-4</v>
      </c>
      <c r="N53">
        <v>4.614000713006493E-4</v>
      </c>
      <c r="O53">
        <v>4.614000713006493E-4</v>
      </c>
      <c r="P53">
        <v>4.614000713006493E-4</v>
      </c>
      <c r="Q53">
        <v>4.614000713006493E-4</v>
      </c>
      <c r="R53">
        <v>4.614000713006493E-4</v>
      </c>
      <c r="S53">
        <v>4.614000713006493E-4</v>
      </c>
      <c r="T53">
        <v>4.614000713006493E-4</v>
      </c>
      <c r="U53">
        <v>4.614000713006493E-4</v>
      </c>
      <c r="V53">
        <v>4.614000713006493E-4</v>
      </c>
      <c r="W53">
        <v>4.614000713006493E-4</v>
      </c>
      <c r="X53">
        <v>4.614000713006493E-4</v>
      </c>
      <c r="Y53">
        <v>4.614000713006493E-4</v>
      </c>
      <c r="Z53">
        <v>4.614000713006493E-4</v>
      </c>
      <c r="AA53">
        <v>4.614000713006493E-4</v>
      </c>
      <c r="AB53">
        <v>4.614000713006493E-4</v>
      </c>
      <c r="AC53">
        <v>4.614000713006493E-4</v>
      </c>
      <c r="AD53">
        <v>4.614000713006493E-4</v>
      </c>
      <c r="AE53">
        <v>4.614000713006493E-4</v>
      </c>
      <c r="AF53">
        <v>4.614000713006493E-4</v>
      </c>
      <c r="AG53">
        <v>4.614000713006493E-4</v>
      </c>
      <c r="AH53">
        <v>4.614000713006493E-4</v>
      </c>
      <c r="AI53">
        <v>4.614000713006493E-4</v>
      </c>
      <c r="AJ53">
        <v>4.614000713006493E-4</v>
      </c>
      <c r="AK53">
        <v>4.614000713006493E-4</v>
      </c>
      <c r="AL53">
        <v>4.614000713006493E-4</v>
      </c>
      <c r="AM53">
        <v>4.614000713006493E-4</v>
      </c>
      <c r="AN53">
        <v>4.614000713006493E-4</v>
      </c>
      <c r="AO53">
        <v>4.614000713006493E-4</v>
      </c>
      <c r="AP53">
        <v>4.614000713006493E-4</v>
      </c>
      <c r="AQ53">
        <v>4.614000713006493E-4</v>
      </c>
      <c r="AR53">
        <v>4.614000713006493E-4</v>
      </c>
      <c r="AS53">
        <v>4.614000713006493E-4</v>
      </c>
      <c r="AT53">
        <v>4.614000713006493E-4</v>
      </c>
      <c r="AU53">
        <v>4.614000713006493E-4</v>
      </c>
      <c r="AV53">
        <v>4.614000713006493E-4</v>
      </c>
      <c r="AW53">
        <v>4.614000713006493E-4</v>
      </c>
      <c r="AX53">
        <v>4.614000713006493E-4</v>
      </c>
      <c r="AY53">
        <v>4.614000713006493E-4</v>
      </c>
      <c r="AZ53">
        <v>4.614000713006493E-4</v>
      </c>
      <c r="BA53">
        <v>4.614000713006493E-4</v>
      </c>
      <c r="BB53">
        <v>4.614000713006493E-4</v>
      </c>
      <c r="BC53">
        <v>4.614000713006493E-4</v>
      </c>
      <c r="BD53">
        <v>4.614000713006493E-4</v>
      </c>
      <c r="BE53">
        <v>4.614000713006493E-4</v>
      </c>
      <c r="BF53">
        <v>4.614000713006493E-4</v>
      </c>
      <c r="BG53">
        <v>4.614000713006493E-4</v>
      </c>
      <c r="BH53">
        <v>4.614000713006493E-4</v>
      </c>
      <c r="BI53">
        <v>4.614000713006493E-4</v>
      </c>
      <c r="BJ53">
        <v>4.614000713006493E-4</v>
      </c>
      <c r="BK53">
        <v>4.614000713006493E-4</v>
      </c>
      <c r="BL53">
        <v>4.614000713006493E-4</v>
      </c>
      <c r="BM53">
        <v>4.614000713006493E-4</v>
      </c>
      <c r="BN53">
        <v>4.614000713006493E-4</v>
      </c>
      <c r="BO53">
        <v>4.614000713006493E-4</v>
      </c>
      <c r="BP53">
        <v>4.614000713006493E-4</v>
      </c>
      <c r="BQ53">
        <v>4.614000713006493E-4</v>
      </c>
      <c r="BR53">
        <v>4.614000713006493E-4</v>
      </c>
      <c r="BS53">
        <v>4.614000713006493E-4</v>
      </c>
      <c r="BT53">
        <v>4.614000713006493E-4</v>
      </c>
      <c r="BU53">
        <v>4.614000713006493E-4</v>
      </c>
      <c r="BV53">
        <v>4.614000713006493E-4</v>
      </c>
      <c r="BW53">
        <v>4.614000713006493E-4</v>
      </c>
      <c r="BX53">
        <v>4.614000713006493E-4</v>
      </c>
      <c r="BY53">
        <v>4.614000713006493E-4</v>
      </c>
      <c r="BZ53">
        <v>4.614000713006493E-4</v>
      </c>
      <c r="CA53">
        <v>4.614000713006493E-4</v>
      </c>
      <c r="CB53">
        <v>4.614000713006493E-4</v>
      </c>
      <c r="CC53">
        <v>4.614000713006493E-4</v>
      </c>
    </row>
    <row r="54" spans="1:81" x14ac:dyDescent="0.2">
      <c r="A54">
        <v>10</v>
      </c>
      <c r="B54">
        <v>8.3881770203716153E-4</v>
      </c>
      <c r="C54">
        <v>8.3881770203716153E-4</v>
      </c>
      <c r="D54">
        <v>8.3881770203716153E-4</v>
      </c>
      <c r="E54">
        <v>8.3881770203716153E-4</v>
      </c>
      <c r="F54">
        <v>8.3881770203716153E-4</v>
      </c>
      <c r="G54">
        <v>8.3881770203716153E-4</v>
      </c>
      <c r="H54">
        <v>8.3881770203716153E-4</v>
      </c>
      <c r="I54">
        <v>8.3881770203716153E-4</v>
      </c>
      <c r="J54">
        <v>8.3881770203716153E-4</v>
      </c>
      <c r="K54">
        <v>8.3881770203716153E-4</v>
      </c>
      <c r="L54">
        <v>8.3881770203716153E-4</v>
      </c>
      <c r="M54">
        <v>8.3881770203716153E-4</v>
      </c>
      <c r="N54">
        <v>8.3881770203716153E-4</v>
      </c>
      <c r="O54">
        <v>8.3881770203716153E-4</v>
      </c>
      <c r="P54">
        <v>8.3881770203716153E-4</v>
      </c>
      <c r="Q54">
        <v>8.3881770203716153E-4</v>
      </c>
      <c r="R54">
        <v>8.3881770203716153E-4</v>
      </c>
      <c r="S54">
        <v>8.3881770203716153E-4</v>
      </c>
      <c r="T54">
        <v>8.3881770203716153E-4</v>
      </c>
      <c r="U54">
        <v>8.3881770203716153E-4</v>
      </c>
      <c r="V54">
        <v>8.3881770203716153E-4</v>
      </c>
      <c r="W54">
        <v>8.3881770203716153E-4</v>
      </c>
      <c r="X54">
        <v>8.3881770203716153E-4</v>
      </c>
      <c r="Y54">
        <v>8.3881770203716153E-4</v>
      </c>
      <c r="Z54">
        <v>8.3881770203716153E-4</v>
      </c>
      <c r="AA54">
        <v>8.3881770203716153E-4</v>
      </c>
      <c r="AB54">
        <v>8.3881770203716153E-4</v>
      </c>
      <c r="AC54">
        <v>8.3881770203716153E-4</v>
      </c>
      <c r="AD54">
        <v>8.3881770203716153E-4</v>
      </c>
      <c r="AE54">
        <v>8.3881770203716153E-4</v>
      </c>
      <c r="AF54">
        <v>8.3881770203716153E-4</v>
      </c>
      <c r="AG54">
        <v>8.3881770203716153E-4</v>
      </c>
      <c r="AH54">
        <v>8.3881770203716153E-4</v>
      </c>
      <c r="AI54">
        <v>8.3881770203716153E-4</v>
      </c>
      <c r="AJ54">
        <v>8.3881770203716153E-4</v>
      </c>
      <c r="AK54">
        <v>8.3881770203716153E-4</v>
      </c>
      <c r="AL54">
        <v>8.3881770203716153E-4</v>
      </c>
      <c r="AM54">
        <v>8.3881770203716153E-4</v>
      </c>
      <c r="AN54">
        <v>8.3881770203716153E-4</v>
      </c>
      <c r="AO54">
        <v>8.3881770203716153E-4</v>
      </c>
      <c r="AP54">
        <v>8.3881770203716153E-4</v>
      </c>
      <c r="AQ54">
        <v>8.3881770203716153E-4</v>
      </c>
      <c r="AR54">
        <v>8.3881770203716153E-4</v>
      </c>
      <c r="AS54">
        <v>8.3881770203716153E-4</v>
      </c>
      <c r="AT54">
        <v>8.3881770203716153E-4</v>
      </c>
      <c r="AU54">
        <v>8.3881770203716153E-4</v>
      </c>
      <c r="AV54">
        <v>8.3881770203716153E-4</v>
      </c>
      <c r="AW54">
        <v>8.3881770203716153E-4</v>
      </c>
      <c r="AX54">
        <v>8.3881770203716153E-4</v>
      </c>
      <c r="AY54">
        <v>8.3881770203716153E-4</v>
      </c>
      <c r="AZ54">
        <v>8.3881770203716153E-4</v>
      </c>
      <c r="BA54">
        <v>8.3881770203716153E-4</v>
      </c>
      <c r="BB54">
        <v>8.3881770203716153E-4</v>
      </c>
      <c r="BC54">
        <v>8.3881770203716153E-4</v>
      </c>
      <c r="BD54">
        <v>8.3881770203716153E-4</v>
      </c>
      <c r="BE54">
        <v>8.3881770203716153E-4</v>
      </c>
      <c r="BF54">
        <v>8.3881770203716153E-4</v>
      </c>
      <c r="BG54">
        <v>8.3881770203716153E-4</v>
      </c>
      <c r="BH54">
        <v>8.3881770203716153E-4</v>
      </c>
      <c r="BI54">
        <v>8.3881770203716153E-4</v>
      </c>
      <c r="BJ54">
        <v>8.3881770203716153E-4</v>
      </c>
      <c r="BK54">
        <v>8.3881770203716153E-4</v>
      </c>
      <c r="BL54">
        <v>8.3881770203716153E-4</v>
      </c>
      <c r="BM54">
        <v>8.3881770203716153E-4</v>
      </c>
      <c r="BN54">
        <v>8.3881770203716153E-4</v>
      </c>
      <c r="BO54">
        <v>8.3881770203716153E-4</v>
      </c>
      <c r="BP54">
        <v>8.3881770203716153E-4</v>
      </c>
      <c r="BQ54">
        <v>8.3881770203716153E-4</v>
      </c>
      <c r="BR54">
        <v>8.3881770203716153E-4</v>
      </c>
      <c r="BS54">
        <v>8.3881770203716153E-4</v>
      </c>
      <c r="BT54">
        <v>8.3881770203716153E-4</v>
      </c>
      <c r="BU54">
        <v>8.3881770203716153E-4</v>
      </c>
      <c r="BV54">
        <v>8.3881770203716153E-4</v>
      </c>
      <c r="BW54">
        <v>8.3881770203716153E-4</v>
      </c>
      <c r="BX54">
        <v>8.3881770203716153E-4</v>
      </c>
      <c r="BY54">
        <v>8.3881770203716153E-4</v>
      </c>
      <c r="BZ54">
        <v>8.3881770203716153E-4</v>
      </c>
      <c r="CA54">
        <v>8.3881770203716153E-4</v>
      </c>
      <c r="CB54">
        <v>8.3881770203716153E-4</v>
      </c>
      <c r="CC54">
        <v>8.3881770203716153E-4</v>
      </c>
    </row>
    <row r="55" spans="1:81" x14ac:dyDescent="0.2">
      <c r="A55">
        <v>11</v>
      </c>
      <c r="B55">
        <v>1.5201046442802778E-3</v>
      </c>
      <c r="C55">
        <v>1.5201046442802778E-3</v>
      </c>
      <c r="D55">
        <v>1.5201046442802778E-3</v>
      </c>
      <c r="E55">
        <v>1.5201046442802778E-3</v>
      </c>
      <c r="F55">
        <v>1.5201046442802778E-3</v>
      </c>
      <c r="G55">
        <v>1.5201046442802778E-3</v>
      </c>
      <c r="H55">
        <v>1.5201046442802778E-3</v>
      </c>
      <c r="I55">
        <v>1.5201046442802778E-3</v>
      </c>
      <c r="J55">
        <v>1.5201046442802778E-3</v>
      </c>
      <c r="K55">
        <v>1.5201046442802778E-3</v>
      </c>
      <c r="L55">
        <v>1.5201046442802778E-3</v>
      </c>
      <c r="M55">
        <v>1.5201046442802778E-3</v>
      </c>
      <c r="N55">
        <v>1.5201046442802778E-3</v>
      </c>
      <c r="O55">
        <v>1.5201046442802778E-3</v>
      </c>
      <c r="P55">
        <v>1.5201046442802778E-3</v>
      </c>
      <c r="Q55">
        <v>1.5201046442802778E-3</v>
      </c>
      <c r="R55">
        <v>1.5201046442802778E-3</v>
      </c>
      <c r="S55">
        <v>1.5201046442802778E-3</v>
      </c>
      <c r="T55">
        <v>1.5201046442802778E-3</v>
      </c>
      <c r="U55">
        <v>1.5201046442802778E-3</v>
      </c>
      <c r="V55">
        <v>1.5201046442802778E-3</v>
      </c>
      <c r="W55">
        <v>1.5201046442802778E-3</v>
      </c>
      <c r="X55">
        <v>1.5201046442802778E-3</v>
      </c>
      <c r="Y55">
        <v>1.5201046442802778E-3</v>
      </c>
      <c r="Z55">
        <v>1.5201046442802778E-3</v>
      </c>
      <c r="AA55">
        <v>1.5201046442802778E-3</v>
      </c>
      <c r="AB55">
        <v>1.5201046442802778E-3</v>
      </c>
      <c r="AC55">
        <v>1.5201046442802778E-3</v>
      </c>
      <c r="AD55">
        <v>1.5201046442802778E-3</v>
      </c>
      <c r="AE55">
        <v>1.5201046442802778E-3</v>
      </c>
      <c r="AF55">
        <v>1.5201046442802778E-3</v>
      </c>
      <c r="AG55">
        <v>1.5201046442802778E-3</v>
      </c>
      <c r="AH55">
        <v>1.5201046442802778E-3</v>
      </c>
      <c r="AI55">
        <v>1.5201046442802778E-3</v>
      </c>
      <c r="AJ55">
        <v>1.5201046442802778E-3</v>
      </c>
      <c r="AK55">
        <v>1.5201046442802778E-3</v>
      </c>
      <c r="AL55">
        <v>1.5201046442802778E-3</v>
      </c>
      <c r="AM55">
        <v>1.5201046442802778E-3</v>
      </c>
      <c r="AN55">
        <v>1.5201046442802778E-3</v>
      </c>
      <c r="AO55">
        <v>1.5201046442802778E-3</v>
      </c>
      <c r="AP55">
        <v>1.5201046442802778E-3</v>
      </c>
      <c r="AQ55">
        <v>1.5201046442802778E-3</v>
      </c>
      <c r="AR55">
        <v>1.5201046442802778E-3</v>
      </c>
      <c r="AS55">
        <v>1.5201046442802778E-3</v>
      </c>
      <c r="AT55">
        <v>1.5201046442802778E-3</v>
      </c>
      <c r="AU55">
        <v>1.5201046442802778E-3</v>
      </c>
      <c r="AV55">
        <v>1.5201046442802778E-3</v>
      </c>
      <c r="AW55">
        <v>1.5201046442802778E-3</v>
      </c>
      <c r="AX55">
        <v>1.5201046442802778E-3</v>
      </c>
      <c r="AY55">
        <v>1.5201046442802778E-3</v>
      </c>
      <c r="AZ55">
        <v>1.5201046442802778E-3</v>
      </c>
      <c r="BA55">
        <v>1.5201046442802778E-3</v>
      </c>
      <c r="BB55">
        <v>1.5201046442802778E-3</v>
      </c>
      <c r="BC55">
        <v>1.5201046442802778E-3</v>
      </c>
      <c r="BD55">
        <v>1.5201046442802778E-3</v>
      </c>
      <c r="BE55">
        <v>1.5201046442802778E-3</v>
      </c>
      <c r="BF55">
        <v>1.5201046442802778E-3</v>
      </c>
      <c r="BG55">
        <v>1.5201046442802778E-3</v>
      </c>
      <c r="BH55">
        <v>1.5201046442802778E-3</v>
      </c>
      <c r="BI55">
        <v>1.5201046442802778E-3</v>
      </c>
      <c r="BJ55">
        <v>1.5201046442802778E-3</v>
      </c>
      <c r="BK55">
        <v>1.5201046442802778E-3</v>
      </c>
      <c r="BL55">
        <v>1.5201046442802778E-3</v>
      </c>
      <c r="BM55">
        <v>1.5201046442802778E-3</v>
      </c>
      <c r="BN55">
        <v>1.5201046442802778E-3</v>
      </c>
      <c r="BO55">
        <v>1.5201046442802778E-3</v>
      </c>
      <c r="BP55">
        <v>1.5201046442802778E-3</v>
      </c>
      <c r="BQ55">
        <v>1.5201046442802778E-3</v>
      </c>
      <c r="BR55">
        <v>1.5201046442802778E-3</v>
      </c>
      <c r="BS55">
        <v>1.5201046442802778E-3</v>
      </c>
      <c r="BT55">
        <v>1.5201046442802778E-3</v>
      </c>
      <c r="BU55">
        <v>1.5201046442802778E-3</v>
      </c>
      <c r="BV55">
        <v>1.5201046442802778E-3</v>
      </c>
      <c r="BW55">
        <v>1.5201046442802778E-3</v>
      </c>
      <c r="BX55">
        <v>1.5201046442802778E-3</v>
      </c>
      <c r="BY55">
        <v>1.5201046442802778E-3</v>
      </c>
      <c r="BZ55">
        <v>1.5201046442802778E-3</v>
      </c>
      <c r="CA55">
        <v>1.5201046442802778E-3</v>
      </c>
      <c r="CB55">
        <v>1.5201046442802778E-3</v>
      </c>
      <c r="CC55">
        <v>1.5201046442802778E-3</v>
      </c>
    </row>
    <row r="56" spans="1:81" x14ac:dyDescent="0.2">
      <c r="A56">
        <v>12</v>
      </c>
      <c r="B56">
        <v>2.7068669214237746E-3</v>
      </c>
      <c r="C56">
        <v>2.7068669214237746E-3</v>
      </c>
      <c r="D56">
        <v>2.7068669214237746E-3</v>
      </c>
      <c r="E56">
        <v>2.7068669214237746E-3</v>
      </c>
      <c r="F56">
        <v>2.7068669214237746E-3</v>
      </c>
      <c r="G56">
        <v>2.7068669214237746E-3</v>
      </c>
      <c r="H56">
        <v>2.7068669214237746E-3</v>
      </c>
      <c r="I56">
        <v>2.7068669214237746E-3</v>
      </c>
      <c r="J56">
        <v>2.7068669214237746E-3</v>
      </c>
      <c r="K56">
        <v>2.7068669214237746E-3</v>
      </c>
      <c r="L56">
        <v>2.7068669214237746E-3</v>
      </c>
      <c r="M56">
        <v>2.7068669214237746E-3</v>
      </c>
      <c r="N56">
        <v>2.7068669214237746E-3</v>
      </c>
      <c r="O56">
        <v>2.7068669214237746E-3</v>
      </c>
      <c r="P56">
        <v>2.7068669214237746E-3</v>
      </c>
      <c r="Q56">
        <v>2.7068669214237746E-3</v>
      </c>
      <c r="R56">
        <v>2.7068669214237746E-3</v>
      </c>
      <c r="S56">
        <v>2.7068669214237746E-3</v>
      </c>
      <c r="T56">
        <v>2.7068669214237746E-3</v>
      </c>
      <c r="U56">
        <v>2.7068669214237746E-3</v>
      </c>
      <c r="V56">
        <v>2.7068669214237746E-3</v>
      </c>
      <c r="W56">
        <v>2.7068669214237746E-3</v>
      </c>
      <c r="X56">
        <v>2.7068669214237746E-3</v>
      </c>
      <c r="Y56">
        <v>2.7068669214237746E-3</v>
      </c>
      <c r="Z56">
        <v>2.7068669214237746E-3</v>
      </c>
      <c r="AA56">
        <v>2.7068669214237746E-3</v>
      </c>
      <c r="AB56">
        <v>2.7068669214237746E-3</v>
      </c>
      <c r="AC56">
        <v>2.7068669214237746E-3</v>
      </c>
      <c r="AD56">
        <v>2.7068669214237746E-3</v>
      </c>
      <c r="AE56">
        <v>2.7068669214237746E-3</v>
      </c>
      <c r="AF56">
        <v>2.7068669214237746E-3</v>
      </c>
      <c r="AG56">
        <v>2.7068669214237746E-3</v>
      </c>
      <c r="AH56">
        <v>2.7068669214237746E-3</v>
      </c>
      <c r="AI56">
        <v>2.7068669214237746E-3</v>
      </c>
      <c r="AJ56">
        <v>2.7068669214237746E-3</v>
      </c>
      <c r="AK56">
        <v>2.7068669214237746E-3</v>
      </c>
      <c r="AL56">
        <v>2.7068669214237746E-3</v>
      </c>
      <c r="AM56">
        <v>2.7068669214237746E-3</v>
      </c>
      <c r="AN56">
        <v>2.7068669214237746E-3</v>
      </c>
      <c r="AO56">
        <v>2.7068669214237746E-3</v>
      </c>
      <c r="AP56">
        <v>2.7068669214237746E-3</v>
      </c>
      <c r="AQ56">
        <v>2.7068669214237746E-3</v>
      </c>
      <c r="AR56">
        <v>2.7068669214237746E-3</v>
      </c>
      <c r="AS56">
        <v>2.7068669214237746E-3</v>
      </c>
      <c r="AT56">
        <v>2.7068669214237746E-3</v>
      </c>
      <c r="AU56">
        <v>2.7068669214237746E-3</v>
      </c>
      <c r="AV56">
        <v>2.7068669214237746E-3</v>
      </c>
      <c r="AW56">
        <v>2.7068669214237746E-3</v>
      </c>
      <c r="AX56">
        <v>2.7068669214237746E-3</v>
      </c>
      <c r="AY56">
        <v>2.7068669214237746E-3</v>
      </c>
      <c r="AZ56">
        <v>2.7068669214237746E-3</v>
      </c>
      <c r="BA56">
        <v>2.7068669214237746E-3</v>
      </c>
      <c r="BB56">
        <v>2.7068669214237746E-3</v>
      </c>
      <c r="BC56">
        <v>2.7068669214237746E-3</v>
      </c>
      <c r="BD56">
        <v>2.7068669214237746E-3</v>
      </c>
      <c r="BE56">
        <v>2.7068669214237746E-3</v>
      </c>
      <c r="BF56">
        <v>2.7068669214237746E-3</v>
      </c>
      <c r="BG56">
        <v>2.7068669214237746E-3</v>
      </c>
      <c r="BH56">
        <v>2.7068669214237746E-3</v>
      </c>
      <c r="BI56">
        <v>2.7068669214237746E-3</v>
      </c>
      <c r="BJ56">
        <v>2.7068669214237746E-3</v>
      </c>
      <c r="BK56">
        <v>2.7068669214237746E-3</v>
      </c>
      <c r="BL56">
        <v>2.7068669214237746E-3</v>
      </c>
      <c r="BM56">
        <v>2.7068669214237746E-3</v>
      </c>
      <c r="BN56">
        <v>2.7068669214237746E-3</v>
      </c>
      <c r="BO56">
        <v>2.7068669214237746E-3</v>
      </c>
      <c r="BP56">
        <v>2.7068669214237746E-3</v>
      </c>
      <c r="BQ56">
        <v>2.7068669214237746E-3</v>
      </c>
      <c r="BR56">
        <v>2.7068669214237746E-3</v>
      </c>
      <c r="BS56">
        <v>2.7068669214237746E-3</v>
      </c>
      <c r="BT56">
        <v>2.7068669214237746E-3</v>
      </c>
      <c r="BU56">
        <v>2.7068669214237746E-3</v>
      </c>
      <c r="BV56">
        <v>2.7068669214237746E-3</v>
      </c>
      <c r="BW56">
        <v>2.7068669214237746E-3</v>
      </c>
      <c r="BX56">
        <v>2.7068669214237746E-3</v>
      </c>
      <c r="BY56">
        <v>2.7068669214237746E-3</v>
      </c>
      <c r="BZ56">
        <v>2.7068669214237746E-3</v>
      </c>
      <c r="CA56">
        <v>2.7068669214237746E-3</v>
      </c>
      <c r="CB56">
        <v>2.7068669214237746E-3</v>
      </c>
      <c r="CC56">
        <v>2.7068669214237746E-3</v>
      </c>
    </row>
    <row r="57" spans="1:81" x14ac:dyDescent="0.2">
      <c r="A57">
        <v>13</v>
      </c>
      <c r="B57">
        <v>4.6554802386389081E-3</v>
      </c>
      <c r="C57">
        <v>4.6554802386389081E-3</v>
      </c>
      <c r="D57">
        <v>4.6554802386389081E-3</v>
      </c>
      <c r="E57">
        <v>4.6554802386389081E-3</v>
      </c>
      <c r="F57">
        <v>4.6554802386389081E-3</v>
      </c>
      <c r="G57">
        <v>4.6554802386389081E-3</v>
      </c>
      <c r="H57">
        <v>4.6554802386389081E-3</v>
      </c>
      <c r="I57">
        <v>4.6554802386389081E-3</v>
      </c>
      <c r="J57">
        <v>4.6554802386389081E-3</v>
      </c>
      <c r="K57">
        <v>4.6554802386389081E-3</v>
      </c>
      <c r="L57">
        <v>4.6554802386389081E-3</v>
      </c>
      <c r="M57">
        <v>4.6554802386389081E-3</v>
      </c>
      <c r="N57">
        <v>4.6554802386389081E-3</v>
      </c>
      <c r="O57">
        <v>4.6554802386389081E-3</v>
      </c>
      <c r="P57">
        <v>4.6554802386389081E-3</v>
      </c>
      <c r="Q57">
        <v>4.6554802386389081E-3</v>
      </c>
      <c r="R57">
        <v>4.6554802386389081E-3</v>
      </c>
      <c r="S57">
        <v>4.6554802386389081E-3</v>
      </c>
      <c r="T57">
        <v>4.6554802386389081E-3</v>
      </c>
      <c r="U57">
        <v>4.6554802386389081E-3</v>
      </c>
      <c r="V57">
        <v>4.6554802386389081E-3</v>
      </c>
      <c r="W57">
        <v>4.6554802386389081E-3</v>
      </c>
      <c r="X57">
        <v>4.6554802386389081E-3</v>
      </c>
      <c r="Y57">
        <v>4.6554802386389081E-3</v>
      </c>
      <c r="Z57">
        <v>4.6554802386389081E-3</v>
      </c>
      <c r="AA57">
        <v>4.6554802386389081E-3</v>
      </c>
      <c r="AB57">
        <v>4.6554802386389081E-3</v>
      </c>
      <c r="AC57">
        <v>4.6554802386389081E-3</v>
      </c>
      <c r="AD57">
        <v>4.6554802386389081E-3</v>
      </c>
      <c r="AE57">
        <v>4.6554802386389081E-3</v>
      </c>
      <c r="AF57">
        <v>4.6554802386389081E-3</v>
      </c>
      <c r="AG57">
        <v>4.6554802386389081E-3</v>
      </c>
      <c r="AH57">
        <v>4.6554802386389081E-3</v>
      </c>
      <c r="AI57">
        <v>4.6554802386389081E-3</v>
      </c>
      <c r="AJ57">
        <v>4.6554802386389081E-3</v>
      </c>
      <c r="AK57">
        <v>4.6554802386389081E-3</v>
      </c>
      <c r="AL57">
        <v>4.6554802386389081E-3</v>
      </c>
      <c r="AM57">
        <v>4.6554802386389081E-3</v>
      </c>
      <c r="AN57">
        <v>4.6554802386389081E-3</v>
      </c>
      <c r="AO57">
        <v>4.6554802386389081E-3</v>
      </c>
      <c r="AP57">
        <v>4.6554802386389081E-3</v>
      </c>
      <c r="AQ57">
        <v>4.6554802386389081E-3</v>
      </c>
      <c r="AR57">
        <v>4.6554802386389081E-3</v>
      </c>
      <c r="AS57">
        <v>4.6554802386389081E-3</v>
      </c>
      <c r="AT57">
        <v>4.6554802386389081E-3</v>
      </c>
      <c r="AU57">
        <v>4.6554802386389081E-3</v>
      </c>
      <c r="AV57">
        <v>4.6554802386389081E-3</v>
      </c>
      <c r="AW57">
        <v>4.6554802386389081E-3</v>
      </c>
      <c r="AX57">
        <v>4.6554802386389081E-3</v>
      </c>
      <c r="AY57">
        <v>4.6554802386389081E-3</v>
      </c>
      <c r="AZ57">
        <v>4.6554802386389081E-3</v>
      </c>
      <c r="BA57">
        <v>4.6554802386389081E-3</v>
      </c>
      <c r="BB57">
        <v>4.6554802386389081E-3</v>
      </c>
      <c r="BC57">
        <v>4.6554802386389081E-3</v>
      </c>
      <c r="BD57">
        <v>4.6554802386389081E-3</v>
      </c>
      <c r="BE57">
        <v>4.6554802386389081E-3</v>
      </c>
      <c r="BF57">
        <v>4.6554802386389081E-3</v>
      </c>
      <c r="BG57">
        <v>4.6554802386389081E-3</v>
      </c>
      <c r="BH57">
        <v>4.6554802386389081E-3</v>
      </c>
      <c r="BI57">
        <v>4.6554802386389081E-3</v>
      </c>
      <c r="BJ57">
        <v>4.6554802386389081E-3</v>
      </c>
      <c r="BK57">
        <v>4.6554802386389081E-3</v>
      </c>
      <c r="BL57">
        <v>4.6554802386389081E-3</v>
      </c>
      <c r="BM57">
        <v>4.6554802386389081E-3</v>
      </c>
      <c r="BN57">
        <v>4.6554802386389081E-3</v>
      </c>
      <c r="BO57">
        <v>4.6554802386389081E-3</v>
      </c>
      <c r="BP57">
        <v>4.6554802386389081E-3</v>
      </c>
      <c r="BQ57">
        <v>4.6554802386389081E-3</v>
      </c>
      <c r="BR57">
        <v>4.6554802386389081E-3</v>
      </c>
      <c r="BS57">
        <v>4.6554802386389081E-3</v>
      </c>
      <c r="BT57">
        <v>4.6554802386389081E-3</v>
      </c>
      <c r="BU57">
        <v>4.6554802386389081E-3</v>
      </c>
      <c r="BV57">
        <v>4.6554802386389081E-3</v>
      </c>
      <c r="BW57">
        <v>4.6554802386389081E-3</v>
      </c>
      <c r="BX57">
        <v>4.6554802386389081E-3</v>
      </c>
      <c r="BY57">
        <v>4.6554802386389081E-3</v>
      </c>
      <c r="BZ57">
        <v>4.6554802386389081E-3</v>
      </c>
      <c r="CA57">
        <v>4.6554802386389081E-3</v>
      </c>
      <c r="CB57">
        <v>4.6554802386389081E-3</v>
      </c>
      <c r="CC57">
        <v>4.6554802386389081E-3</v>
      </c>
    </row>
    <row r="58" spans="1:81" x14ac:dyDescent="0.2">
      <c r="A58">
        <v>14</v>
      </c>
      <c r="B58">
        <v>7.5618135211551387E-3</v>
      </c>
      <c r="C58">
        <v>7.5618135211551387E-3</v>
      </c>
      <c r="D58">
        <v>7.5618135211551387E-3</v>
      </c>
      <c r="E58">
        <v>7.5618135211551387E-3</v>
      </c>
      <c r="F58">
        <v>7.5618135211551387E-3</v>
      </c>
      <c r="G58">
        <v>7.5618135211551387E-3</v>
      </c>
      <c r="H58">
        <v>7.5618135211551387E-3</v>
      </c>
      <c r="I58">
        <v>7.5618135211551387E-3</v>
      </c>
      <c r="J58">
        <v>7.5618135211551387E-3</v>
      </c>
      <c r="K58">
        <v>7.5618135211551387E-3</v>
      </c>
      <c r="L58">
        <v>7.5618135211551387E-3</v>
      </c>
      <c r="M58">
        <v>7.5618135211551387E-3</v>
      </c>
      <c r="N58">
        <v>7.5618135211551387E-3</v>
      </c>
      <c r="O58">
        <v>7.5618135211551387E-3</v>
      </c>
      <c r="P58">
        <v>7.5618135211551387E-3</v>
      </c>
      <c r="Q58">
        <v>7.5618135211551387E-3</v>
      </c>
      <c r="R58">
        <v>7.5618135211551387E-3</v>
      </c>
      <c r="S58">
        <v>7.5618135211551387E-3</v>
      </c>
      <c r="T58">
        <v>7.5618135211551387E-3</v>
      </c>
      <c r="U58">
        <v>7.5618135211551387E-3</v>
      </c>
      <c r="V58">
        <v>7.5618135211551387E-3</v>
      </c>
      <c r="W58">
        <v>7.5618135211551387E-3</v>
      </c>
      <c r="X58">
        <v>7.5618135211551387E-3</v>
      </c>
      <c r="Y58">
        <v>7.5618135211551387E-3</v>
      </c>
      <c r="Z58">
        <v>7.5618135211551387E-3</v>
      </c>
      <c r="AA58">
        <v>7.5618135211551387E-3</v>
      </c>
      <c r="AB58">
        <v>7.5618135211551387E-3</v>
      </c>
      <c r="AC58">
        <v>7.5618135211551387E-3</v>
      </c>
      <c r="AD58">
        <v>7.5618135211551387E-3</v>
      </c>
      <c r="AE58">
        <v>7.5618135211551387E-3</v>
      </c>
      <c r="AF58">
        <v>7.5618135211551387E-3</v>
      </c>
      <c r="AG58">
        <v>7.5618135211551387E-3</v>
      </c>
      <c r="AH58">
        <v>7.5618135211551387E-3</v>
      </c>
      <c r="AI58">
        <v>7.5618135211551387E-3</v>
      </c>
      <c r="AJ58">
        <v>7.5618135211551387E-3</v>
      </c>
      <c r="AK58">
        <v>7.5618135211551387E-3</v>
      </c>
      <c r="AL58">
        <v>7.5618135211551387E-3</v>
      </c>
      <c r="AM58">
        <v>7.5618135211551387E-3</v>
      </c>
      <c r="AN58">
        <v>7.5618135211551387E-3</v>
      </c>
      <c r="AO58">
        <v>7.5618135211551387E-3</v>
      </c>
      <c r="AP58">
        <v>7.5618135211551387E-3</v>
      </c>
      <c r="AQ58">
        <v>7.5618135211551387E-3</v>
      </c>
      <c r="AR58">
        <v>7.5618135211551387E-3</v>
      </c>
      <c r="AS58">
        <v>7.5618135211551387E-3</v>
      </c>
      <c r="AT58">
        <v>7.5618135211551387E-3</v>
      </c>
      <c r="AU58">
        <v>7.5618135211551387E-3</v>
      </c>
      <c r="AV58">
        <v>7.5618135211551387E-3</v>
      </c>
      <c r="AW58">
        <v>7.5618135211551387E-3</v>
      </c>
      <c r="AX58">
        <v>7.5618135211551387E-3</v>
      </c>
      <c r="AY58">
        <v>7.5618135211551387E-3</v>
      </c>
      <c r="AZ58">
        <v>7.5618135211551387E-3</v>
      </c>
      <c r="BA58">
        <v>7.5618135211551387E-3</v>
      </c>
      <c r="BB58">
        <v>7.5618135211551387E-3</v>
      </c>
      <c r="BC58">
        <v>7.5618135211551387E-3</v>
      </c>
      <c r="BD58">
        <v>7.5618135211551387E-3</v>
      </c>
      <c r="BE58">
        <v>7.5618135211551387E-3</v>
      </c>
      <c r="BF58">
        <v>7.5618135211551387E-3</v>
      </c>
      <c r="BG58">
        <v>7.5618135211551387E-3</v>
      </c>
      <c r="BH58">
        <v>7.5618135211551387E-3</v>
      </c>
      <c r="BI58">
        <v>7.5618135211551387E-3</v>
      </c>
      <c r="BJ58">
        <v>7.5618135211551387E-3</v>
      </c>
      <c r="BK58">
        <v>7.5618135211551387E-3</v>
      </c>
      <c r="BL58">
        <v>7.5618135211551387E-3</v>
      </c>
      <c r="BM58">
        <v>7.5618135211551387E-3</v>
      </c>
      <c r="BN58">
        <v>7.5618135211551387E-3</v>
      </c>
      <c r="BO58">
        <v>7.5618135211551387E-3</v>
      </c>
      <c r="BP58">
        <v>7.5618135211551387E-3</v>
      </c>
      <c r="BQ58">
        <v>7.5618135211551387E-3</v>
      </c>
      <c r="BR58">
        <v>7.5618135211551387E-3</v>
      </c>
      <c r="BS58">
        <v>7.5618135211551387E-3</v>
      </c>
      <c r="BT58">
        <v>7.5618135211551387E-3</v>
      </c>
      <c r="BU58">
        <v>7.5618135211551387E-3</v>
      </c>
      <c r="BV58">
        <v>7.5618135211551387E-3</v>
      </c>
      <c r="BW58">
        <v>7.5618135211551387E-3</v>
      </c>
      <c r="BX58">
        <v>7.5618135211551387E-3</v>
      </c>
      <c r="BY58">
        <v>7.5618135211551387E-3</v>
      </c>
      <c r="BZ58">
        <v>7.5618135211551387E-3</v>
      </c>
      <c r="CA58">
        <v>7.5618135211551387E-3</v>
      </c>
      <c r="CB58">
        <v>7.5618135211551387E-3</v>
      </c>
      <c r="CC58">
        <v>7.5618135211551387E-3</v>
      </c>
    </row>
    <row r="59" spans="1:81" x14ac:dyDescent="0.2">
      <c r="A59">
        <v>15</v>
      </c>
      <c r="B59">
        <v>1.1112961041190956E-2</v>
      </c>
      <c r="C59">
        <v>1.1112961041190956E-2</v>
      </c>
      <c r="D59">
        <v>1.1112961041190956E-2</v>
      </c>
      <c r="E59">
        <v>1.1112961041190956E-2</v>
      </c>
      <c r="F59">
        <v>1.1112961041190956E-2</v>
      </c>
      <c r="G59">
        <v>1.1112961041190956E-2</v>
      </c>
      <c r="H59">
        <v>1.1112961041190956E-2</v>
      </c>
      <c r="I59">
        <v>1.1112961041190956E-2</v>
      </c>
      <c r="J59">
        <v>1.1112961041190956E-2</v>
      </c>
      <c r="K59">
        <v>1.1112961041190956E-2</v>
      </c>
      <c r="L59">
        <v>1.1112961041190956E-2</v>
      </c>
      <c r="M59">
        <v>1.1112961041190956E-2</v>
      </c>
      <c r="N59">
        <v>1.1112961041190956E-2</v>
      </c>
      <c r="O59">
        <v>1.1112961041190956E-2</v>
      </c>
      <c r="P59">
        <v>1.1112961041190956E-2</v>
      </c>
      <c r="Q59">
        <v>1.1112961041190956E-2</v>
      </c>
      <c r="R59">
        <v>1.1112961041190956E-2</v>
      </c>
      <c r="S59">
        <v>1.1112961041190956E-2</v>
      </c>
      <c r="T59">
        <v>1.1112961041190956E-2</v>
      </c>
      <c r="U59">
        <v>1.1112961041190956E-2</v>
      </c>
      <c r="V59">
        <v>1.1112961041190956E-2</v>
      </c>
      <c r="W59">
        <v>1.1112961041190956E-2</v>
      </c>
      <c r="X59">
        <v>1.1112961041190956E-2</v>
      </c>
      <c r="Y59">
        <v>1.1112961041190956E-2</v>
      </c>
      <c r="Z59">
        <v>1.1112961041190956E-2</v>
      </c>
      <c r="AA59">
        <v>1.1112961041190956E-2</v>
      </c>
      <c r="AB59">
        <v>1.1112961041190956E-2</v>
      </c>
      <c r="AC59">
        <v>1.1112961041190956E-2</v>
      </c>
      <c r="AD59">
        <v>1.1112961041190956E-2</v>
      </c>
      <c r="AE59">
        <v>1.1112961041190956E-2</v>
      </c>
      <c r="AF59">
        <v>1.1112961041190956E-2</v>
      </c>
      <c r="AG59">
        <v>1.1112961041190956E-2</v>
      </c>
      <c r="AH59">
        <v>1.1112961041190956E-2</v>
      </c>
      <c r="AI59">
        <v>1.1112961041190956E-2</v>
      </c>
      <c r="AJ59">
        <v>1.1112961041190956E-2</v>
      </c>
      <c r="AK59">
        <v>1.1112961041190956E-2</v>
      </c>
      <c r="AL59">
        <v>1.1112961041190956E-2</v>
      </c>
      <c r="AM59">
        <v>1.1112961041190956E-2</v>
      </c>
      <c r="AN59">
        <v>1.1112961041190956E-2</v>
      </c>
      <c r="AO59">
        <v>1.1112961041190956E-2</v>
      </c>
      <c r="AP59">
        <v>1.1112961041190956E-2</v>
      </c>
      <c r="AQ59">
        <v>1.1112961041190956E-2</v>
      </c>
      <c r="AR59">
        <v>1.1112961041190956E-2</v>
      </c>
      <c r="AS59">
        <v>1.1112961041190956E-2</v>
      </c>
      <c r="AT59">
        <v>1.1112961041190956E-2</v>
      </c>
      <c r="AU59">
        <v>1.1112961041190956E-2</v>
      </c>
      <c r="AV59">
        <v>1.1112961041190956E-2</v>
      </c>
      <c r="AW59">
        <v>1.1112961041190956E-2</v>
      </c>
      <c r="AX59">
        <v>1.1112961041190956E-2</v>
      </c>
      <c r="AY59">
        <v>1.1112961041190956E-2</v>
      </c>
      <c r="AZ59">
        <v>1.1112961041190956E-2</v>
      </c>
      <c r="BA59">
        <v>1.1112961041190956E-2</v>
      </c>
      <c r="BB59">
        <v>1.1112961041190956E-2</v>
      </c>
      <c r="BC59">
        <v>1.1112961041190956E-2</v>
      </c>
      <c r="BD59">
        <v>1.1112961041190956E-2</v>
      </c>
      <c r="BE59">
        <v>1.1112961041190956E-2</v>
      </c>
      <c r="BF59">
        <v>1.1112961041190956E-2</v>
      </c>
      <c r="BG59">
        <v>1.1112961041190956E-2</v>
      </c>
      <c r="BH59">
        <v>1.1112961041190956E-2</v>
      </c>
      <c r="BI59">
        <v>1.1112961041190956E-2</v>
      </c>
      <c r="BJ59">
        <v>1.1112961041190956E-2</v>
      </c>
      <c r="BK59">
        <v>1.1112961041190956E-2</v>
      </c>
      <c r="BL59">
        <v>1.1112961041190956E-2</v>
      </c>
      <c r="BM59">
        <v>1.1112961041190956E-2</v>
      </c>
      <c r="BN59">
        <v>1.1112961041190956E-2</v>
      </c>
      <c r="BO59">
        <v>1.1112961041190956E-2</v>
      </c>
      <c r="BP59">
        <v>1.1112961041190956E-2</v>
      </c>
      <c r="BQ59">
        <v>1.1112961041190956E-2</v>
      </c>
      <c r="BR59">
        <v>1.1112961041190956E-2</v>
      </c>
      <c r="BS59">
        <v>1.1112961041190956E-2</v>
      </c>
      <c r="BT59">
        <v>1.1112961041190956E-2</v>
      </c>
      <c r="BU59">
        <v>1.1112961041190956E-2</v>
      </c>
      <c r="BV59">
        <v>1.1112961041190956E-2</v>
      </c>
      <c r="BW59">
        <v>1.1112961041190956E-2</v>
      </c>
      <c r="BX59">
        <v>1.1112961041190956E-2</v>
      </c>
      <c r="BY59">
        <v>1.1112961041190956E-2</v>
      </c>
      <c r="BZ59">
        <v>1.1112961041190956E-2</v>
      </c>
      <c r="CA59">
        <v>1.1112961041190956E-2</v>
      </c>
      <c r="CB59">
        <v>1.1112961041190956E-2</v>
      </c>
      <c r="CC59">
        <v>1.1112961041190956E-2</v>
      </c>
    </row>
    <row r="60" spans="1:81" x14ac:dyDescent="0.2">
      <c r="A60">
        <v>16</v>
      </c>
      <c r="B60">
        <v>1.4097673151667788E-2</v>
      </c>
      <c r="C60">
        <v>1.4097673151667788E-2</v>
      </c>
      <c r="D60">
        <v>1.4097673151667788E-2</v>
      </c>
      <c r="E60">
        <v>1.4097673151667788E-2</v>
      </c>
      <c r="F60">
        <v>1.4097673151667788E-2</v>
      </c>
      <c r="G60">
        <v>1.4097673151667788E-2</v>
      </c>
      <c r="H60">
        <v>1.4097673151667788E-2</v>
      </c>
      <c r="I60">
        <v>1.4097673151667788E-2</v>
      </c>
      <c r="J60">
        <v>1.4097673151667788E-2</v>
      </c>
      <c r="K60">
        <v>1.4097673151667788E-2</v>
      </c>
      <c r="L60">
        <v>1.4097673151667788E-2</v>
      </c>
      <c r="M60">
        <v>1.4097673151667788E-2</v>
      </c>
      <c r="N60">
        <v>1.4097673151667788E-2</v>
      </c>
      <c r="O60">
        <v>1.4097673151667788E-2</v>
      </c>
      <c r="P60">
        <v>1.4097673151667788E-2</v>
      </c>
      <c r="Q60">
        <v>1.4097673151667788E-2</v>
      </c>
      <c r="R60">
        <v>1.4097673151667788E-2</v>
      </c>
      <c r="S60">
        <v>1.4097673151667788E-2</v>
      </c>
      <c r="T60">
        <v>1.4097673151667788E-2</v>
      </c>
      <c r="U60">
        <v>1.4097673151667788E-2</v>
      </c>
      <c r="V60">
        <v>1.4097673151667788E-2</v>
      </c>
      <c r="W60">
        <v>1.4097673151667788E-2</v>
      </c>
      <c r="X60">
        <v>1.4097673151667788E-2</v>
      </c>
      <c r="Y60">
        <v>1.4097673151667788E-2</v>
      </c>
      <c r="Z60">
        <v>1.4097673151667788E-2</v>
      </c>
      <c r="AA60">
        <v>1.4097673151667788E-2</v>
      </c>
      <c r="AB60">
        <v>1.4097673151667788E-2</v>
      </c>
      <c r="AC60">
        <v>1.4097673151667788E-2</v>
      </c>
      <c r="AD60">
        <v>1.4097673151667788E-2</v>
      </c>
      <c r="AE60">
        <v>1.4097673151667788E-2</v>
      </c>
      <c r="AF60">
        <v>1.4097673151667788E-2</v>
      </c>
      <c r="AG60">
        <v>1.4097673151667788E-2</v>
      </c>
      <c r="AH60">
        <v>1.4097673151667788E-2</v>
      </c>
      <c r="AI60">
        <v>1.4097673151667788E-2</v>
      </c>
      <c r="AJ60">
        <v>1.4097673151667788E-2</v>
      </c>
      <c r="AK60">
        <v>1.4097673151667788E-2</v>
      </c>
      <c r="AL60">
        <v>1.4097673151667788E-2</v>
      </c>
      <c r="AM60">
        <v>1.4097673151667788E-2</v>
      </c>
      <c r="AN60">
        <v>1.4097673151667788E-2</v>
      </c>
      <c r="AO60">
        <v>1.4097673151667788E-2</v>
      </c>
      <c r="AP60">
        <v>1.4097673151667788E-2</v>
      </c>
      <c r="AQ60">
        <v>1.4097673151667788E-2</v>
      </c>
      <c r="AR60">
        <v>1.4097673151667788E-2</v>
      </c>
      <c r="AS60">
        <v>1.4097673151667788E-2</v>
      </c>
      <c r="AT60">
        <v>1.4097673151667788E-2</v>
      </c>
      <c r="AU60">
        <v>1.4097673151667788E-2</v>
      </c>
      <c r="AV60">
        <v>1.4097673151667788E-2</v>
      </c>
      <c r="AW60">
        <v>1.4097673151667788E-2</v>
      </c>
      <c r="AX60">
        <v>1.4097673151667788E-2</v>
      </c>
      <c r="AY60">
        <v>1.4097673151667788E-2</v>
      </c>
      <c r="AZ60">
        <v>1.4097673151667788E-2</v>
      </c>
      <c r="BA60">
        <v>1.4097673151667788E-2</v>
      </c>
      <c r="BB60">
        <v>1.4097673151667788E-2</v>
      </c>
      <c r="BC60">
        <v>1.4097673151667788E-2</v>
      </c>
      <c r="BD60">
        <v>1.4097673151667788E-2</v>
      </c>
      <c r="BE60">
        <v>1.4097673151667788E-2</v>
      </c>
      <c r="BF60">
        <v>1.4097673151667788E-2</v>
      </c>
      <c r="BG60">
        <v>1.4097673151667788E-2</v>
      </c>
      <c r="BH60">
        <v>1.4097673151667788E-2</v>
      </c>
      <c r="BI60">
        <v>1.4097673151667788E-2</v>
      </c>
      <c r="BJ60">
        <v>1.4097673151667788E-2</v>
      </c>
      <c r="BK60">
        <v>1.4097673151667788E-2</v>
      </c>
      <c r="BL60">
        <v>1.4097673151667788E-2</v>
      </c>
      <c r="BM60">
        <v>1.4097673151667788E-2</v>
      </c>
      <c r="BN60">
        <v>1.4097673151667788E-2</v>
      </c>
      <c r="BO60">
        <v>1.4097673151667788E-2</v>
      </c>
      <c r="BP60">
        <v>1.4097673151667788E-2</v>
      </c>
      <c r="BQ60">
        <v>1.4097673151667788E-2</v>
      </c>
      <c r="BR60">
        <v>1.4097673151667788E-2</v>
      </c>
      <c r="BS60">
        <v>1.4097673151667788E-2</v>
      </c>
      <c r="BT60">
        <v>1.4097673151667788E-2</v>
      </c>
      <c r="BU60">
        <v>1.4097673151667788E-2</v>
      </c>
      <c r="BV60">
        <v>1.4097673151667788E-2</v>
      </c>
      <c r="BW60">
        <v>1.4097673151667788E-2</v>
      </c>
      <c r="BX60">
        <v>1.4097673151667788E-2</v>
      </c>
      <c r="BY60">
        <v>1.4097673151667788E-2</v>
      </c>
      <c r="BZ60">
        <v>1.4097673151667788E-2</v>
      </c>
      <c r="CA60">
        <v>1.4097673151667788E-2</v>
      </c>
      <c r="CB60">
        <v>1.4097673151667788E-2</v>
      </c>
      <c r="CC60">
        <v>1.4097673151667788E-2</v>
      </c>
    </row>
    <row r="61" spans="1:81" x14ac:dyDescent="0.2">
      <c r="A61">
        <v>17</v>
      </c>
      <c r="B61">
        <v>1.4947611313297518E-2</v>
      </c>
      <c r="C61">
        <v>1.4947611313297518E-2</v>
      </c>
      <c r="D61">
        <v>1.4947611313297518E-2</v>
      </c>
      <c r="E61">
        <v>1.4947611313297518E-2</v>
      </c>
      <c r="F61">
        <v>1.4947611313297518E-2</v>
      </c>
      <c r="G61">
        <v>1.4947611313297518E-2</v>
      </c>
      <c r="H61">
        <v>1.4947611313297518E-2</v>
      </c>
      <c r="I61">
        <v>1.4947611313297518E-2</v>
      </c>
      <c r="J61">
        <v>1.4947611313297518E-2</v>
      </c>
      <c r="K61">
        <v>1.4947611313297518E-2</v>
      </c>
      <c r="L61">
        <v>1.4947611313297518E-2</v>
      </c>
      <c r="M61">
        <v>1.4947611313297518E-2</v>
      </c>
      <c r="N61">
        <v>1.4947611313297518E-2</v>
      </c>
      <c r="O61">
        <v>1.4947611313297518E-2</v>
      </c>
      <c r="P61">
        <v>1.4947611313297518E-2</v>
      </c>
      <c r="Q61">
        <v>1.4947611313297518E-2</v>
      </c>
      <c r="R61">
        <v>1.4947611313297518E-2</v>
      </c>
      <c r="S61">
        <v>1.4947611313297518E-2</v>
      </c>
      <c r="T61">
        <v>1.4947611313297518E-2</v>
      </c>
      <c r="U61">
        <v>1.4947611313297518E-2</v>
      </c>
      <c r="V61">
        <v>1.4947611313297518E-2</v>
      </c>
      <c r="W61">
        <v>1.4947611313297518E-2</v>
      </c>
      <c r="X61">
        <v>1.4947611313297518E-2</v>
      </c>
      <c r="Y61">
        <v>1.4947611313297518E-2</v>
      </c>
      <c r="Z61">
        <v>1.4947611313297518E-2</v>
      </c>
      <c r="AA61">
        <v>1.4947611313297518E-2</v>
      </c>
      <c r="AB61">
        <v>1.4947611313297518E-2</v>
      </c>
      <c r="AC61">
        <v>1.4947611313297518E-2</v>
      </c>
      <c r="AD61">
        <v>1.4947611313297518E-2</v>
      </c>
      <c r="AE61">
        <v>1.4947611313297518E-2</v>
      </c>
      <c r="AF61">
        <v>1.4947611313297518E-2</v>
      </c>
      <c r="AG61">
        <v>1.4947611313297518E-2</v>
      </c>
      <c r="AH61">
        <v>1.4947611313297518E-2</v>
      </c>
      <c r="AI61">
        <v>1.4947611313297518E-2</v>
      </c>
      <c r="AJ61">
        <v>1.4947611313297518E-2</v>
      </c>
      <c r="AK61">
        <v>1.4947611313297518E-2</v>
      </c>
      <c r="AL61">
        <v>1.4947611313297518E-2</v>
      </c>
      <c r="AM61">
        <v>1.4947611313297518E-2</v>
      </c>
      <c r="AN61">
        <v>1.4947611313297518E-2</v>
      </c>
      <c r="AO61">
        <v>1.4947611313297518E-2</v>
      </c>
      <c r="AP61">
        <v>1.4947611313297518E-2</v>
      </c>
      <c r="AQ61">
        <v>1.4947611313297518E-2</v>
      </c>
      <c r="AR61">
        <v>1.4947611313297518E-2</v>
      </c>
      <c r="AS61">
        <v>1.4947611313297518E-2</v>
      </c>
      <c r="AT61">
        <v>1.4947611313297518E-2</v>
      </c>
      <c r="AU61">
        <v>1.4947611313297518E-2</v>
      </c>
      <c r="AV61">
        <v>1.4947611313297518E-2</v>
      </c>
      <c r="AW61">
        <v>1.4947611313297518E-2</v>
      </c>
      <c r="AX61">
        <v>1.4947611313297518E-2</v>
      </c>
      <c r="AY61">
        <v>1.4947611313297518E-2</v>
      </c>
      <c r="AZ61">
        <v>1.4947611313297518E-2</v>
      </c>
      <c r="BA61">
        <v>1.4947611313297518E-2</v>
      </c>
      <c r="BB61">
        <v>1.4947611313297518E-2</v>
      </c>
      <c r="BC61">
        <v>1.4947611313297518E-2</v>
      </c>
      <c r="BD61">
        <v>1.4947611313297518E-2</v>
      </c>
      <c r="BE61">
        <v>1.4947611313297518E-2</v>
      </c>
      <c r="BF61">
        <v>1.4947611313297518E-2</v>
      </c>
      <c r="BG61">
        <v>1.4947611313297518E-2</v>
      </c>
      <c r="BH61">
        <v>1.4947611313297518E-2</v>
      </c>
      <c r="BI61">
        <v>1.4947611313297518E-2</v>
      </c>
      <c r="BJ61">
        <v>1.4947611313297518E-2</v>
      </c>
      <c r="BK61">
        <v>1.4947611313297518E-2</v>
      </c>
      <c r="BL61">
        <v>1.4947611313297518E-2</v>
      </c>
      <c r="BM61">
        <v>1.4947611313297518E-2</v>
      </c>
      <c r="BN61">
        <v>1.4947611313297518E-2</v>
      </c>
      <c r="BO61">
        <v>1.4947611313297518E-2</v>
      </c>
      <c r="BP61">
        <v>1.4947611313297518E-2</v>
      </c>
      <c r="BQ61">
        <v>1.4947611313297518E-2</v>
      </c>
      <c r="BR61">
        <v>1.4947611313297518E-2</v>
      </c>
      <c r="BS61">
        <v>1.4947611313297518E-2</v>
      </c>
      <c r="BT61">
        <v>1.4947611313297518E-2</v>
      </c>
      <c r="BU61">
        <v>1.4947611313297518E-2</v>
      </c>
      <c r="BV61">
        <v>1.4947611313297518E-2</v>
      </c>
      <c r="BW61">
        <v>1.4947611313297518E-2</v>
      </c>
      <c r="BX61">
        <v>1.4947611313297518E-2</v>
      </c>
      <c r="BY61">
        <v>1.4947611313297518E-2</v>
      </c>
      <c r="BZ61">
        <v>1.4947611313297518E-2</v>
      </c>
      <c r="CA61">
        <v>1.4947611313297518E-2</v>
      </c>
      <c r="CB61">
        <v>1.4947611313297518E-2</v>
      </c>
      <c r="CC61">
        <v>1.4947611313297518E-2</v>
      </c>
    </row>
    <row r="62" spans="1:81" x14ac:dyDescent="0.2">
      <c r="A62">
        <v>18</v>
      </c>
      <c r="B62">
        <v>9.5735559272727283E-3</v>
      </c>
      <c r="C62">
        <v>9.5735559272727283E-3</v>
      </c>
      <c r="D62">
        <v>9.5735559272727283E-3</v>
      </c>
      <c r="E62">
        <v>9.5735559272727283E-3</v>
      </c>
      <c r="F62">
        <v>9.5735559272727283E-3</v>
      </c>
      <c r="G62">
        <v>9.5735559272727283E-3</v>
      </c>
      <c r="H62">
        <v>9.5735559272727283E-3</v>
      </c>
      <c r="I62">
        <v>9.5735559272727283E-3</v>
      </c>
      <c r="J62">
        <v>9.5735559272727283E-3</v>
      </c>
      <c r="K62">
        <v>9.5735559272727283E-3</v>
      </c>
      <c r="L62">
        <v>9.5735559272727283E-3</v>
      </c>
      <c r="M62">
        <v>9.5735559272727283E-3</v>
      </c>
      <c r="N62">
        <v>9.5735559272727283E-3</v>
      </c>
      <c r="O62">
        <v>9.5735559272727283E-3</v>
      </c>
      <c r="P62">
        <v>9.5735559272727283E-3</v>
      </c>
      <c r="Q62">
        <v>9.5735559272727283E-3</v>
      </c>
      <c r="R62">
        <v>9.5735559272727283E-3</v>
      </c>
      <c r="S62">
        <v>9.5735559272727283E-3</v>
      </c>
      <c r="T62">
        <v>9.5735559272727283E-3</v>
      </c>
      <c r="U62">
        <v>9.5735559272727283E-3</v>
      </c>
      <c r="V62">
        <v>9.5735559272727283E-3</v>
      </c>
      <c r="W62">
        <v>9.5735559272727283E-3</v>
      </c>
      <c r="X62">
        <v>9.5735559272727283E-3</v>
      </c>
      <c r="Y62">
        <v>9.5735559272727283E-3</v>
      </c>
      <c r="Z62">
        <v>9.5735559272727283E-3</v>
      </c>
      <c r="AA62">
        <v>9.5735559272727283E-3</v>
      </c>
      <c r="AB62">
        <v>9.5735559272727283E-3</v>
      </c>
      <c r="AC62">
        <v>9.5735559272727283E-3</v>
      </c>
      <c r="AD62">
        <v>9.5735559272727283E-3</v>
      </c>
      <c r="AE62">
        <v>9.5735559272727283E-3</v>
      </c>
      <c r="AF62">
        <v>9.5735559272727283E-3</v>
      </c>
      <c r="AG62">
        <v>9.5735559272727283E-3</v>
      </c>
      <c r="AH62">
        <v>9.5735559272727283E-3</v>
      </c>
      <c r="AI62">
        <v>9.5735559272727283E-3</v>
      </c>
      <c r="AJ62">
        <v>9.5735559272727283E-3</v>
      </c>
      <c r="AK62">
        <v>9.5735559272727283E-3</v>
      </c>
      <c r="AL62">
        <v>9.5735559272727283E-3</v>
      </c>
      <c r="AM62">
        <v>9.5735559272727283E-3</v>
      </c>
      <c r="AN62">
        <v>9.5735559272727283E-3</v>
      </c>
      <c r="AO62">
        <v>9.5735559272727283E-3</v>
      </c>
      <c r="AP62">
        <v>9.5735559272727283E-3</v>
      </c>
      <c r="AQ62">
        <v>9.5735559272727283E-3</v>
      </c>
      <c r="AR62">
        <v>9.5735559272727283E-3</v>
      </c>
      <c r="AS62">
        <v>9.5735559272727283E-3</v>
      </c>
      <c r="AT62">
        <v>9.5735559272727283E-3</v>
      </c>
      <c r="AU62">
        <v>9.5735559272727283E-3</v>
      </c>
      <c r="AV62">
        <v>9.5735559272727283E-3</v>
      </c>
      <c r="AW62">
        <v>9.5735559272727283E-3</v>
      </c>
      <c r="AX62">
        <v>9.5735559272727283E-3</v>
      </c>
      <c r="AY62">
        <v>9.5735559272727283E-3</v>
      </c>
      <c r="AZ62">
        <v>9.5735559272727283E-3</v>
      </c>
      <c r="BA62">
        <v>9.5735559272727283E-3</v>
      </c>
      <c r="BB62">
        <v>9.5735559272727283E-3</v>
      </c>
      <c r="BC62">
        <v>9.5735559272727283E-3</v>
      </c>
      <c r="BD62">
        <v>9.5735559272727283E-3</v>
      </c>
      <c r="BE62">
        <v>9.5735559272727283E-3</v>
      </c>
      <c r="BF62">
        <v>9.5735559272727283E-3</v>
      </c>
      <c r="BG62">
        <v>9.5735559272727283E-3</v>
      </c>
      <c r="BH62">
        <v>9.5735559272727283E-3</v>
      </c>
      <c r="BI62">
        <v>9.5735559272727283E-3</v>
      </c>
      <c r="BJ62">
        <v>9.5735559272727283E-3</v>
      </c>
      <c r="BK62">
        <v>9.5735559272727283E-3</v>
      </c>
      <c r="BL62">
        <v>9.5735559272727283E-3</v>
      </c>
      <c r="BM62">
        <v>9.5735559272727283E-3</v>
      </c>
      <c r="BN62">
        <v>9.5735559272727283E-3</v>
      </c>
      <c r="BO62">
        <v>9.5735559272727283E-3</v>
      </c>
      <c r="BP62">
        <v>9.5735559272727283E-3</v>
      </c>
      <c r="BQ62">
        <v>9.5735559272727283E-3</v>
      </c>
      <c r="BR62">
        <v>9.5735559272727283E-3</v>
      </c>
      <c r="BS62">
        <v>9.5735559272727283E-3</v>
      </c>
      <c r="BT62">
        <v>9.5735559272727283E-3</v>
      </c>
      <c r="BU62">
        <v>9.5735559272727283E-3</v>
      </c>
      <c r="BV62">
        <v>9.5735559272727283E-3</v>
      </c>
      <c r="BW62">
        <v>9.5735559272727283E-3</v>
      </c>
      <c r="BX62">
        <v>9.5735559272727283E-3</v>
      </c>
      <c r="BY62">
        <v>9.5735559272727283E-3</v>
      </c>
      <c r="BZ62">
        <v>9.5735559272727283E-3</v>
      </c>
      <c r="CA62">
        <v>9.5735559272727283E-3</v>
      </c>
      <c r="CB62">
        <v>9.5735559272727283E-3</v>
      </c>
      <c r="CC62">
        <v>9.5735559272727283E-3</v>
      </c>
    </row>
    <row r="63" spans="1:81" x14ac:dyDescent="0.2">
      <c r="A63">
        <v>19</v>
      </c>
      <c r="B63">
        <v>7.73772912E-3</v>
      </c>
      <c r="C63">
        <v>7.73772912E-3</v>
      </c>
      <c r="D63">
        <v>7.73772912E-3</v>
      </c>
      <c r="E63">
        <v>7.73772912E-3</v>
      </c>
      <c r="F63">
        <v>7.73772912E-3</v>
      </c>
      <c r="G63">
        <v>7.73772912E-3</v>
      </c>
      <c r="H63">
        <v>7.73772912E-3</v>
      </c>
      <c r="I63">
        <v>7.73772912E-3</v>
      </c>
      <c r="J63">
        <v>7.73772912E-3</v>
      </c>
      <c r="K63">
        <v>7.73772912E-3</v>
      </c>
      <c r="L63">
        <v>7.73772912E-3</v>
      </c>
      <c r="M63">
        <v>7.73772912E-3</v>
      </c>
      <c r="N63">
        <v>7.73772912E-3</v>
      </c>
      <c r="O63">
        <v>7.73772912E-3</v>
      </c>
      <c r="P63">
        <v>7.73772912E-3</v>
      </c>
      <c r="Q63">
        <v>7.73772912E-3</v>
      </c>
      <c r="R63">
        <v>7.73772912E-3</v>
      </c>
      <c r="S63">
        <v>7.73772912E-3</v>
      </c>
      <c r="T63">
        <v>7.73772912E-3</v>
      </c>
      <c r="U63">
        <v>7.73772912E-3</v>
      </c>
      <c r="V63">
        <v>7.73772912E-3</v>
      </c>
      <c r="W63">
        <v>7.73772912E-3</v>
      </c>
      <c r="X63">
        <v>7.73772912E-3</v>
      </c>
      <c r="Y63">
        <v>7.73772912E-3</v>
      </c>
      <c r="Z63">
        <v>7.73772912E-3</v>
      </c>
      <c r="AA63">
        <v>7.73772912E-3</v>
      </c>
      <c r="AB63">
        <v>7.73772912E-3</v>
      </c>
      <c r="AC63">
        <v>7.73772912E-3</v>
      </c>
      <c r="AD63">
        <v>7.73772912E-3</v>
      </c>
      <c r="AE63">
        <v>7.73772912E-3</v>
      </c>
      <c r="AF63">
        <v>7.73772912E-3</v>
      </c>
      <c r="AG63">
        <v>7.73772912E-3</v>
      </c>
      <c r="AH63">
        <v>7.73772912E-3</v>
      </c>
      <c r="AI63">
        <v>7.73772912E-3</v>
      </c>
      <c r="AJ63">
        <v>7.73772912E-3</v>
      </c>
      <c r="AK63">
        <v>7.73772912E-3</v>
      </c>
      <c r="AL63">
        <v>7.73772912E-3</v>
      </c>
      <c r="AM63">
        <v>7.73772912E-3</v>
      </c>
      <c r="AN63">
        <v>7.73772912E-3</v>
      </c>
      <c r="AO63">
        <v>7.73772912E-3</v>
      </c>
      <c r="AP63">
        <v>7.73772912E-3</v>
      </c>
      <c r="AQ63">
        <v>7.73772912E-3</v>
      </c>
      <c r="AR63">
        <v>7.73772912E-3</v>
      </c>
      <c r="AS63">
        <v>7.73772912E-3</v>
      </c>
      <c r="AT63">
        <v>7.73772912E-3</v>
      </c>
      <c r="AU63">
        <v>7.73772912E-3</v>
      </c>
      <c r="AV63">
        <v>7.73772912E-3</v>
      </c>
      <c r="AW63">
        <v>7.73772912E-3</v>
      </c>
      <c r="AX63">
        <v>7.73772912E-3</v>
      </c>
      <c r="AY63">
        <v>7.73772912E-3</v>
      </c>
      <c r="AZ63">
        <v>7.73772912E-3</v>
      </c>
      <c r="BA63">
        <v>7.73772912E-3</v>
      </c>
      <c r="BB63">
        <v>7.73772912E-3</v>
      </c>
      <c r="BC63">
        <v>7.73772912E-3</v>
      </c>
      <c r="BD63">
        <v>7.73772912E-3</v>
      </c>
      <c r="BE63">
        <v>7.73772912E-3</v>
      </c>
      <c r="BF63">
        <v>7.73772912E-3</v>
      </c>
      <c r="BG63">
        <v>7.73772912E-3</v>
      </c>
      <c r="BH63">
        <v>7.73772912E-3</v>
      </c>
      <c r="BI63">
        <v>7.73772912E-3</v>
      </c>
      <c r="BJ63">
        <v>7.73772912E-3</v>
      </c>
      <c r="BK63">
        <v>7.73772912E-3</v>
      </c>
      <c r="BL63">
        <v>7.73772912E-3</v>
      </c>
      <c r="BM63">
        <v>7.73772912E-3</v>
      </c>
      <c r="BN63">
        <v>7.73772912E-3</v>
      </c>
      <c r="BO63">
        <v>7.73772912E-3</v>
      </c>
      <c r="BP63">
        <v>7.73772912E-3</v>
      </c>
      <c r="BQ63">
        <v>7.73772912E-3</v>
      </c>
      <c r="BR63">
        <v>7.73772912E-3</v>
      </c>
      <c r="BS63">
        <v>7.73772912E-3</v>
      </c>
      <c r="BT63">
        <v>7.73772912E-3</v>
      </c>
      <c r="BU63">
        <v>7.73772912E-3</v>
      </c>
      <c r="BV63">
        <v>7.73772912E-3</v>
      </c>
      <c r="BW63">
        <v>7.73772912E-3</v>
      </c>
      <c r="BX63">
        <v>7.73772912E-3</v>
      </c>
      <c r="BY63">
        <v>7.73772912E-3</v>
      </c>
      <c r="BZ63">
        <v>7.73772912E-3</v>
      </c>
      <c r="CA63">
        <v>7.73772912E-3</v>
      </c>
      <c r="CB63">
        <v>7.73772912E-3</v>
      </c>
      <c r="CC63">
        <v>7.73772912E-3</v>
      </c>
    </row>
    <row r="64" spans="1:81" x14ac:dyDescent="0.2">
      <c r="A64">
        <v>20</v>
      </c>
      <c r="B64">
        <v>5.7512984727272733E-3</v>
      </c>
      <c r="C64">
        <v>5.7512984727272733E-3</v>
      </c>
      <c r="D64">
        <v>5.7512984727272733E-3</v>
      </c>
      <c r="E64">
        <v>5.7512984727272733E-3</v>
      </c>
      <c r="F64">
        <v>5.7512984727272733E-3</v>
      </c>
      <c r="G64">
        <v>5.7512984727272733E-3</v>
      </c>
      <c r="H64">
        <v>5.7512984727272733E-3</v>
      </c>
      <c r="I64">
        <v>5.7512984727272733E-3</v>
      </c>
      <c r="J64">
        <v>5.7512984727272733E-3</v>
      </c>
      <c r="K64">
        <v>5.7512984727272733E-3</v>
      </c>
      <c r="L64">
        <v>5.7512984727272733E-3</v>
      </c>
      <c r="M64">
        <v>5.7512984727272733E-3</v>
      </c>
      <c r="N64">
        <v>5.7512984727272733E-3</v>
      </c>
      <c r="O64">
        <v>5.7512984727272733E-3</v>
      </c>
      <c r="P64">
        <v>5.7512984727272733E-3</v>
      </c>
      <c r="Q64">
        <v>5.7512984727272733E-3</v>
      </c>
      <c r="R64">
        <v>5.7512984727272733E-3</v>
      </c>
      <c r="S64">
        <v>5.7512984727272733E-3</v>
      </c>
      <c r="T64">
        <v>5.7512984727272733E-3</v>
      </c>
      <c r="U64">
        <v>5.7512984727272733E-3</v>
      </c>
      <c r="V64">
        <v>5.7512984727272733E-3</v>
      </c>
      <c r="W64">
        <v>5.7512984727272733E-3</v>
      </c>
      <c r="X64">
        <v>5.7512984727272733E-3</v>
      </c>
      <c r="Y64">
        <v>5.7512984727272733E-3</v>
      </c>
      <c r="Z64">
        <v>5.7512984727272733E-3</v>
      </c>
      <c r="AA64">
        <v>5.7512984727272733E-3</v>
      </c>
      <c r="AB64">
        <v>5.7512984727272733E-3</v>
      </c>
      <c r="AC64">
        <v>5.7512984727272733E-3</v>
      </c>
      <c r="AD64">
        <v>5.7512984727272733E-3</v>
      </c>
      <c r="AE64">
        <v>5.7512984727272733E-3</v>
      </c>
      <c r="AF64">
        <v>5.7512984727272733E-3</v>
      </c>
      <c r="AG64">
        <v>5.7512984727272733E-3</v>
      </c>
      <c r="AH64">
        <v>5.7512984727272733E-3</v>
      </c>
      <c r="AI64">
        <v>5.7512984727272733E-3</v>
      </c>
      <c r="AJ64">
        <v>5.7512984727272733E-3</v>
      </c>
      <c r="AK64">
        <v>5.7512984727272733E-3</v>
      </c>
      <c r="AL64">
        <v>5.7512984727272733E-3</v>
      </c>
      <c r="AM64">
        <v>5.7512984727272733E-3</v>
      </c>
      <c r="AN64">
        <v>5.7512984727272733E-3</v>
      </c>
      <c r="AO64">
        <v>5.7512984727272733E-3</v>
      </c>
      <c r="AP64">
        <v>5.7512984727272733E-3</v>
      </c>
      <c r="AQ64">
        <v>5.7512984727272733E-3</v>
      </c>
      <c r="AR64">
        <v>5.7512984727272733E-3</v>
      </c>
      <c r="AS64">
        <v>5.7512984727272733E-3</v>
      </c>
      <c r="AT64">
        <v>5.7512984727272733E-3</v>
      </c>
      <c r="AU64">
        <v>5.7512984727272733E-3</v>
      </c>
      <c r="AV64">
        <v>5.7512984727272733E-3</v>
      </c>
      <c r="AW64">
        <v>5.7512984727272733E-3</v>
      </c>
      <c r="AX64">
        <v>5.7512984727272733E-3</v>
      </c>
      <c r="AY64">
        <v>5.7512984727272733E-3</v>
      </c>
      <c r="AZ64">
        <v>5.7512984727272733E-3</v>
      </c>
      <c r="BA64">
        <v>5.7512984727272733E-3</v>
      </c>
      <c r="BB64">
        <v>5.7512984727272733E-3</v>
      </c>
      <c r="BC64">
        <v>5.7512984727272733E-3</v>
      </c>
      <c r="BD64">
        <v>5.7512984727272733E-3</v>
      </c>
      <c r="BE64">
        <v>5.7512984727272733E-3</v>
      </c>
      <c r="BF64">
        <v>5.7512984727272733E-3</v>
      </c>
      <c r="BG64">
        <v>5.7512984727272733E-3</v>
      </c>
      <c r="BH64">
        <v>5.7512984727272733E-3</v>
      </c>
      <c r="BI64">
        <v>5.7512984727272733E-3</v>
      </c>
      <c r="BJ64">
        <v>5.7512984727272733E-3</v>
      </c>
      <c r="BK64">
        <v>5.7512984727272733E-3</v>
      </c>
      <c r="BL64">
        <v>5.7512984727272733E-3</v>
      </c>
      <c r="BM64">
        <v>5.7512984727272733E-3</v>
      </c>
      <c r="BN64">
        <v>5.7512984727272733E-3</v>
      </c>
      <c r="BO64">
        <v>5.7512984727272733E-3</v>
      </c>
      <c r="BP64">
        <v>5.7512984727272733E-3</v>
      </c>
      <c r="BQ64">
        <v>5.7512984727272733E-3</v>
      </c>
      <c r="BR64">
        <v>5.7512984727272733E-3</v>
      </c>
      <c r="BS64">
        <v>5.7512984727272733E-3</v>
      </c>
      <c r="BT64">
        <v>5.7512984727272733E-3</v>
      </c>
      <c r="BU64">
        <v>5.7512984727272733E-3</v>
      </c>
      <c r="BV64">
        <v>5.7512984727272733E-3</v>
      </c>
      <c r="BW64">
        <v>5.7512984727272733E-3</v>
      </c>
      <c r="BX64">
        <v>5.7512984727272733E-3</v>
      </c>
      <c r="BY64">
        <v>5.7512984727272733E-3</v>
      </c>
      <c r="BZ64">
        <v>5.7512984727272733E-3</v>
      </c>
      <c r="CA64">
        <v>5.7512984727272733E-3</v>
      </c>
      <c r="CB64">
        <v>5.7512984727272733E-3</v>
      </c>
      <c r="CC64">
        <v>5.7512984727272733E-3</v>
      </c>
    </row>
    <row r="65" spans="1:81" x14ac:dyDescent="0.2">
      <c r="A65">
        <v>21</v>
      </c>
      <c r="B65">
        <v>4.0759223563636366E-3</v>
      </c>
      <c r="C65">
        <v>4.0759223563636366E-3</v>
      </c>
      <c r="D65">
        <v>4.0759223563636366E-3</v>
      </c>
      <c r="E65">
        <v>4.0759223563636366E-3</v>
      </c>
      <c r="F65">
        <v>4.0759223563636366E-3</v>
      </c>
      <c r="G65">
        <v>4.0759223563636366E-3</v>
      </c>
      <c r="H65">
        <v>4.0759223563636366E-3</v>
      </c>
      <c r="I65">
        <v>4.0759223563636366E-3</v>
      </c>
      <c r="J65">
        <v>4.0759223563636366E-3</v>
      </c>
      <c r="K65">
        <v>4.0759223563636366E-3</v>
      </c>
      <c r="L65">
        <v>4.0759223563636366E-3</v>
      </c>
      <c r="M65">
        <v>4.0759223563636366E-3</v>
      </c>
      <c r="N65">
        <v>4.0759223563636366E-3</v>
      </c>
      <c r="O65">
        <v>4.0759223563636366E-3</v>
      </c>
      <c r="P65">
        <v>4.0759223563636366E-3</v>
      </c>
      <c r="Q65">
        <v>4.0759223563636366E-3</v>
      </c>
      <c r="R65">
        <v>4.0759223563636366E-3</v>
      </c>
      <c r="S65">
        <v>4.0759223563636366E-3</v>
      </c>
      <c r="T65">
        <v>4.0759223563636366E-3</v>
      </c>
      <c r="U65">
        <v>4.0759223563636366E-3</v>
      </c>
      <c r="V65">
        <v>4.0759223563636366E-3</v>
      </c>
      <c r="W65">
        <v>4.0759223563636366E-3</v>
      </c>
      <c r="X65">
        <v>4.0759223563636366E-3</v>
      </c>
      <c r="Y65">
        <v>4.0759223563636366E-3</v>
      </c>
      <c r="Z65">
        <v>4.0759223563636366E-3</v>
      </c>
      <c r="AA65">
        <v>4.0759223563636366E-3</v>
      </c>
      <c r="AB65">
        <v>4.0759223563636366E-3</v>
      </c>
      <c r="AC65">
        <v>4.0759223563636366E-3</v>
      </c>
      <c r="AD65">
        <v>4.0759223563636366E-3</v>
      </c>
      <c r="AE65">
        <v>4.0759223563636366E-3</v>
      </c>
      <c r="AF65">
        <v>4.0759223563636366E-3</v>
      </c>
      <c r="AG65">
        <v>4.0759223563636366E-3</v>
      </c>
      <c r="AH65">
        <v>4.0759223563636366E-3</v>
      </c>
      <c r="AI65">
        <v>4.0759223563636366E-3</v>
      </c>
      <c r="AJ65">
        <v>4.0759223563636366E-3</v>
      </c>
      <c r="AK65">
        <v>4.0759223563636366E-3</v>
      </c>
      <c r="AL65">
        <v>4.0759223563636366E-3</v>
      </c>
      <c r="AM65">
        <v>4.0759223563636366E-3</v>
      </c>
      <c r="AN65">
        <v>4.0759223563636366E-3</v>
      </c>
      <c r="AO65">
        <v>4.0759223563636366E-3</v>
      </c>
      <c r="AP65">
        <v>4.0759223563636366E-3</v>
      </c>
      <c r="AQ65">
        <v>4.0759223563636366E-3</v>
      </c>
      <c r="AR65">
        <v>4.0759223563636366E-3</v>
      </c>
      <c r="AS65">
        <v>4.0759223563636366E-3</v>
      </c>
      <c r="AT65">
        <v>4.0759223563636366E-3</v>
      </c>
      <c r="AU65">
        <v>4.0759223563636366E-3</v>
      </c>
      <c r="AV65">
        <v>4.0759223563636366E-3</v>
      </c>
      <c r="AW65">
        <v>4.0759223563636366E-3</v>
      </c>
      <c r="AX65">
        <v>4.0759223563636366E-3</v>
      </c>
      <c r="AY65">
        <v>4.0759223563636366E-3</v>
      </c>
      <c r="AZ65">
        <v>4.0759223563636366E-3</v>
      </c>
      <c r="BA65">
        <v>4.0759223563636366E-3</v>
      </c>
      <c r="BB65">
        <v>4.0759223563636366E-3</v>
      </c>
      <c r="BC65">
        <v>4.0759223563636366E-3</v>
      </c>
      <c r="BD65">
        <v>4.0759223563636366E-3</v>
      </c>
      <c r="BE65">
        <v>4.0759223563636366E-3</v>
      </c>
      <c r="BF65">
        <v>4.0759223563636366E-3</v>
      </c>
      <c r="BG65">
        <v>4.0759223563636366E-3</v>
      </c>
      <c r="BH65">
        <v>4.0759223563636366E-3</v>
      </c>
      <c r="BI65">
        <v>4.0759223563636366E-3</v>
      </c>
      <c r="BJ65">
        <v>4.0759223563636366E-3</v>
      </c>
      <c r="BK65">
        <v>4.0759223563636366E-3</v>
      </c>
      <c r="BL65">
        <v>4.0759223563636366E-3</v>
      </c>
      <c r="BM65">
        <v>4.0759223563636366E-3</v>
      </c>
      <c r="BN65">
        <v>4.0759223563636366E-3</v>
      </c>
      <c r="BO65">
        <v>4.0759223563636366E-3</v>
      </c>
      <c r="BP65">
        <v>4.0759223563636366E-3</v>
      </c>
      <c r="BQ65">
        <v>4.0759223563636366E-3</v>
      </c>
      <c r="BR65">
        <v>4.0759223563636366E-3</v>
      </c>
      <c r="BS65">
        <v>4.0759223563636366E-3</v>
      </c>
      <c r="BT65">
        <v>4.0759223563636366E-3</v>
      </c>
      <c r="BU65">
        <v>4.0759223563636366E-3</v>
      </c>
      <c r="BV65">
        <v>4.0759223563636366E-3</v>
      </c>
      <c r="BW65">
        <v>4.0759223563636366E-3</v>
      </c>
      <c r="BX65">
        <v>4.0759223563636366E-3</v>
      </c>
      <c r="BY65">
        <v>4.0759223563636366E-3</v>
      </c>
      <c r="BZ65">
        <v>4.0759223563636366E-3</v>
      </c>
      <c r="CA65">
        <v>4.0759223563636366E-3</v>
      </c>
      <c r="CB65">
        <v>4.0759223563636366E-3</v>
      </c>
      <c r="CC65">
        <v>4.0759223563636366E-3</v>
      </c>
    </row>
    <row r="66" spans="1:81" x14ac:dyDescent="0.2">
      <c r="A66">
        <v>22</v>
      </c>
      <c r="B66">
        <v>2.949913963636364E-3</v>
      </c>
      <c r="C66">
        <v>2.949913963636364E-3</v>
      </c>
      <c r="D66">
        <v>2.949913963636364E-3</v>
      </c>
      <c r="E66">
        <v>2.949913963636364E-3</v>
      </c>
      <c r="F66">
        <v>2.949913963636364E-3</v>
      </c>
      <c r="G66">
        <v>2.949913963636364E-3</v>
      </c>
      <c r="H66">
        <v>2.949913963636364E-3</v>
      </c>
      <c r="I66">
        <v>2.949913963636364E-3</v>
      </c>
      <c r="J66">
        <v>2.949913963636364E-3</v>
      </c>
      <c r="K66">
        <v>2.949913963636364E-3</v>
      </c>
      <c r="L66">
        <v>2.949913963636364E-3</v>
      </c>
      <c r="M66">
        <v>2.949913963636364E-3</v>
      </c>
      <c r="N66">
        <v>2.949913963636364E-3</v>
      </c>
      <c r="O66">
        <v>2.949913963636364E-3</v>
      </c>
      <c r="P66">
        <v>2.949913963636364E-3</v>
      </c>
      <c r="Q66">
        <v>2.949913963636364E-3</v>
      </c>
      <c r="R66">
        <v>2.949913963636364E-3</v>
      </c>
      <c r="S66">
        <v>2.949913963636364E-3</v>
      </c>
      <c r="T66">
        <v>2.949913963636364E-3</v>
      </c>
      <c r="U66">
        <v>2.949913963636364E-3</v>
      </c>
      <c r="V66">
        <v>2.949913963636364E-3</v>
      </c>
      <c r="W66">
        <v>2.949913963636364E-3</v>
      </c>
      <c r="X66">
        <v>2.949913963636364E-3</v>
      </c>
      <c r="Y66">
        <v>2.949913963636364E-3</v>
      </c>
      <c r="Z66">
        <v>2.949913963636364E-3</v>
      </c>
      <c r="AA66">
        <v>2.949913963636364E-3</v>
      </c>
      <c r="AB66">
        <v>2.949913963636364E-3</v>
      </c>
      <c r="AC66">
        <v>2.949913963636364E-3</v>
      </c>
      <c r="AD66">
        <v>2.949913963636364E-3</v>
      </c>
      <c r="AE66">
        <v>2.949913963636364E-3</v>
      </c>
      <c r="AF66">
        <v>2.949913963636364E-3</v>
      </c>
      <c r="AG66">
        <v>2.949913963636364E-3</v>
      </c>
      <c r="AH66">
        <v>2.949913963636364E-3</v>
      </c>
      <c r="AI66">
        <v>2.949913963636364E-3</v>
      </c>
      <c r="AJ66">
        <v>2.949913963636364E-3</v>
      </c>
      <c r="AK66">
        <v>2.949913963636364E-3</v>
      </c>
      <c r="AL66">
        <v>2.949913963636364E-3</v>
      </c>
      <c r="AM66">
        <v>2.949913963636364E-3</v>
      </c>
      <c r="AN66">
        <v>2.949913963636364E-3</v>
      </c>
      <c r="AO66">
        <v>2.949913963636364E-3</v>
      </c>
      <c r="AP66">
        <v>2.949913963636364E-3</v>
      </c>
      <c r="AQ66">
        <v>2.949913963636364E-3</v>
      </c>
      <c r="AR66">
        <v>2.949913963636364E-3</v>
      </c>
      <c r="AS66">
        <v>2.949913963636364E-3</v>
      </c>
      <c r="AT66">
        <v>2.949913963636364E-3</v>
      </c>
      <c r="AU66">
        <v>2.949913963636364E-3</v>
      </c>
      <c r="AV66">
        <v>2.949913963636364E-3</v>
      </c>
      <c r="AW66">
        <v>2.949913963636364E-3</v>
      </c>
      <c r="AX66">
        <v>2.949913963636364E-3</v>
      </c>
      <c r="AY66">
        <v>2.949913963636364E-3</v>
      </c>
      <c r="AZ66">
        <v>2.949913963636364E-3</v>
      </c>
      <c r="BA66">
        <v>2.949913963636364E-3</v>
      </c>
      <c r="BB66">
        <v>2.949913963636364E-3</v>
      </c>
      <c r="BC66">
        <v>2.949913963636364E-3</v>
      </c>
      <c r="BD66">
        <v>2.949913963636364E-3</v>
      </c>
      <c r="BE66">
        <v>2.949913963636364E-3</v>
      </c>
      <c r="BF66">
        <v>2.949913963636364E-3</v>
      </c>
      <c r="BG66">
        <v>2.949913963636364E-3</v>
      </c>
      <c r="BH66">
        <v>2.949913963636364E-3</v>
      </c>
      <c r="BI66">
        <v>2.949913963636364E-3</v>
      </c>
      <c r="BJ66">
        <v>2.949913963636364E-3</v>
      </c>
      <c r="BK66">
        <v>2.949913963636364E-3</v>
      </c>
      <c r="BL66">
        <v>2.949913963636364E-3</v>
      </c>
      <c r="BM66">
        <v>2.949913963636364E-3</v>
      </c>
      <c r="BN66">
        <v>2.949913963636364E-3</v>
      </c>
      <c r="BO66">
        <v>2.949913963636364E-3</v>
      </c>
      <c r="BP66">
        <v>2.949913963636364E-3</v>
      </c>
      <c r="BQ66">
        <v>2.949913963636364E-3</v>
      </c>
      <c r="BR66">
        <v>2.949913963636364E-3</v>
      </c>
      <c r="BS66">
        <v>2.949913963636364E-3</v>
      </c>
      <c r="BT66">
        <v>2.949913963636364E-3</v>
      </c>
      <c r="BU66">
        <v>2.949913963636364E-3</v>
      </c>
      <c r="BV66">
        <v>2.949913963636364E-3</v>
      </c>
      <c r="BW66">
        <v>2.949913963636364E-3</v>
      </c>
      <c r="BX66">
        <v>2.949913963636364E-3</v>
      </c>
      <c r="BY66">
        <v>2.949913963636364E-3</v>
      </c>
      <c r="BZ66">
        <v>2.949913963636364E-3</v>
      </c>
      <c r="CA66">
        <v>2.949913963636364E-3</v>
      </c>
      <c r="CB66">
        <v>2.949913963636364E-3</v>
      </c>
      <c r="CC66">
        <v>2.949913963636364E-3</v>
      </c>
    </row>
    <row r="67" spans="1:81" x14ac:dyDescent="0.2">
      <c r="A67">
        <v>23</v>
      </c>
      <c r="B67">
        <v>2.1761579781818183E-3</v>
      </c>
      <c r="C67">
        <v>2.1761579781818183E-3</v>
      </c>
      <c r="D67">
        <v>2.1761579781818183E-3</v>
      </c>
      <c r="E67">
        <v>2.1761579781818183E-3</v>
      </c>
      <c r="F67">
        <v>2.1761579781818183E-3</v>
      </c>
      <c r="G67">
        <v>2.1761579781818183E-3</v>
      </c>
      <c r="H67">
        <v>2.1761579781818183E-3</v>
      </c>
      <c r="I67">
        <v>2.1761579781818183E-3</v>
      </c>
      <c r="J67">
        <v>2.1761579781818183E-3</v>
      </c>
      <c r="K67">
        <v>2.1761579781818183E-3</v>
      </c>
      <c r="L67">
        <v>2.1761579781818183E-3</v>
      </c>
      <c r="M67">
        <v>2.1761579781818183E-3</v>
      </c>
      <c r="N67">
        <v>2.1761579781818183E-3</v>
      </c>
      <c r="O67">
        <v>2.1761579781818183E-3</v>
      </c>
      <c r="P67">
        <v>2.1761579781818183E-3</v>
      </c>
      <c r="Q67">
        <v>2.1761579781818183E-3</v>
      </c>
      <c r="R67">
        <v>2.1761579781818183E-3</v>
      </c>
      <c r="S67">
        <v>2.1761579781818183E-3</v>
      </c>
      <c r="T67">
        <v>2.1761579781818183E-3</v>
      </c>
      <c r="U67">
        <v>2.1761579781818183E-3</v>
      </c>
      <c r="V67">
        <v>2.1761579781818183E-3</v>
      </c>
      <c r="W67">
        <v>2.1761579781818183E-3</v>
      </c>
      <c r="X67">
        <v>2.1761579781818183E-3</v>
      </c>
      <c r="Y67">
        <v>2.1761579781818183E-3</v>
      </c>
      <c r="Z67">
        <v>2.1761579781818183E-3</v>
      </c>
      <c r="AA67">
        <v>2.1761579781818183E-3</v>
      </c>
      <c r="AB67">
        <v>2.1761579781818183E-3</v>
      </c>
      <c r="AC67">
        <v>2.1761579781818183E-3</v>
      </c>
      <c r="AD67">
        <v>2.1761579781818183E-3</v>
      </c>
      <c r="AE67">
        <v>2.1761579781818183E-3</v>
      </c>
      <c r="AF67">
        <v>2.1761579781818183E-3</v>
      </c>
      <c r="AG67">
        <v>2.1761579781818183E-3</v>
      </c>
      <c r="AH67">
        <v>2.1761579781818183E-3</v>
      </c>
      <c r="AI67">
        <v>2.1761579781818183E-3</v>
      </c>
      <c r="AJ67">
        <v>2.1761579781818183E-3</v>
      </c>
      <c r="AK67">
        <v>2.1761579781818183E-3</v>
      </c>
      <c r="AL67">
        <v>2.1761579781818183E-3</v>
      </c>
      <c r="AM67">
        <v>2.1761579781818183E-3</v>
      </c>
      <c r="AN67">
        <v>2.1761579781818183E-3</v>
      </c>
      <c r="AO67">
        <v>2.1761579781818183E-3</v>
      </c>
      <c r="AP67">
        <v>2.1761579781818183E-3</v>
      </c>
      <c r="AQ67">
        <v>2.1761579781818183E-3</v>
      </c>
      <c r="AR67">
        <v>2.1761579781818183E-3</v>
      </c>
      <c r="AS67">
        <v>2.1761579781818183E-3</v>
      </c>
      <c r="AT67">
        <v>2.1761579781818183E-3</v>
      </c>
      <c r="AU67">
        <v>2.1761579781818183E-3</v>
      </c>
      <c r="AV67">
        <v>2.1761579781818183E-3</v>
      </c>
      <c r="AW67">
        <v>2.1761579781818183E-3</v>
      </c>
      <c r="AX67">
        <v>2.1761579781818183E-3</v>
      </c>
      <c r="AY67">
        <v>2.1761579781818183E-3</v>
      </c>
      <c r="AZ67">
        <v>2.1761579781818183E-3</v>
      </c>
      <c r="BA67">
        <v>2.1761579781818183E-3</v>
      </c>
      <c r="BB67">
        <v>2.1761579781818183E-3</v>
      </c>
      <c r="BC67">
        <v>2.1761579781818183E-3</v>
      </c>
      <c r="BD67">
        <v>2.1761579781818183E-3</v>
      </c>
      <c r="BE67">
        <v>2.1761579781818183E-3</v>
      </c>
      <c r="BF67">
        <v>2.1761579781818183E-3</v>
      </c>
      <c r="BG67">
        <v>2.1761579781818183E-3</v>
      </c>
      <c r="BH67">
        <v>2.1761579781818183E-3</v>
      </c>
      <c r="BI67">
        <v>2.1761579781818183E-3</v>
      </c>
      <c r="BJ67">
        <v>2.1761579781818183E-3</v>
      </c>
      <c r="BK67">
        <v>2.1761579781818183E-3</v>
      </c>
      <c r="BL67">
        <v>2.1761579781818183E-3</v>
      </c>
      <c r="BM67">
        <v>2.1761579781818183E-3</v>
      </c>
      <c r="BN67">
        <v>2.1761579781818183E-3</v>
      </c>
      <c r="BO67">
        <v>2.1761579781818183E-3</v>
      </c>
      <c r="BP67">
        <v>2.1761579781818183E-3</v>
      </c>
      <c r="BQ67">
        <v>2.1761579781818183E-3</v>
      </c>
      <c r="BR67">
        <v>2.1761579781818183E-3</v>
      </c>
      <c r="BS67">
        <v>2.1761579781818183E-3</v>
      </c>
      <c r="BT67">
        <v>2.1761579781818183E-3</v>
      </c>
      <c r="BU67">
        <v>2.1761579781818183E-3</v>
      </c>
      <c r="BV67">
        <v>2.1761579781818183E-3</v>
      </c>
      <c r="BW67">
        <v>2.1761579781818183E-3</v>
      </c>
      <c r="BX67">
        <v>2.1761579781818183E-3</v>
      </c>
      <c r="BY67">
        <v>2.1761579781818183E-3</v>
      </c>
      <c r="BZ67">
        <v>2.1761579781818183E-3</v>
      </c>
      <c r="CA67">
        <v>2.1761579781818183E-3</v>
      </c>
      <c r="CB67">
        <v>2.1761579781818183E-3</v>
      </c>
      <c r="CC67">
        <v>2.1761579781818183E-3</v>
      </c>
    </row>
    <row r="68" spans="1:81" x14ac:dyDescent="0.2">
      <c r="A68">
        <v>24</v>
      </c>
      <c r="B68">
        <v>1.6448388218181819E-3</v>
      </c>
      <c r="C68">
        <v>1.6448388218181819E-3</v>
      </c>
      <c r="D68">
        <v>1.6448388218181819E-3</v>
      </c>
      <c r="E68">
        <v>1.6448388218181819E-3</v>
      </c>
      <c r="F68">
        <v>1.6448388218181819E-3</v>
      </c>
      <c r="G68">
        <v>1.6448388218181819E-3</v>
      </c>
      <c r="H68">
        <v>1.6448388218181819E-3</v>
      </c>
      <c r="I68">
        <v>1.6448388218181819E-3</v>
      </c>
      <c r="J68">
        <v>1.6448388218181819E-3</v>
      </c>
      <c r="K68">
        <v>1.6448388218181819E-3</v>
      </c>
      <c r="L68">
        <v>1.6448388218181819E-3</v>
      </c>
      <c r="M68">
        <v>1.6448388218181819E-3</v>
      </c>
      <c r="N68">
        <v>1.6448388218181819E-3</v>
      </c>
      <c r="O68">
        <v>1.6448388218181819E-3</v>
      </c>
      <c r="P68">
        <v>1.6448388218181819E-3</v>
      </c>
      <c r="Q68">
        <v>1.6448388218181819E-3</v>
      </c>
      <c r="R68">
        <v>1.6448388218181819E-3</v>
      </c>
      <c r="S68">
        <v>1.6448388218181819E-3</v>
      </c>
      <c r="T68">
        <v>1.6448388218181819E-3</v>
      </c>
      <c r="U68">
        <v>1.6448388218181819E-3</v>
      </c>
      <c r="V68">
        <v>1.6448388218181819E-3</v>
      </c>
      <c r="W68">
        <v>1.6448388218181819E-3</v>
      </c>
      <c r="X68">
        <v>1.6448388218181819E-3</v>
      </c>
      <c r="Y68">
        <v>1.6448388218181819E-3</v>
      </c>
      <c r="Z68">
        <v>1.6448388218181819E-3</v>
      </c>
      <c r="AA68">
        <v>1.6448388218181819E-3</v>
      </c>
      <c r="AB68">
        <v>1.6448388218181819E-3</v>
      </c>
      <c r="AC68">
        <v>1.6448388218181819E-3</v>
      </c>
      <c r="AD68">
        <v>1.6448388218181819E-3</v>
      </c>
      <c r="AE68">
        <v>1.6448388218181819E-3</v>
      </c>
      <c r="AF68">
        <v>1.6448388218181819E-3</v>
      </c>
      <c r="AG68">
        <v>1.6448388218181819E-3</v>
      </c>
      <c r="AH68">
        <v>1.6448388218181819E-3</v>
      </c>
      <c r="AI68">
        <v>1.6448388218181819E-3</v>
      </c>
      <c r="AJ68">
        <v>1.6448388218181819E-3</v>
      </c>
      <c r="AK68">
        <v>1.6448388218181819E-3</v>
      </c>
      <c r="AL68">
        <v>1.6448388218181819E-3</v>
      </c>
      <c r="AM68">
        <v>1.6448388218181819E-3</v>
      </c>
      <c r="AN68">
        <v>1.6448388218181819E-3</v>
      </c>
      <c r="AO68">
        <v>1.6448388218181819E-3</v>
      </c>
      <c r="AP68">
        <v>1.6448388218181819E-3</v>
      </c>
      <c r="AQ68">
        <v>1.6448388218181819E-3</v>
      </c>
      <c r="AR68">
        <v>1.6448388218181819E-3</v>
      </c>
      <c r="AS68">
        <v>1.6448388218181819E-3</v>
      </c>
      <c r="AT68">
        <v>1.6448388218181819E-3</v>
      </c>
      <c r="AU68">
        <v>1.6448388218181819E-3</v>
      </c>
      <c r="AV68">
        <v>1.6448388218181819E-3</v>
      </c>
      <c r="AW68">
        <v>1.6448388218181819E-3</v>
      </c>
      <c r="AX68">
        <v>1.6448388218181819E-3</v>
      </c>
      <c r="AY68">
        <v>1.6448388218181819E-3</v>
      </c>
      <c r="AZ68">
        <v>1.6448388218181819E-3</v>
      </c>
      <c r="BA68">
        <v>1.6448388218181819E-3</v>
      </c>
      <c r="BB68">
        <v>1.6448388218181819E-3</v>
      </c>
      <c r="BC68">
        <v>1.6448388218181819E-3</v>
      </c>
      <c r="BD68">
        <v>1.6448388218181819E-3</v>
      </c>
      <c r="BE68">
        <v>1.6448388218181819E-3</v>
      </c>
      <c r="BF68">
        <v>1.6448388218181819E-3</v>
      </c>
      <c r="BG68">
        <v>1.6448388218181819E-3</v>
      </c>
      <c r="BH68">
        <v>1.6448388218181819E-3</v>
      </c>
      <c r="BI68">
        <v>1.6448388218181819E-3</v>
      </c>
      <c r="BJ68">
        <v>1.6448388218181819E-3</v>
      </c>
      <c r="BK68">
        <v>1.6448388218181819E-3</v>
      </c>
      <c r="BL68">
        <v>1.6448388218181819E-3</v>
      </c>
      <c r="BM68">
        <v>1.6448388218181819E-3</v>
      </c>
      <c r="BN68">
        <v>1.6448388218181819E-3</v>
      </c>
      <c r="BO68">
        <v>1.6448388218181819E-3</v>
      </c>
      <c r="BP68">
        <v>1.6448388218181819E-3</v>
      </c>
      <c r="BQ68">
        <v>1.6448388218181819E-3</v>
      </c>
      <c r="BR68">
        <v>1.6448388218181819E-3</v>
      </c>
      <c r="BS68">
        <v>1.6448388218181819E-3</v>
      </c>
      <c r="BT68">
        <v>1.6448388218181819E-3</v>
      </c>
      <c r="BU68">
        <v>1.6448388218181819E-3</v>
      </c>
      <c r="BV68">
        <v>1.6448388218181819E-3</v>
      </c>
      <c r="BW68">
        <v>1.6448388218181819E-3</v>
      </c>
      <c r="BX68">
        <v>1.6448388218181819E-3</v>
      </c>
      <c r="BY68">
        <v>1.6448388218181819E-3</v>
      </c>
      <c r="BZ68">
        <v>1.6448388218181819E-3</v>
      </c>
      <c r="CA68">
        <v>1.6448388218181819E-3</v>
      </c>
      <c r="CB68">
        <v>1.6448388218181819E-3</v>
      </c>
      <c r="CC68">
        <v>1.6448388218181819E-3</v>
      </c>
    </row>
    <row r="69" spans="1:81" x14ac:dyDescent="0.2">
      <c r="A69">
        <v>25</v>
      </c>
      <c r="B69">
        <v>1.2722348945454548E-3</v>
      </c>
      <c r="C69">
        <v>1.2722348945454548E-3</v>
      </c>
      <c r="D69">
        <v>1.2722348945454548E-3</v>
      </c>
      <c r="E69">
        <v>1.2722348945454548E-3</v>
      </c>
      <c r="F69">
        <v>1.2722348945454548E-3</v>
      </c>
      <c r="G69">
        <v>1.2722348945454548E-3</v>
      </c>
      <c r="H69">
        <v>1.2722348945454548E-3</v>
      </c>
      <c r="I69">
        <v>1.2722348945454548E-3</v>
      </c>
      <c r="J69">
        <v>1.2722348945454548E-3</v>
      </c>
      <c r="K69">
        <v>1.2722348945454548E-3</v>
      </c>
      <c r="L69">
        <v>1.2722348945454548E-3</v>
      </c>
      <c r="M69">
        <v>1.2722348945454548E-3</v>
      </c>
      <c r="N69">
        <v>1.2722348945454548E-3</v>
      </c>
      <c r="O69">
        <v>1.2722348945454548E-3</v>
      </c>
      <c r="P69">
        <v>1.2722348945454548E-3</v>
      </c>
      <c r="Q69">
        <v>1.2722348945454548E-3</v>
      </c>
      <c r="R69">
        <v>1.2722348945454548E-3</v>
      </c>
      <c r="S69">
        <v>1.2722348945454548E-3</v>
      </c>
      <c r="T69">
        <v>1.2722348945454548E-3</v>
      </c>
      <c r="U69">
        <v>1.2722348945454548E-3</v>
      </c>
      <c r="V69">
        <v>1.2722348945454548E-3</v>
      </c>
      <c r="W69">
        <v>1.2722348945454548E-3</v>
      </c>
      <c r="X69">
        <v>1.2722348945454548E-3</v>
      </c>
      <c r="Y69">
        <v>1.2722348945454548E-3</v>
      </c>
      <c r="Z69">
        <v>1.2722348945454548E-3</v>
      </c>
      <c r="AA69">
        <v>1.2722348945454548E-3</v>
      </c>
      <c r="AB69">
        <v>1.2722348945454548E-3</v>
      </c>
      <c r="AC69">
        <v>1.2722348945454548E-3</v>
      </c>
      <c r="AD69">
        <v>1.2722348945454548E-3</v>
      </c>
      <c r="AE69">
        <v>1.2722348945454548E-3</v>
      </c>
      <c r="AF69">
        <v>1.2722348945454548E-3</v>
      </c>
      <c r="AG69">
        <v>1.2722348945454548E-3</v>
      </c>
      <c r="AH69">
        <v>1.2722348945454548E-3</v>
      </c>
      <c r="AI69">
        <v>1.2722348945454548E-3</v>
      </c>
      <c r="AJ69">
        <v>1.2722348945454548E-3</v>
      </c>
      <c r="AK69">
        <v>1.2722348945454548E-3</v>
      </c>
      <c r="AL69">
        <v>1.2722348945454548E-3</v>
      </c>
      <c r="AM69">
        <v>1.2722348945454548E-3</v>
      </c>
      <c r="AN69">
        <v>1.2722348945454548E-3</v>
      </c>
      <c r="AO69">
        <v>1.2722348945454548E-3</v>
      </c>
      <c r="AP69">
        <v>1.2722348945454548E-3</v>
      </c>
      <c r="AQ69">
        <v>1.2722348945454548E-3</v>
      </c>
      <c r="AR69">
        <v>1.2722348945454548E-3</v>
      </c>
      <c r="AS69">
        <v>1.2722348945454548E-3</v>
      </c>
      <c r="AT69">
        <v>1.2722348945454548E-3</v>
      </c>
      <c r="AU69">
        <v>1.2722348945454548E-3</v>
      </c>
      <c r="AV69">
        <v>1.2722348945454548E-3</v>
      </c>
      <c r="AW69">
        <v>1.2722348945454548E-3</v>
      </c>
      <c r="AX69">
        <v>1.2722348945454548E-3</v>
      </c>
      <c r="AY69">
        <v>1.2722348945454548E-3</v>
      </c>
      <c r="AZ69">
        <v>1.2722348945454548E-3</v>
      </c>
      <c r="BA69">
        <v>1.2722348945454548E-3</v>
      </c>
      <c r="BB69">
        <v>1.2722348945454548E-3</v>
      </c>
      <c r="BC69">
        <v>1.2722348945454548E-3</v>
      </c>
      <c r="BD69">
        <v>1.2722348945454548E-3</v>
      </c>
      <c r="BE69">
        <v>1.2722348945454548E-3</v>
      </c>
      <c r="BF69">
        <v>1.2722348945454548E-3</v>
      </c>
      <c r="BG69">
        <v>1.2722348945454548E-3</v>
      </c>
      <c r="BH69">
        <v>1.2722348945454548E-3</v>
      </c>
      <c r="BI69">
        <v>1.2722348945454548E-3</v>
      </c>
      <c r="BJ69">
        <v>1.2722348945454548E-3</v>
      </c>
      <c r="BK69">
        <v>1.2722348945454548E-3</v>
      </c>
      <c r="BL69">
        <v>1.2722348945454548E-3</v>
      </c>
      <c r="BM69">
        <v>1.2722348945454548E-3</v>
      </c>
      <c r="BN69">
        <v>1.2722348945454548E-3</v>
      </c>
      <c r="BO69">
        <v>1.2722348945454548E-3</v>
      </c>
      <c r="BP69">
        <v>1.2722348945454548E-3</v>
      </c>
      <c r="BQ69">
        <v>1.2722348945454548E-3</v>
      </c>
      <c r="BR69">
        <v>1.2722348945454548E-3</v>
      </c>
      <c r="BS69">
        <v>1.2722348945454548E-3</v>
      </c>
      <c r="BT69">
        <v>1.2722348945454548E-3</v>
      </c>
      <c r="BU69">
        <v>1.2722348945454548E-3</v>
      </c>
      <c r="BV69">
        <v>1.2722348945454548E-3</v>
      </c>
      <c r="BW69">
        <v>1.2722348945454548E-3</v>
      </c>
      <c r="BX69">
        <v>1.2722348945454548E-3</v>
      </c>
      <c r="BY69">
        <v>1.2722348945454548E-3</v>
      </c>
      <c r="BZ69">
        <v>1.2722348945454548E-3</v>
      </c>
      <c r="CA69">
        <v>1.2722348945454548E-3</v>
      </c>
      <c r="CB69">
        <v>1.2722348945454548E-3</v>
      </c>
      <c r="CC69">
        <v>1.2722348945454548E-3</v>
      </c>
    </row>
    <row r="70" spans="1:81" x14ac:dyDescent="0.2">
      <c r="A70">
        <v>26</v>
      </c>
      <c r="B70">
        <v>1.00565712E-3</v>
      </c>
      <c r="C70">
        <v>1.00565712E-3</v>
      </c>
      <c r="D70">
        <v>1.00565712E-3</v>
      </c>
      <c r="E70">
        <v>1.00565712E-3</v>
      </c>
      <c r="F70">
        <v>1.00565712E-3</v>
      </c>
      <c r="G70">
        <v>1.00565712E-3</v>
      </c>
      <c r="H70">
        <v>1.00565712E-3</v>
      </c>
      <c r="I70">
        <v>1.00565712E-3</v>
      </c>
      <c r="J70">
        <v>1.00565712E-3</v>
      </c>
      <c r="K70">
        <v>1.00565712E-3</v>
      </c>
      <c r="L70">
        <v>1.00565712E-3</v>
      </c>
      <c r="M70">
        <v>1.00565712E-3</v>
      </c>
      <c r="N70">
        <v>1.00565712E-3</v>
      </c>
      <c r="O70">
        <v>1.00565712E-3</v>
      </c>
      <c r="P70">
        <v>1.00565712E-3</v>
      </c>
      <c r="Q70">
        <v>1.00565712E-3</v>
      </c>
      <c r="R70">
        <v>1.00565712E-3</v>
      </c>
      <c r="S70">
        <v>1.00565712E-3</v>
      </c>
      <c r="T70">
        <v>1.00565712E-3</v>
      </c>
      <c r="U70">
        <v>1.00565712E-3</v>
      </c>
      <c r="V70">
        <v>1.00565712E-3</v>
      </c>
      <c r="W70">
        <v>1.00565712E-3</v>
      </c>
      <c r="X70">
        <v>1.00565712E-3</v>
      </c>
      <c r="Y70">
        <v>1.00565712E-3</v>
      </c>
      <c r="Z70">
        <v>1.00565712E-3</v>
      </c>
      <c r="AA70">
        <v>1.00565712E-3</v>
      </c>
      <c r="AB70">
        <v>1.00565712E-3</v>
      </c>
      <c r="AC70">
        <v>1.00565712E-3</v>
      </c>
      <c r="AD70">
        <v>1.00565712E-3</v>
      </c>
      <c r="AE70">
        <v>1.00565712E-3</v>
      </c>
      <c r="AF70">
        <v>1.00565712E-3</v>
      </c>
      <c r="AG70">
        <v>1.00565712E-3</v>
      </c>
      <c r="AH70">
        <v>1.00565712E-3</v>
      </c>
      <c r="AI70">
        <v>1.00565712E-3</v>
      </c>
      <c r="AJ70">
        <v>1.00565712E-3</v>
      </c>
      <c r="AK70">
        <v>1.00565712E-3</v>
      </c>
      <c r="AL70">
        <v>1.00565712E-3</v>
      </c>
      <c r="AM70">
        <v>1.00565712E-3</v>
      </c>
      <c r="AN70">
        <v>1.00565712E-3</v>
      </c>
      <c r="AO70">
        <v>1.00565712E-3</v>
      </c>
      <c r="AP70">
        <v>1.00565712E-3</v>
      </c>
      <c r="AQ70">
        <v>1.00565712E-3</v>
      </c>
      <c r="AR70">
        <v>1.00565712E-3</v>
      </c>
      <c r="AS70">
        <v>1.00565712E-3</v>
      </c>
      <c r="AT70">
        <v>1.00565712E-3</v>
      </c>
      <c r="AU70">
        <v>1.00565712E-3</v>
      </c>
      <c r="AV70">
        <v>1.00565712E-3</v>
      </c>
      <c r="AW70">
        <v>1.00565712E-3</v>
      </c>
      <c r="AX70">
        <v>1.00565712E-3</v>
      </c>
      <c r="AY70">
        <v>1.00565712E-3</v>
      </c>
      <c r="AZ70">
        <v>1.00565712E-3</v>
      </c>
      <c r="BA70">
        <v>1.00565712E-3</v>
      </c>
      <c r="BB70">
        <v>1.00565712E-3</v>
      </c>
      <c r="BC70">
        <v>1.00565712E-3</v>
      </c>
      <c r="BD70">
        <v>1.00565712E-3</v>
      </c>
      <c r="BE70">
        <v>1.00565712E-3</v>
      </c>
      <c r="BF70">
        <v>1.00565712E-3</v>
      </c>
      <c r="BG70">
        <v>1.00565712E-3</v>
      </c>
      <c r="BH70">
        <v>1.00565712E-3</v>
      </c>
      <c r="BI70">
        <v>1.00565712E-3</v>
      </c>
      <c r="BJ70">
        <v>1.00565712E-3</v>
      </c>
      <c r="BK70">
        <v>1.00565712E-3</v>
      </c>
      <c r="BL70">
        <v>1.00565712E-3</v>
      </c>
      <c r="BM70">
        <v>1.00565712E-3</v>
      </c>
      <c r="BN70">
        <v>1.00565712E-3</v>
      </c>
      <c r="BO70">
        <v>1.00565712E-3</v>
      </c>
      <c r="BP70">
        <v>1.00565712E-3</v>
      </c>
      <c r="BQ70">
        <v>1.00565712E-3</v>
      </c>
      <c r="BR70">
        <v>1.00565712E-3</v>
      </c>
      <c r="BS70">
        <v>1.00565712E-3</v>
      </c>
      <c r="BT70">
        <v>1.00565712E-3</v>
      </c>
      <c r="BU70">
        <v>1.00565712E-3</v>
      </c>
      <c r="BV70">
        <v>1.00565712E-3</v>
      </c>
      <c r="BW70">
        <v>1.00565712E-3</v>
      </c>
      <c r="BX70">
        <v>1.00565712E-3</v>
      </c>
      <c r="BY70">
        <v>1.00565712E-3</v>
      </c>
      <c r="BZ70">
        <v>1.00565712E-3</v>
      </c>
      <c r="CA70">
        <v>1.00565712E-3</v>
      </c>
      <c r="CB70">
        <v>1.00565712E-3</v>
      </c>
      <c r="CC70">
        <v>1.00565712E-3</v>
      </c>
    </row>
    <row r="71" spans="1:81" x14ac:dyDescent="0.2">
      <c r="A71">
        <v>27</v>
      </c>
      <c r="B71">
        <v>8.1128932363636367E-4</v>
      </c>
      <c r="C71">
        <v>8.1128932363636367E-4</v>
      </c>
      <c r="D71">
        <v>8.1128932363636367E-4</v>
      </c>
      <c r="E71">
        <v>8.1128932363636367E-4</v>
      </c>
      <c r="F71">
        <v>8.1128932363636367E-4</v>
      </c>
      <c r="G71">
        <v>8.1128932363636367E-4</v>
      </c>
      <c r="H71">
        <v>8.1128932363636367E-4</v>
      </c>
      <c r="I71">
        <v>8.1128932363636367E-4</v>
      </c>
      <c r="J71">
        <v>8.1128932363636367E-4</v>
      </c>
      <c r="K71">
        <v>8.1128932363636367E-4</v>
      </c>
      <c r="L71">
        <v>8.1128932363636367E-4</v>
      </c>
      <c r="M71">
        <v>8.1128932363636367E-4</v>
      </c>
      <c r="N71">
        <v>8.1128932363636367E-4</v>
      </c>
      <c r="O71">
        <v>8.1128932363636367E-4</v>
      </c>
      <c r="P71">
        <v>8.1128932363636367E-4</v>
      </c>
      <c r="Q71">
        <v>8.1128932363636367E-4</v>
      </c>
      <c r="R71">
        <v>8.1128932363636367E-4</v>
      </c>
      <c r="S71">
        <v>8.1128932363636367E-4</v>
      </c>
      <c r="T71">
        <v>8.1128932363636367E-4</v>
      </c>
      <c r="U71">
        <v>8.1128932363636367E-4</v>
      </c>
      <c r="V71">
        <v>8.1128932363636367E-4</v>
      </c>
      <c r="W71">
        <v>8.1128932363636367E-4</v>
      </c>
      <c r="X71">
        <v>8.1128932363636367E-4</v>
      </c>
      <c r="Y71">
        <v>8.1128932363636367E-4</v>
      </c>
      <c r="Z71">
        <v>8.1128932363636367E-4</v>
      </c>
      <c r="AA71">
        <v>8.1128932363636367E-4</v>
      </c>
      <c r="AB71">
        <v>8.1128932363636367E-4</v>
      </c>
      <c r="AC71">
        <v>8.1128932363636367E-4</v>
      </c>
      <c r="AD71">
        <v>8.1128932363636367E-4</v>
      </c>
      <c r="AE71">
        <v>8.1128932363636367E-4</v>
      </c>
      <c r="AF71">
        <v>8.1128932363636367E-4</v>
      </c>
      <c r="AG71">
        <v>8.1128932363636367E-4</v>
      </c>
      <c r="AH71">
        <v>8.1128932363636367E-4</v>
      </c>
      <c r="AI71">
        <v>8.1128932363636367E-4</v>
      </c>
      <c r="AJ71">
        <v>8.1128932363636367E-4</v>
      </c>
      <c r="AK71">
        <v>8.1128932363636367E-4</v>
      </c>
      <c r="AL71">
        <v>8.1128932363636367E-4</v>
      </c>
      <c r="AM71">
        <v>8.1128932363636367E-4</v>
      </c>
      <c r="AN71">
        <v>8.1128932363636367E-4</v>
      </c>
      <c r="AO71">
        <v>8.1128932363636367E-4</v>
      </c>
      <c r="AP71">
        <v>8.1128932363636367E-4</v>
      </c>
      <c r="AQ71">
        <v>8.1128932363636367E-4</v>
      </c>
      <c r="AR71">
        <v>8.1128932363636367E-4</v>
      </c>
      <c r="AS71">
        <v>8.1128932363636367E-4</v>
      </c>
      <c r="AT71">
        <v>8.1128932363636367E-4</v>
      </c>
      <c r="AU71">
        <v>8.1128932363636367E-4</v>
      </c>
      <c r="AV71">
        <v>8.1128932363636367E-4</v>
      </c>
      <c r="AW71">
        <v>8.1128932363636367E-4</v>
      </c>
      <c r="AX71">
        <v>8.1128932363636367E-4</v>
      </c>
      <c r="AY71">
        <v>8.1128932363636367E-4</v>
      </c>
      <c r="AZ71">
        <v>8.1128932363636367E-4</v>
      </c>
      <c r="BA71">
        <v>8.1128932363636367E-4</v>
      </c>
      <c r="BB71">
        <v>8.1128932363636367E-4</v>
      </c>
      <c r="BC71">
        <v>8.1128932363636367E-4</v>
      </c>
      <c r="BD71">
        <v>8.1128932363636367E-4</v>
      </c>
      <c r="BE71">
        <v>8.1128932363636367E-4</v>
      </c>
      <c r="BF71">
        <v>8.1128932363636367E-4</v>
      </c>
      <c r="BG71">
        <v>8.1128932363636367E-4</v>
      </c>
      <c r="BH71">
        <v>8.1128932363636367E-4</v>
      </c>
      <c r="BI71">
        <v>8.1128932363636367E-4</v>
      </c>
      <c r="BJ71">
        <v>8.1128932363636367E-4</v>
      </c>
      <c r="BK71">
        <v>8.1128932363636367E-4</v>
      </c>
      <c r="BL71">
        <v>8.1128932363636367E-4</v>
      </c>
      <c r="BM71">
        <v>8.1128932363636367E-4</v>
      </c>
      <c r="BN71">
        <v>8.1128932363636367E-4</v>
      </c>
      <c r="BO71">
        <v>8.1128932363636367E-4</v>
      </c>
      <c r="BP71">
        <v>8.1128932363636367E-4</v>
      </c>
      <c r="BQ71">
        <v>8.1128932363636367E-4</v>
      </c>
      <c r="BR71">
        <v>8.1128932363636367E-4</v>
      </c>
      <c r="BS71">
        <v>8.1128932363636367E-4</v>
      </c>
      <c r="BT71">
        <v>8.1128932363636367E-4</v>
      </c>
      <c r="BU71">
        <v>8.1128932363636367E-4</v>
      </c>
      <c r="BV71">
        <v>8.1128932363636367E-4</v>
      </c>
      <c r="BW71">
        <v>8.1128932363636367E-4</v>
      </c>
      <c r="BX71">
        <v>8.1128932363636367E-4</v>
      </c>
      <c r="BY71">
        <v>8.1128932363636367E-4</v>
      </c>
      <c r="BZ71">
        <v>8.1128932363636367E-4</v>
      </c>
      <c r="CA71">
        <v>8.1128932363636367E-4</v>
      </c>
      <c r="CB71">
        <v>8.1128932363636367E-4</v>
      </c>
      <c r="CC71">
        <v>8.1128932363636367E-4</v>
      </c>
    </row>
    <row r="72" spans="1:81" x14ac:dyDescent="0.2">
      <c r="A72">
        <v>28</v>
      </c>
      <c r="B72">
        <v>6.670142836363637E-4</v>
      </c>
      <c r="C72">
        <v>6.670142836363637E-4</v>
      </c>
      <c r="D72">
        <v>6.670142836363637E-4</v>
      </c>
      <c r="E72">
        <v>6.670142836363637E-4</v>
      </c>
      <c r="F72">
        <v>6.670142836363637E-4</v>
      </c>
      <c r="G72">
        <v>6.670142836363637E-4</v>
      </c>
      <c r="H72">
        <v>6.670142836363637E-4</v>
      </c>
      <c r="I72">
        <v>6.670142836363637E-4</v>
      </c>
      <c r="J72">
        <v>6.670142836363637E-4</v>
      </c>
      <c r="K72">
        <v>6.670142836363637E-4</v>
      </c>
      <c r="L72">
        <v>6.670142836363637E-4</v>
      </c>
      <c r="M72">
        <v>6.670142836363637E-4</v>
      </c>
      <c r="N72">
        <v>6.670142836363637E-4</v>
      </c>
      <c r="O72">
        <v>6.670142836363637E-4</v>
      </c>
      <c r="P72">
        <v>6.670142836363637E-4</v>
      </c>
      <c r="Q72">
        <v>6.670142836363637E-4</v>
      </c>
      <c r="R72">
        <v>6.670142836363637E-4</v>
      </c>
      <c r="S72">
        <v>6.670142836363637E-4</v>
      </c>
      <c r="T72">
        <v>6.670142836363637E-4</v>
      </c>
      <c r="U72">
        <v>6.670142836363637E-4</v>
      </c>
      <c r="V72">
        <v>6.670142836363637E-4</v>
      </c>
      <c r="W72">
        <v>6.670142836363637E-4</v>
      </c>
      <c r="X72">
        <v>6.670142836363637E-4</v>
      </c>
      <c r="Y72">
        <v>6.670142836363637E-4</v>
      </c>
      <c r="Z72">
        <v>6.670142836363637E-4</v>
      </c>
      <c r="AA72">
        <v>6.670142836363637E-4</v>
      </c>
      <c r="AB72">
        <v>6.670142836363637E-4</v>
      </c>
      <c r="AC72">
        <v>6.670142836363637E-4</v>
      </c>
      <c r="AD72">
        <v>6.670142836363637E-4</v>
      </c>
      <c r="AE72">
        <v>6.670142836363637E-4</v>
      </c>
      <c r="AF72">
        <v>6.670142836363637E-4</v>
      </c>
      <c r="AG72">
        <v>6.670142836363637E-4</v>
      </c>
      <c r="AH72">
        <v>6.670142836363637E-4</v>
      </c>
      <c r="AI72">
        <v>6.670142836363637E-4</v>
      </c>
      <c r="AJ72">
        <v>6.670142836363637E-4</v>
      </c>
      <c r="AK72">
        <v>6.670142836363637E-4</v>
      </c>
      <c r="AL72">
        <v>6.670142836363637E-4</v>
      </c>
      <c r="AM72">
        <v>6.670142836363637E-4</v>
      </c>
      <c r="AN72">
        <v>6.670142836363637E-4</v>
      </c>
      <c r="AO72">
        <v>6.670142836363637E-4</v>
      </c>
      <c r="AP72">
        <v>6.670142836363637E-4</v>
      </c>
      <c r="AQ72">
        <v>6.670142836363637E-4</v>
      </c>
      <c r="AR72">
        <v>6.670142836363637E-4</v>
      </c>
      <c r="AS72">
        <v>6.670142836363637E-4</v>
      </c>
      <c r="AT72">
        <v>6.670142836363637E-4</v>
      </c>
      <c r="AU72">
        <v>6.670142836363637E-4</v>
      </c>
      <c r="AV72">
        <v>6.670142836363637E-4</v>
      </c>
      <c r="AW72">
        <v>6.670142836363637E-4</v>
      </c>
      <c r="AX72">
        <v>6.670142836363637E-4</v>
      </c>
      <c r="AY72">
        <v>6.670142836363637E-4</v>
      </c>
      <c r="AZ72">
        <v>6.670142836363637E-4</v>
      </c>
      <c r="BA72">
        <v>6.670142836363637E-4</v>
      </c>
      <c r="BB72">
        <v>6.670142836363637E-4</v>
      </c>
      <c r="BC72">
        <v>6.670142836363637E-4</v>
      </c>
      <c r="BD72">
        <v>6.670142836363637E-4</v>
      </c>
      <c r="BE72">
        <v>6.670142836363637E-4</v>
      </c>
      <c r="BF72">
        <v>6.670142836363637E-4</v>
      </c>
      <c r="BG72">
        <v>6.670142836363637E-4</v>
      </c>
      <c r="BH72">
        <v>6.670142836363637E-4</v>
      </c>
      <c r="BI72">
        <v>6.670142836363637E-4</v>
      </c>
      <c r="BJ72">
        <v>6.670142836363637E-4</v>
      </c>
      <c r="BK72">
        <v>6.670142836363637E-4</v>
      </c>
      <c r="BL72">
        <v>6.670142836363637E-4</v>
      </c>
      <c r="BM72">
        <v>6.670142836363637E-4</v>
      </c>
      <c r="BN72">
        <v>6.670142836363637E-4</v>
      </c>
      <c r="BO72">
        <v>6.670142836363637E-4</v>
      </c>
      <c r="BP72">
        <v>6.670142836363637E-4</v>
      </c>
      <c r="BQ72">
        <v>6.670142836363637E-4</v>
      </c>
      <c r="BR72">
        <v>6.670142836363637E-4</v>
      </c>
      <c r="BS72">
        <v>6.670142836363637E-4</v>
      </c>
      <c r="BT72">
        <v>6.670142836363637E-4</v>
      </c>
      <c r="BU72">
        <v>6.670142836363637E-4</v>
      </c>
      <c r="BV72">
        <v>6.670142836363637E-4</v>
      </c>
      <c r="BW72">
        <v>6.670142836363637E-4</v>
      </c>
      <c r="BX72">
        <v>6.670142836363637E-4</v>
      </c>
      <c r="BY72">
        <v>6.670142836363637E-4</v>
      </c>
      <c r="BZ72">
        <v>6.670142836363637E-4</v>
      </c>
      <c r="CA72">
        <v>6.670142836363637E-4</v>
      </c>
      <c r="CB72">
        <v>6.670142836363637E-4</v>
      </c>
      <c r="CC72">
        <v>6.670142836363637E-4</v>
      </c>
    </row>
    <row r="73" spans="1:81" x14ac:dyDescent="0.2">
      <c r="A73">
        <v>29</v>
      </c>
      <c r="B73">
        <v>5.5809648000000004E-4</v>
      </c>
      <c r="C73">
        <v>5.5809648000000004E-4</v>
      </c>
      <c r="D73">
        <v>5.5809648000000004E-4</v>
      </c>
      <c r="E73">
        <v>5.5809648000000004E-4</v>
      </c>
      <c r="F73">
        <v>5.5809648000000004E-4</v>
      </c>
      <c r="G73">
        <v>5.5809648000000004E-4</v>
      </c>
      <c r="H73">
        <v>5.5809648000000004E-4</v>
      </c>
      <c r="I73">
        <v>5.5809648000000004E-4</v>
      </c>
      <c r="J73">
        <v>5.5809648000000004E-4</v>
      </c>
      <c r="K73">
        <v>5.5809648000000004E-4</v>
      </c>
      <c r="L73">
        <v>5.5809648000000004E-4</v>
      </c>
      <c r="M73">
        <v>5.5809648000000004E-4</v>
      </c>
      <c r="N73">
        <v>5.5809648000000004E-4</v>
      </c>
      <c r="O73">
        <v>5.5809648000000004E-4</v>
      </c>
      <c r="P73">
        <v>5.5809648000000004E-4</v>
      </c>
      <c r="Q73">
        <v>5.5809648000000004E-4</v>
      </c>
      <c r="R73">
        <v>5.5809648000000004E-4</v>
      </c>
      <c r="S73">
        <v>5.5809648000000004E-4</v>
      </c>
      <c r="T73">
        <v>5.5809648000000004E-4</v>
      </c>
      <c r="U73">
        <v>5.5809648000000004E-4</v>
      </c>
      <c r="V73">
        <v>5.5809648000000004E-4</v>
      </c>
      <c r="W73">
        <v>5.5809648000000004E-4</v>
      </c>
      <c r="X73">
        <v>5.5809648000000004E-4</v>
      </c>
      <c r="Y73">
        <v>5.5809648000000004E-4</v>
      </c>
      <c r="Z73">
        <v>5.5809648000000004E-4</v>
      </c>
      <c r="AA73">
        <v>5.5809648000000004E-4</v>
      </c>
      <c r="AB73">
        <v>5.5809648000000004E-4</v>
      </c>
      <c r="AC73">
        <v>5.5809648000000004E-4</v>
      </c>
      <c r="AD73">
        <v>5.5809648000000004E-4</v>
      </c>
      <c r="AE73">
        <v>5.5809648000000004E-4</v>
      </c>
      <c r="AF73">
        <v>5.5809648000000004E-4</v>
      </c>
      <c r="AG73">
        <v>5.5809648000000004E-4</v>
      </c>
      <c r="AH73">
        <v>5.5809648000000004E-4</v>
      </c>
      <c r="AI73">
        <v>5.5809648000000004E-4</v>
      </c>
      <c r="AJ73">
        <v>5.5809648000000004E-4</v>
      </c>
      <c r="AK73">
        <v>5.5809648000000004E-4</v>
      </c>
      <c r="AL73">
        <v>5.5809648000000004E-4</v>
      </c>
      <c r="AM73">
        <v>5.5809648000000004E-4</v>
      </c>
      <c r="AN73">
        <v>5.5809648000000004E-4</v>
      </c>
      <c r="AO73">
        <v>5.5809648000000004E-4</v>
      </c>
      <c r="AP73">
        <v>5.5809648000000004E-4</v>
      </c>
      <c r="AQ73">
        <v>5.5809648000000004E-4</v>
      </c>
      <c r="AR73">
        <v>5.5809648000000004E-4</v>
      </c>
      <c r="AS73">
        <v>5.5809648000000004E-4</v>
      </c>
      <c r="AT73">
        <v>5.5809648000000004E-4</v>
      </c>
      <c r="AU73">
        <v>5.5809648000000004E-4</v>
      </c>
      <c r="AV73">
        <v>5.5809648000000004E-4</v>
      </c>
      <c r="AW73">
        <v>5.5809648000000004E-4</v>
      </c>
      <c r="AX73">
        <v>5.5809648000000004E-4</v>
      </c>
      <c r="AY73">
        <v>5.5809648000000004E-4</v>
      </c>
      <c r="AZ73">
        <v>5.5809648000000004E-4</v>
      </c>
      <c r="BA73">
        <v>5.5809648000000004E-4</v>
      </c>
      <c r="BB73">
        <v>5.5809648000000004E-4</v>
      </c>
      <c r="BC73">
        <v>5.5809648000000004E-4</v>
      </c>
      <c r="BD73">
        <v>5.5809648000000004E-4</v>
      </c>
      <c r="BE73">
        <v>5.5809648000000004E-4</v>
      </c>
      <c r="BF73">
        <v>5.5809648000000004E-4</v>
      </c>
      <c r="BG73">
        <v>5.5809648000000004E-4</v>
      </c>
      <c r="BH73">
        <v>5.5809648000000004E-4</v>
      </c>
      <c r="BI73">
        <v>5.5809648000000004E-4</v>
      </c>
      <c r="BJ73">
        <v>5.5809648000000004E-4</v>
      </c>
      <c r="BK73">
        <v>5.5809648000000004E-4</v>
      </c>
      <c r="BL73">
        <v>5.5809648000000004E-4</v>
      </c>
      <c r="BM73">
        <v>5.5809648000000004E-4</v>
      </c>
      <c r="BN73">
        <v>5.5809648000000004E-4</v>
      </c>
      <c r="BO73">
        <v>5.5809648000000004E-4</v>
      </c>
      <c r="BP73">
        <v>5.5809648000000004E-4</v>
      </c>
      <c r="BQ73">
        <v>5.5809648000000004E-4</v>
      </c>
      <c r="BR73">
        <v>5.5809648000000004E-4</v>
      </c>
      <c r="BS73">
        <v>5.5809648000000004E-4</v>
      </c>
      <c r="BT73">
        <v>5.5809648000000004E-4</v>
      </c>
      <c r="BU73">
        <v>5.5809648000000004E-4</v>
      </c>
      <c r="BV73">
        <v>5.5809648000000004E-4</v>
      </c>
      <c r="BW73">
        <v>5.5809648000000004E-4</v>
      </c>
      <c r="BX73">
        <v>5.5809648000000004E-4</v>
      </c>
      <c r="BY73">
        <v>5.5809648000000004E-4</v>
      </c>
      <c r="BZ73">
        <v>5.5809648000000004E-4</v>
      </c>
      <c r="CA73">
        <v>5.5809648000000004E-4</v>
      </c>
      <c r="CB73">
        <v>5.5809648000000004E-4</v>
      </c>
      <c r="CC73">
        <v>5.5809648000000004E-4</v>
      </c>
    </row>
    <row r="74" spans="1:81" x14ac:dyDescent="0.2">
      <c r="A74">
        <v>30</v>
      </c>
      <c r="B74">
        <v>4.7454061090909097E-4</v>
      </c>
      <c r="C74">
        <v>4.7454061090909097E-4</v>
      </c>
      <c r="D74">
        <v>4.7454061090909097E-4</v>
      </c>
      <c r="E74">
        <v>4.7454061090909097E-4</v>
      </c>
      <c r="F74">
        <v>4.7454061090909097E-4</v>
      </c>
      <c r="G74">
        <v>4.7454061090909097E-4</v>
      </c>
      <c r="H74">
        <v>4.7454061090909097E-4</v>
      </c>
      <c r="I74">
        <v>4.7454061090909097E-4</v>
      </c>
      <c r="J74">
        <v>4.7454061090909097E-4</v>
      </c>
      <c r="K74">
        <v>4.7454061090909097E-4</v>
      </c>
      <c r="L74">
        <v>4.7454061090909097E-4</v>
      </c>
      <c r="M74">
        <v>4.7454061090909097E-4</v>
      </c>
      <c r="N74">
        <v>4.7454061090909097E-4</v>
      </c>
      <c r="O74">
        <v>4.7454061090909097E-4</v>
      </c>
      <c r="P74">
        <v>4.7454061090909097E-4</v>
      </c>
      <c r="Q74">
        <v>4.7454061090909097E-4</v>
      </c>
      <c r="R74">
        <v>4.7454061090909097E-4</v>
      </c>
      <c r="S74">
        <v>4.7454061090909097E-4</v>
      </c>
      <c r="T74">
        <v>4.7454061090909097E-4</v>
      </c>
      <c r="U74">
        <v>4.7454061090909097E-4</v>
      </c>
      <c r="V74">
        <v>4.7454061090909097E-4</v>
      </c>
      <c r="W74">
        <v>4.7454061090909097E-4</v>
      </c>
      <c r="X74">
        <v>4.7454061090909097E-4</v>
      </c>
      <c r="Y74">
        <v>4.7454061090909097E-4</v>
      </c>
      <c r="Z74">
        <v>4.7454061090909097E-4</v>
      </c>
      <c r="AA74">
        <v>4.7454061090909097E-4</v>
      </c>
      <c r="AB74">
        <v>4.7454061090909097E-4</v>
      </c>
      <c r="AC74">
        <v>4.7454061090909097E-4</v>
      </c>
      <c r="AD74">
        <v>4.7454061090909097E-4</v>
      </c>
      <c r="AE74">
        <v>4.7454061090909097E-4</v>
      </c>
      <c r="AF74">
        <v>4.7454061090909097E-4</v>
      </c>
      <c r="AG74">
        <v>4.7454061090909097E-4</v>
      </c>
      <c r="AH74">
        <v>4.7454061090909097E-4</v>
      </c>
      <c r="AI74">
        <v>4.7454061090909097E-4</v>
      </c>
      <c r="AJ74">
        <v>4.7454061090909097E-4</v>
      </c>
      <c r="AK74">
        <v>4.7454061090909097E-4</v>
      </c>
      <c r="AL74">
        <v>4.7454061090909097E-4</v>
      </c>
      <c r="AM74">
        <v>4.7454061090909097E-4</v>
      </c>
      <c r="AN74">
        <v>4.7454061090909097E-4</v>
      </c>
      <c r="AO74">
        <v>4.7454061090909097E-4</v>
      </c>
      <c r="AP74">
        <v>4.7454061090909097E-4</v>
      </c>
      <c r="AQ74">
        <v>4.7454061090909097E-4</v>
      </c>
      <c r="AR74">
        <v>4.7454061090909097E-4</v>
      </c>
      <c r="AS74">
        <v>4.7454061090909097E-4</v>
      </c>
      <c r="AT74">
        <v>4.7454061090909097E-4</v>
      </c>
      <c r="AU74">
        <v>4.7454061090909097E-4</v>
      </c>
      <c r="AV74">
        <v>4.7454061090909097E-4</v>
      </c>
      <c r="AW74">
        <v>4.7454061090909097E-4</v>
      </c>
      <c r="AX74">
        <v>4.7454061090909097E-4</v>
      </c>
      <c r="AY74">
        <v>4.7454061090909097E-4</v>
      </c>
      <c r="AZ74">
        <v>4.7454061090909097E-4</v>
      </c>
      <c r="BA74">
        <v>4.7454061090909097E-4</v>
      </c>
      <c r="BB74">
        <v>4.7454061090909097E-4</v>
      </c>
      <c r="BC74">
        <v>4.7454061090909097E-4</v>
      </c>
      <c r="BD74">
        <v>4.7454061090909097E-4</v>
      </c>
      <c r="BE74">
        <v>4.7454061090909097E-4</v>
      </c>
      <c r="BF74">
        <v>4.7454061090909097E-4</v>
      </c>
      <c r="BG74">
        <v>4.7454061090909097E-4</v>
      </c>
      <c r="BH74">
        <v>4.7454061090909097E-4</v>
      </c>
      <c r="BI74">
        <v>4.7454061090909097E-4</v>
      </c>
      <c r="BJ74">
        <v>4.7454061090909097E-4</v>
      </c>
      <c r="BK74">
        <v>4.7454061090909097E-4</v>
      </c>
      <c r="BL74">
        <v>4.7454061090909097E-4</v>
      </c>
      <c r="BM74">
        <v>4.7454061090909097E-4</v>
      </c>
      <c r="BN74">
        <v>4.7454061090909097E-4</v>
      </c>
      <c r="BO74">
        <v>4.7454061090909097E-4</v>
      </c>
      <c r="BP74">
        <v>4.7454061090909097E-4</v>
      </c>
      <c r="BQ74">
        <v>4.7454061090909097E-4</v>
      </c>
      <c r="BR74">
        <v>4.7454061090909097E-4</v>
      </c>
      <c r="BS74">
        <v>4.7454061090909097E-4</v>
      </c>
      <c r="BT74">
        <v>4.7454061090909097E-4</v>
      </c>
      <c r="BU74">
        <v>4.7454061090909097E-4</v>
      </c>
      <c r="BV74">
        <v>4.7454061090909097E-4</v>
      </c>
      <c r="BW74">
        <v>4.7454061090909097E-4</v>
      </c>
      <c r="BX74">
        <v>4.7454061090909097E-4</v>
      </c>
      <c r="BY74">
        <v>4.7454061090909097E-4</v>
      </c>
      <c r="BZ74">
        <v>4.7454061090909097E-4</v>
      </c>
      <c r="CA74">
        <v>4.7454061090909097E-4</v>
      </c>
      <c r="CB74">
        <v>4.7454061090909097E-4</v>
      </c>
      <c r="CC74">
        <v>4.7454061090909097E-4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1"/>
  <sheetViews>
    <sheetView zoomScale="90" zoomScaleNormal="90" workbookViewId="0"/>
  </sheetViews>
  <sheetFormatPr baseColWidth="10" defaultColWidth="8.83203125" defaultRowHeight="15" x14ac:dyDescent="0.2"/>
  <sheetData>
    <row r="1" spans="1:10" x14ac:dyDescent="0.2">
      <c r="A1" t="s">
        <v>147</v>
      </c>
      <c r="D1" s="1"/>
      <c r="E1" s="1"/>
      <c r="F1" s="1"/>
      <c r="G1" s="1"/>
    </row>
    <row r="2" spans="1:10" x14ac:dyDescent="0.2">
      <c r="A2" s="1"/>
      <c r="B2" s="53" t="s">
        <v>0</v>
      </c>
      <c r="C2" s="53"/>
      <c r="D2" s="53"/>
      <c r="E2" s="53"/>
      <c r="F2" s="53"/>
      <c r="G2" s="53"/>
      <c r="H2" s="53"/>
      <c r="I2" s="53"/>
      <c r="J2" s="53"/>
    </row>
    <row r="3" spans="1:10" x14ac:dyDescent="0.2">
      <c r="A3" s="17" t="s">
        <v>1</v>
      </c>
      <c r="B3" s="18" t="s">
        <v>2</v>
      </c>
      <c r="C3" s="19" t="s">
        <v>3</v>
      </c>
      <c r="D3" s="19" t="s">
        <v>4</v>
      </c>
      <c r="E3" s="19" t="s">
        <v>5</v>
      </c>
      <c r="F3" s="19" t="s">
        <v>6</v>
      </c>
      <c r="G3" s="19" t="s">
        <v>7</v>
      </c>
      <c r="H3" s="19" t="s">
        <v>8</v>
      </c>
      <c r="I3" s="19" t="s">
        <v>9</v>
      </c>
      <c r="J3" s="19" t="s">
        <v>10</v>
      </c>
    </row>
    <row r="4" spans="1:10" x14ac:dyDescent="0.2">
      <c r="A4" s="17" t="s">
        <v>11</v>
      </c>
      <c r="B4" s="46">
        <v>4.3108000000000004</v>
      </c>
      <c r="C4" s="46">
        <v>3.4664999999999999</v>
      </c>
      <c r="D4" s="46">
        <v>1.4357</v>
      </c>
      <c r="E4" s="46">
        <v>2.3509000000000002</v>
      </c>
      <c r="F4" s="46">
        <v>2.8513999999999999</v>
      </c>
      <c r="G4" s="46">
        <v>0.30370000000000003</v>
      </c>
      <c r="H4" s="46">
        <v>8.4814000000000007</v>
      </c>
      <c r="I4" s="46">
        <v>22.25</v>
      </c>
      <c r="J4" s="46">
        <v>54.549599999999998</v>
      </c>
    </row>
    <row r="5" spans="1:10" x14ac:dyDescent="0.2">
      <c r="A5" s="17" t="s">
        <v>12</v>
      </c>
      <c r="B5" s="46">
        <v>3.0851999999999999</v>
      </c>
      <c r="C5" s="46">
        <v>9.1507000000000005</v>
      </c>
      <c r="D5" s="46">
        <v>3.9070999999999998</v>
      </c>
      <c r="E5" s="46">
        <v>5.3285</v>
      </c>
      <c r="F5" s="46">
        <v>8.7363999999999997</v>
      </c>
      <c r="G5" s="46">
        <v>4.2203999999999997</v>
      </c>
      <c r="H5" s="46">
        <v>4.7523999999999997</v>
      </c>
      <c r="I5" s="46">
        <v>15.0786</v>
      </c>
      <c r="J5" s="46">
        <v>45.7408</v>
      </c>
    </row>
    <row r="6" spans="1:10" x14ac:dyDescent="0.2">
      <c r="A6" s="17" t="s">
        <v>13</v>
      </c>
      <c r="B6" s="46">
        <v>3.1768999999999998</v>
      </c>
      <c r="C6" s="46">
        <v>6.8846999999999996</v>
      </c>
      <c r="D6" s="46">
        <v>7.1478000000000002</v>
      </c>
      <c r="E6" s="46">
        <v>4.8066000000000004</v>
      </c>
      <c r="F6" s="46">
        <v>10.3689</v>
      </c>
      <c r="G6" s="46">
        <v>9.9111999999999991</v>
      </c>
      <c r="H6" s="46">
        <v>2.3039000000000001</v>
      </c>
      <c r="I6" s="46">
        <v>7.4718</v>
      </c>
      <c r="J6" s="46">
        <v>47.9283</v>
      </c>
    </row>
    <row r="7" spans="1:10" x14ac:dyDescent="0.2">
      <c r="A7" s="17" t="s">
        <v>14</v>
      </c>
      <c r="B7" s="46">
        <v>1.7877000000000001</v>
      </c>
      <c r="C7" s="46">
        <v>6.5678999999999998</v>
      </c>
      <c r="D7" s="46">
        <v>7.0909000000000004</v>
      </c>
      <c r="E7" s="46">
        <v>3.694</v>
      </c>
      <c r="F7" s="46">
        <v>8.7172000000000001</v>
      </c>
      <c r="G7" s="46">
        <v>11.092700000000001</v>
      </c>
      <c r="H7" s="46">
        <v>3.2401</v>
      </c>
      <c r="I7" s="46">
        <v>8.9611999999999998</v>
      </c>
      <c r="J7" s="46">
        <v>48.848199999999999</v>
      </c>
    </row>
    <row r="8" spans="1:10" x14ac:dyDescent="0.2">
      <c r="A8" s="17" t="s">
        <v>15</v>
      </c>
      <c r="B8" s="46">
        <v>0.62519999999999998</v>
      </c>
      <c r="C8" s="46">
        <v>5.3262999999999998</v>
      </c>
      <c r="D8" s="46">
        <v>9.8034999999999997</v>
      </c>
      <c r="E8" s="46">
        <v>2.323</v>
      </c>
      <c r="F8" s="46">
        <v>8.7966999999999995</v>
      </c>
      <c r="G8" s="46">
        <v>18.858799999999999</v>
      </c>
      <c r="H8" s="46">
        <v>1.6044</v>
      </c>
      <c r="I8" s="46">
        <v>6.0462999999999996</v>
      </c>
      <c r="J8" s="46">
        <v>46.615699999999997</v>
      </c>
    </row>
    <row r="9" spans="1:10" x14ac:dyDescent="0.2">
      <c r="A9" s="17" t="s">
        <v>16</v>
      </c>
      <c r="B9" s="46">
        <v>0.46250000000000002</v>
      </c>
      <c r="C9" s="46">
        <v>3.8885000000000001</v>
      </c>
      <c r="D9" s="46">
        <v>8.0669000000000004</v>
      </c>
      <c r="E9" s="46">
        <v>2.1738</v>
      </c>
      <c r="F9" s="46">
        <v>7.8339999999999996</v>
      </c>
      <c r="G9" s="46">
        <v>32.983899999999998</v>
      </c>
      <c r="H9" s="46">
        <v>0.74050000000000005</v>
      </c>
      <c r="I9" s="46">
        <v>2.7252000000000001</v>
      </c>
      <c r="J9" s="46">
        <v>41.124699999999997</v>
      </c>
    </row>
    <row r="10" spans="1:10" x14ac:dyDescent="0.2">
      <c r="A10" s="17" t="s">
        <v>17</v>
      </c>
      <c r="B10" s="46">
        <v>0.43</v>
      </c>
      <c r="C10" s="46">
        <v>1.9965999999999999</v>
      </c>
      <c r="D10" s="46">
        <v>4.3737000000000004</v>
      </c>
      <c r="E10" s="46">
        <v>1.9643999999999999</v>
      </c>
      <c r="F10" s="46">
        <v>10.207599999999999</v>
      </c>
      <c r="G10" s="46">
        <v>41.9527</v>
      </c>
      <c r="H10" s="46">
        <v>0.71530000000000005</v>
      </c>
      <c r="I10" s="46">
        <v>1.7152000000000001</v>
      </c>
      <c r="J10" s="46">
        <v>36.644500000000001</v>
      </c>
    </row>
    <row r="11" spans="1:10" x14ac:dyDescent="0.2">
      <c r="A11" s="17" t="s">
        <v>18</v>
      </c>
      <c r="B11" s="46">
        <v>0</v>
      </c>
      <c r="C11" s="46">
        <v>0.10589999999999999</v>
      </c>
      <c r="D11" s="46">
        <v>3.8062999999999998</v>
      </c>
      <c r="E11" s="46">
        <v>2.1303999999999998</v>
      </c>
      <c r="F11" s="46">
        <v>4.1577000000000002</v>
      </c>
      <c r="G11" s="46">
        <v>45.947299999999998</v>
      </c>
      <c r="H11" s="46">
        <v>0</v>
      </c>
      <c r="I11" s="46">
        <v>1.5423</v>
      </c>
      <c r="J11" s="46">
        <v>42.310099999999998</v>
      </c>
    </row>
    <row r="12" spans="1:10" x14ac:dyDescent="0.2">
      <c r="A12" s="1"/>
      <c r="D12" s="1"/>
      <c r="E12" s="1"/>
      <c r="F12" s="1"/>
      <c r="G12" s="1"/>
    </row>
    <row r="13" spans="1:10" x14ac:dyDescent="0.2">
      <c r="A13" t="s">
        <v>134</v>
      </c>
      <c r="B13" s="6"/>
      <c r="C13" s="6"/>
      <c r="D13" s="7"/>
      <c r="E13" s="7"/>
      <c r="F13" s="7"/>
      <c r="G13" s="7"/>
      <c r="H13" s="7"/>
      <c r="I13" s="7"/>
      <c r="J13" s="7"/>
    </row>
    <row r="14" spans="1:10" x14ac:dyDescent="0.2">
      <c r="A14" t="s">
        <v>135</v>
      </c>
      <c r="C14" s="2"/>
      <c r="D14" s="3"/>
      <c r="E14" s="3"/>
      <c r="F14" s="3"/>
      <c r="G14" s="3"/>
      <c r="H14" s="7"/>
      <c r="I14" s="7"/>
      <c r="J14" s="7"/>
    </row>
    <row r="15" spans="1:10" x14ac:dyDescent="0.2">
      <c r="A15" t="s">
        <v>136</v>
      </c>
      <c r="B15" s="4"/>
      <c r="C15" s="2"/>
      <c r="D15" s="3"/>
      <c r="E15" s="3"/>
      <c r="F15" s="3"/>
      <c r="G15" s="3"/>
      <c r="H15" s="7"/>
      <c r="I15" s="7"/>
      <c r="J15" s="7"/>
    </row>
    <row r="16" spans="1:10" x14ac:dyDescent="0.2">
      <c r="A16" t="s">
        <v>137</v>
      </c>
      <c r="B16" s="4"/>
      <c r="C16" s="2"/>
      <c r="D16" s="3"/>
      <c r="E16" s="3"/>
      <c r="F16" s="3"/>
      <c r="G16" s="3"/>
      <c r="H16" s="7"/>
      <c r="I16" s="7"/>
      <c r="J16" s="7"/>
    </row>
    <row r="17" spans="1:10" x14ac:dyDescent="0.2">
      <c r="A17" t="s">
        <v>138</v>
      </c>
      <c r="B17" s="4"/>
      <c r="C17" s="2"/>
      <c r="D17" s="3"/>
      <c r="E17" s="3"/>
      <c r="F17" s="3"/>
      <c r="G17" s="3"/>
      <c r="H17" s="7"/>
      <c r="I17" s="7"/>
      <c r="J17" s="7"/>
    </row>
    <row r="18" spans="1:10" x14ac:dyDescent="0.2">
      <c r="A18" t="s">
        <v>139</v>
      </c>
      <c r="B18" s="4"/>
      <c r="C18" s="2"/>
      <c r="D18" s="3"/>
      <c r="E18" s="3"/>
      <c r="F18" s="3"/>
      <c r="G18" s="3"/>
      <c r="H18" s="7"/>
      <c r="I18" s="7"/>
      <c r="J18" s="7"/>
    </row>
    <row r="19" spans="1:10" x14ac:dyDescent="0.2">
      <c r="A19" t="s">
        <v>140</v>
      </c>
      <c r="B19" s="4"/>
      <c r="C19" s="2"/>
      <c r="D19" s="3"/>
      <c r="E19" s="3"/>
      <c r="F19" s="3"/>
      <c r="G19" s="3"/>
      <c r="H19" s="7"/>
      <c r="I19" s="7"/>
      <c r="J19" s="7"/>
    </row>
    <row r="20" spans="1:10" x14ac:dyDescent="0.2">
      <c r="B20" s="5"/>
      <c r="C20" s="2"/>
      <c r="D20" s="3"/>
      <c r="E20" s="3"/>
      <c r="F20" s="3"/>
      <c r="G20" s="3"/>
      <c r="H20" s="7"/>
      <c r="I20" s="7"/>
      <c r="J20" s="7"/>
    </row>
    <row r="21" spans="1:10" x14ac:dyDescent="0.2">
      <c r="A21" t="s">
        <v>141</v>
      </c>
      <c r="B21" s="5"/>
      <c r="C21" s="2"/>
      <c r="D21" s="3"/>
      <c r="E21" s="3"/>
      <c r="F21" s="3"/>
      <c r="G21" s="3"/>
      <c r="H21" s="7"/>
      <c r="I21" s="7"/>
      <c r="J21" s="7"/>
    </row>
  </sheetData>
  <mergeCells count="1">
    <mergeCell ref="B2:J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102"/>
  <sheetViews>
    <sheetView zoomScale="70" zoomScaleNormal="70" workbookViewId="0">
      <pane xSplit="1" ySplit="1" topLeftCell="B2" activePane="bottomRight" state="frozen"/>
      <selection activeCell="H99" sqref="H99"/>
      <selection pane="topRight" activeCell="H99" sqref="H99"/>
      <selection pane="bottomLeft" activeCell="H99" sqref="H99"/>
      <selection pane="bottomRight"/>
    </sheetView>
  </sheetViews>
  <sheetFormatPr baseColWidth="10" defaultColWidth="12.5" defaultRowHeight="16" x14ac:dyDescent="0.2"/>
  <cols>
    <col min="1" max="1" width="6.1640625" style="13" bestFit="1" customWidth="1"/>
    <col min="2" max="2" width="8.5" style="13" bestFit="1" customWidth="1"/>
    <col min="3" max="3" width="6.33203125" style="13" bestFit="1" customWidth="1"/>
    <col min="4" max="16384" width="12.5" style="13"/>
  </cols>
  <sheetData>
    <row r="1" spans="1:3" x14ac:dyDescent="0.2">
      <c r="A1" s="12" t="s">
        <v>1</v>
      </c>
      <c r="B1" s="12" t="s">
        <v>51</v>
      </c>
      <c r="C1" s="12" t="s">
        <v>52</v>
      </c>
    </row>
    <row r="2" spans="1:3" x14ac:dyDescent="0.2">
      <c r="A2" s="12">
        <v>0</v>
      </c>
      <c r="B2" s="43">
        <v>1</v>
      </c>
      <c r="C2" s="43">
        <v>1</v>
      </c>
    </row>
    <row r="3" spans="1:3" x14ac:dyDescent="0.2">
      <c r="A3" s="12">
        <v>1</v>
      </c>
      <c r="B3" s="43">
        <v>1</v>
      </c>
      <c r="C3" s="43">
        <v>1</v>
      </c>
    </row>
    <row r="4" spans="1:3" x14ac:dyDescent="0.2">
      <c r="A4" s="12">
        <v>2</v>
      </c>
      <c r="B4" s="43">
        <v>1</v>
      </c>
      <c r="C4" s="43">
        <v>1</v>
      </c>
    </row>
    <row r="5" spans="1:3" x14ac:dyDescent="0.2">
      <c r="A5" s="12">
        <v>3</v>
      </c>
      <c r="B5" s="43">
        <v>1</v>
      </c>
      <c r="C5" s="43">
        <v>1</v>
      </c>
    </row>
    <row r="6" spans="1:3" x14ac:dyDescent="0.2">
      <c r="A6" s="12">
        <v>4</v>
      </c>
      <c r="B6" s="43">
        <v>1</v>
      </c>
      <c r="C6" s="43">
        <v>1</v>
      </c>
    </row>
    <row r="7" spans="1:3" x14ac:dyDescent="0.2">
      <c r="A7" s="12">
        <v>5</v>
      </c>
      <c r="B7" s="43">
        <v>1</v>
      </c>
      <c r="C7" s="43">
        <v>1</v>
      </c>
    </row>
    <row r="8" spans="1:3" x14ac:dyDescent="0.2">
      <c r="A8" s="12">
        <v>6</v>
      </c>
      <c r="B8" s="43">
        <v>1</v>
      </c>
      <c r="C8" s="43">
        <v>1</v>
      </c>
    </row>
    <row r="9" spans="1:3" x14ac:dyDescent="0.2">
      <c r="A9" s="12">
        <v>7</v>
      </c>
      <c r="B9" s="43">
        <v>1</v>
      </c>
      <c r="C9" s="43">
        <v>1</v>
      </c>
    </row>
    <row r="10" spans="1:3" x14ac:dyDescent="0.2">
      <c r="A10" s="12">
        <v>8</v>
      </c>
      <c r="B10" s="43">
        <v>1</v>
      </c>
      <c r="C10" s="43">
        <v>1</v>
      </c>
    </row>
    <row r="11" spans="1:3" x14ac:dyDescent="0.2">
      <c r="A11" s="12">
        <v>9</v>
      </c>
      <c r="B11" s="43">
        <v>1</v>
      </c>
      <c r="C11" s="43">
        <v>1</v>
      </c>
    </row>
    <row r="12" spans="1:3" x14ac:dyDescent="0.2">
      <c r="A12" s="12">
        <v>10</v>
      </c>
      <c r="B12" s="43">
        <v>1</v>
      </c>
      <c r="C12" s="43">
        <v>1</v>
      </c>
    </row>
    <row r="13" spans="1:3" x14ac:dyDescent="0.2">
      <c r="A13" s="12">
        <v>11</v>
      </c>
      <c r="B13" s="43">
        <v>1</v>
      </c>
      <c r="C13" s="43">
        <v>1</v>
      </c>
    </row>
    <row r="14" spans="1:3" x14ac:dyDescent="0.2">
      <c r="A14" s="12">
        <v>12</v>
      </c>
      <c r="B14" s="43">
        <v>1</v>
      </c>
      <c r="C14" s="43">
        <v>1</v>
      </c>
    </row>
    <row r="15" spans="1:3" x14ac:dyDescent="0.2">
      <c r="A15" s="12">
        <v>13</v>
      </c>
      <c r="B15" s="43">
        <v>1</v>
      </c>
      <c r="C15" s="43">
        <v>1</v>
      </c>
    </row>
    <row r="16" spans="1:3" x14ac:dyDescent="0.2">
      <c r="A16" s="12">
        <v>14</v>
      </c>
      <c r="B16" s="43">
        <v>1</v>
      </c>
      <c r="C16" s="43">
        <v>1</v>
      </c>
    </row>
    <row r="17" spans="1:3" x14ac:dyDescent="0.2">
      <c r="A17" s="12">
        <v>15</v>
      </c>
      <c r="B17" s="43">
        <v>1</v>
      </c>
      <c r="C17" s="43">
        <v>1</v>
      </c>
    </row>
    <row r="18" spans="1:3" x14ac:dyDescent="0.2">
      <c r="A18" s="12">
        <v>16</v>
      </c>
      <c r="B18" s="43">
        <v>1</v>
      </c>
      <c r="C18" s="43">
        <v>1</v>
      </c>
    </row>
    <row r="19" spans="1:3" x14ac:dyDescent="0.2">
      <c r="A19" s="12">
        <v>17</v>
      </c>
      <c r="B19" s="43">
        <v>1</v>
      </c>
      <c r="C19" s="43">
        <v>1</v>
      </c>
    </row>
    <row r="20" spans="1:3" x14ac:dyDescent="0.2">
      <c r="A20" s="12">
        <v>18</v>
      </c>
      <c r="B20" s="43">
        <v>1</v>
      </c>
      <c r="C20" s="43">
        <v>1</v>
      </c>
    </row>
    <row r="21" spans="1:3" x14ac:dyDescent="0.2">
      <c r="A21" s="12">
        <v>19</v>
      </c>
      <c r="B21" s="43">
        <v>1</v>
      </c>
      <c r="C21" s="43">
        <v>1</v>
      </c>
    </row>
    <row r="22" spans="1:3" x14ac:dyDescent="0.2">
      <c r="A22" s="12">
        <v>20</v>
      </c>
      <c r="B22" s="43">
        <v>1</v>
      </c>
      <c r="C22" s="43">
        <v>1</v>
      </c>
    </row>
    <row r="23" spans="1:3" x14ac:dyDescent="0.2">
      <c r="A23" s="12">
        <v>21</v>
      </c>
      <c r="B23" s="43">
        <v>1</v>
      </c>
      <c r="C23" s="43">
        <v>1</v>
      </c>
    </row>
    <row r="24" spans="1:3" x14ac:dyDescent="0.2">
      <c r="A24" s="12">
        <v>22</v>
      </c>
      <c r="B24" s="43">
        <v>1</v>
      </c>
      <c r="C24" s="43">
        <v>1</v>
      </c>
    </row>
    <row r="25" spans="1:3" x14ac:dyDescent="0.2">
      <c r="A25" s="12">
        <v>23</v>
      </c>
      <c r="B25" s="43">
        <v>1</v>
      </c>
      <c r="C25" s="43">
        <v>1</v>
      </c>
    </row>
    <row r="26" spans="1:3" x14ac:dyDescent="0.2">
      <c r="A26" s="12">
        <v>24</v>
      </c>
      <c r="B26" s="43">
        <v>1</v>
      </c>
      <c r="C26" s="43">
        <v>1</v>
      </c>
    </row>
    <row r="27" spans="1:3" x14ac:dyDescent="0.2">
      <c r="A27" s="12">
        <v>25</v>
      </c>
      <c r="B27" s="43">
        <v>1</v>
      </c>
      <c r="C27" s="43">
        <v>1</v>
      </c>
    </row>
    <row r="28" spans="1:3" x14ac:dyDescent="0.2">
      <c r="A28" s="12">
        <v>26</v>
      </c>
      <c r="B28" s="43">
        <v>1</v>
      </c>
      <c r="C28" s="43">
        <v>1</v>
      </c>
    </row>
    <row r="29" spans="1:3" x14ac:dyDescent="0.2">
      <c r="A29" s="12">
        <v>27</v>
      </c>
      <c r="B29" s="43">
        <v>1</v>
      </c>
      <c r="C29" s="43">
        <v>1</v>
      </c>
    </row>
    <row r="30" spans="1:3" x14ac:dyDescent="0.2">
      <c r="A30" s="12">
        <v>28</v>
      </c>
      <c r="B30" s="43">
        <v>1</v>
      </c>
      <c r="C30" s="43">
        <v>1</v>
      </c>
    </row>
    <row r="31" spans="1:3" x14ac:dyDescent="0.2">
      <c r="A31" s="12">
        <v>29</v>
      </c>
      <c r="B31" s="43">
        <v>1</v>
      </c>
      <c r="C31" s="43">
        <v>1</v>
      </c>
    </row>
    <row r="32" spans="1:3" x14ac:dyDescent="0.2">
      <c r="A32" s="12">
        <v>30</v>
      </c>
      <c r="B32" s="43">
        <v>1</v>
      </c>
      <c r="C32" s="43">
        <v>1</v>
      </c>
    </row>
    <row r="33" spans="1:3" x14ac:dyDescent="0.2">
      <c r="A33" s="12">
        <v>31</v>
      </c>
      <c r="B33" s="43">
        <v>1</v>
      </c>
      <c r="C33" s="43">
        <v>1</v>
      </c>
    </row>
    <row r="34" spans="1:3" x14ac:dyDescent="0.2">
      <c r="A34" s="12">
        <v>32</v>
      </c>
      <c r="B34" s="43">
        <v>1</v>
      </c>
      <c r="C34" s="43">
        <v>1</v>
      </c>
    </row>
    <row r="35" spans="1:3" x14ac:dyDescent="0.2">
      <c r="A35" s="12">
        <v>33</v>
      </c>
      <c r="B35" s="43">
        <v>1</v>
      </c>
      <c r="C35" s="43">
        <v>1</v>
      </c>
    </row>
    <row r="36" spans="1:3" x14ac:dyDescent="0.2">
      <c r="A36" s="12">
        <v>34</v>
      </c>
      <c r="B36" s="43">
        <v>1</v>
      </c>
      <c r="C36" s="43">
        <v>1</v>
      </c>
    </row>
    <row r="37" spans="1:3" x14ac:dyDescent="0.2">
      <c r="A37" s="12">
        <v>35</v>
      </c>
      <c r="B37" s="43">
        <v>1.0915154899491022</v>
      </c>
      <c r="C37" s="43">
        <v>1.1788567038760194</v>
      </c>
    </row>
    <row r="38" spans="1:3" x14ac:dyDescent="0.2">
      <c r="A38" s="12">
        <v>36</v>
      </c>
      <c r="B38" s="43">
        <v>1.0915154899491022</v>
      </c>
      <c r="C38" s="43">
        <v>1.1788567038760194</v>
      </c>
    </row>
    <row r="39" spans="1:3" x14ac:dyDescent="0.2">
      <c r="A39" s="12">
        <v>37</v>
      </c>
      <c r="B39" s="43">
        <v>1.0915154899491022</v>
      </c>
      <c r="C39" s="43">
        <v>1.1788567038760194</v>
      </c>
    </row>
    <row r="40" spans="1:3" x14ac:dyDescent="0.2">
      <c r="A40" s="12">
        <v>38</v>
      </c>
      <c r="B40" s="43">
        <v>1.0915154899491022</v>
      </c>
      <c r="C40" s="43">
        <v>1.1788567038760194</v>
      </c>
    </row>
    <row r="41" spans="1:3" x14ac:dyDescent="0.2">
      <c r="A41" s="12">
        <v>39</v>
      </c>
      <c r="B41" s="43">
        <v>1.0915154899491022</v>
      </c>
      <c r="C41" s="43">
        <v>1.1788567038760194</v>
      </c>
    </row>
    <row r="42" spans="1:3" x14ac:dyDescent="0.2">
      <c r="A42" s="12">
        <v>40</v>
      </c>
      <c r="B42" s="43">
        <v>1.0915154899491022</v>
      </c>
      <c r="C42" s="43">
        <v>1.1788567038760194</v>
      </c>
    </row>
    <row r="43" spans="1:3" x14ac:dyDescent="0.2">
      <c r="A43" s="12">
        <v>41</v>
      </c>
      <c r="B43" s="43">
        <v>1.0915154899491022</v>
      </c>
      <c r="C43" s="43">
        <v>1.1788567038760194</v>
      </c>
    </row>
    <row r="44" spans="1:3" x14ac:dyDescent="0.2">
      <c r="A44" s="12">
        <v>42</v>
      </c>
      <c r="B44" s="43">
        <v>1.0915154899491022</v>
      </c>
      <c r="C44" s="43">
        <v>1.1788567038760194</v>
      </c>
    </row>
    <row r="45" spans="1:3" x14ac:dyDescent="0.2">
      <c r="A45" s="12">
        <v>43</v>
      </c>
      <c r="B45" s="43">
        <v>1.0915154899491022</v>
      </c>
      <c r="C45" s="43">
        <v>1.1788567038760194</v>
      </c>
    </row>
    <row r="46" spans="1:3" x14ac:dyDescent="0.2">
      <c r="A46" s="12">
        <v>44</v>
      </c>
      <c r="B46" s="43">
        <v>1.0915154899491022</v>
      </c>
      <c r="C46" s="43">
        <v>1.1788567038760194</v>
      </c>
    </row>
    <row r="47" spans="1:3" x14ac:dyDescent="0.2">
      <c r="A47" s="12">
        <v>45</v>
      </c>
      <c r="B47" s="43">
        <v>0.96713477912428902</v>
      </c>
      <c r="C47" s="43">
        <v>1.1032820444932352</v>
      </c>
    </row>
    <row r="48" spans="1:3" x14ac:dyDescent="0.2">
      <c r="A48" s="12">
        <v>46</v>
      </c>
      <c r="B48" s="43">
        <v>0.96713477912428902</v>
      </c>
      <c r="C48" s="43">
        <v>1.1032820444932352</v>
      </c>
    </row>
    <row r="49" spans="1:3" x14ac:dyDescent="0.2">
      <c r="A49" s="12">
        <v>47</v>
      </c>
      <c r="B49" s="43">
        <v>0.96713477912428902</v>
      </c>
      <c r="C49" s="43">
        <v>1.1032820444932352</v>
      </c>
    </row>
    <row r="50" spans="1:3" x14ac:dyDescent="0.2">
      <c r="A50" s="12">
        <v>48</v>
      </c>
      <c r="B50" s="43">
        <v>0.96713477912428902</v>
      </c>
      <c r="C50" s="43">
        <v>1.1032820444932352</v>
      </c>
    </row>
    <row r="51" spans="1:3" x14ac:dyDescent="0.2">
      <c r="A51" s="12">
        <v>49</v>
      </c>
      <c r="B51" s="43">
        <v>0.96713477912428902</v>
      </c>
      <c r="C51" s="43">
        <v>1.1032820444932352</v>
      </c>
    </row>
    <row r="52" spans="1:3" x14ac:dyDescent="0.2">
      <c r="A52" s="12">
        <v>50</v>
      </c>
      <c r="B52" s="43">
        <v>0.96713477912428902</v>
      </c>
      <c r="C52" s="43">
        <v>1.1032820444932352</v>
      </c>
    </row>
    <row r="53" spans="1:3" x14ac:dyDescent="0.2">
      <c r="A53" s="12">
        <v>51</v>
      </c>
      <c r="B53" s="43">
        <v>0.96713477912428902</v>
      </c>
      <c r="C53" s="43">
        <v>1.1032820444932352</v>
      </c>
    </row>
    <row r="54" spans="1:3" x14ac:dyDescent="0.2">
      <c r="A54" s="12">
        <v>52</v>
      </c>
      <c r="B54" s="43">
        <v>0.96713477912428902</v>
      </c>
      <c r="C54" s="43">
        <v>1.1032820444932352</v>
      </c>
    </row>
    <row r="55" spans="1:3" x14ac:dyDescent="0.2">
      <c r="A55" s="12">
        <v>53</v>
      </c>
      <c r="B55" s="43">
        <v>0.96713477912428902</v>
      </c>
      <c r="C55" s="43">
        <v>1.1032820444932352</v>
      </c>
    </row>
    <row r="56" spans="1:3" x14ac:dyDescent="0.2">
      <c r="A56" s="12">
        <v>54</v>
      </c>
      <c r="B56" s="43">
        <v>0.96713477912428902</v>
      </c>
      <c r="C56" s="43">
        <v>1.1032820444932352</v>
      </c>
    </row>
    <row r="57" spans="1:3" x14ac:dyDescent="0.2">
      <c r="A57" s="12">
        <v>55</v>
      </c>
      <c r="B57" s="43">
        <v>1.0516240267571333</v>
      </c>
      <c r="C57" s="43">
        <v>1.1401358023067976</v>
      </c>
    </row>
    <row r="58" spans="1:3" x14ac:dyDescent="0.2">
      <c r="A58" s="12">
        <v>56</v>
      </c>
      <c r="B58" s="43">
        <v>1.0516240267571333</v>
      </c>
      <c r="C58" s="43">
        <v>1.1401358023067976</v>
      </c>
    </row>
    <row r="59" spans="1:3" x14ac:dyDescent="0.2">
      <c r="A59" s="12">
        <v>57</v>
      </c>
      <c r="B59" s="43">
        <v>1.0516240267571333</v>
      </c>
      <c r="C59" s="43">
        <v>1.1401358023067976</v>
      </c>
    </row>
    <row r="60" spans="1:3" x14ac:dyDescent="0.2">
      <c r="A60" s="12">
        <v>58</v>
      </c>
      <c r="B60" s="43">
        <v>1.0516240267571333</v>
      </c>
      <c r="C60" s="43">
        <v>1.1401358023067976</v>
      </c>
    </row>
    <row r="61" spans="1:3" x14ac:dyDescent="0.2">
      <c r="A61" s="12">
        <v>59</v>
      </c>
      <c r="B61" s="43">
        <v>1.0516240267571333</v>
      </c>
      <c r="C61" s="43">
        <v>1.1401358023067976</v>
      </c>
    </row>
    <row r="62" spans="1:3" x14ac:dyDescent="0.2">
      <c r="A62" s="12">
        <v>60</v>
      </c>
      <c r="B62" s="43">
        <v>1.0516240267571333</v>
      </c>
      <c r="C62" s="43">
        <v>1.1401358023067976</v>
      </c>
    </row>
    <row r="63" spans="1:3" x14ac:dyDescent="0.2">
      <c r="A63" s="12">
        <v>61</v>
      </c>
      <c r="B63" s="43">
        <v>1.0516240267571333</v>
      </c>
      <c r="C63" s="43">
        <v>1.1401358023067976</v>
      </c>
    </row>
    <row r="64" spans="1:3" x14ac:dyDescent="0.2">
      <c r="A64" s="12">
        <v>62</v>
      </c>
      <c r="B64" s="43">
        <v>1.0516240267571333</v>
      </c>
      <c r="C64" s="43">
        <v>1.1401358023067976</v>
      </c>
    </row>
    <row r="65" spans="1:3" x14ac:dyDescent="0.2">
      <c r="A65" s="12">
        <v>63</v>
      </c>
      <c r="B65" s="43">
        <v>1.0516240267571333</v>
      </c>
      <c r="C65" s="43">
        <v>1.1401358023067976</v>
      </c>
    </row>
    <row r="66" spans="1:3" x14ac:dyDescent="0.2">
      <c r="A66" s="12">
        <v>64</v>
      </c>
      <c r="B66" s="43">
        <v>1.0516240267571333</v>
      </c>
      <c r="C66" s="43">
        <v>1.1401358023067976</v>
      </c>
    </row>
    <row r="67" spans="1:3" x14ac:dyDescent="0.2">
      <c r="A67" s="12">
        <v>65</v>
      </c>
      <c r="B67" s="43">
        <v>0.96713632857869025</v>
      </c>
      <c r="C67" s="43">
        <v>1.0106237079326639</v>
      </c>
    </row>
    <row r="68" spans="1:3" x14ac:dyDescent="0.2">
      <c r="A68" s="12">
        <v>66</v>
      </c>
      <c r="B68" s="43">
        <v>0.96713632857869025</v>
      </c>
      <c r="C68" s="43">
        <v>1.0106237079326639</v>
      </c>
    </row>
    <row r="69" spans="1:3" x14ac:dyDescent="0.2">
      <c r="A69" s="12">
        <v>67</v>
      </c>
      <c r="B69" s="43">
        <v>0.96713632857869025</v>
      </c>
      <c r="C69" s="43">
        <v>1.0106237079326639</v>
      </c>
    </row>
    <row r="70" spans="1:3" x14ac:dyDescent="0.2">
      <c r="A70" s="12">
        <v>68</v>
      </c>
      <c r="B70" s="43">
        <v>0.96713632857869025</v>
      </c>
      <c r="C70" s="43">
        <v>1.0106237079326639</v>
      </c>
    </row>
    <row r="71" spans="1:3" x14ac:dyDescent="0.2">
      <c r="A71" s="12">
        <v>69</v>
      </c>
      <c r="B71" s="43">
        <v>0.96713632857869025</v>
      </c>
      <c r="C71" s="43">
        <v>1.0106237079326639</v>
      </c>
    </row>
    <row r="72" spans="1:3" x14ac:dyDescent="0.2">
      <c r="A72" s="12">
        <v>70</v>
      </c>
      <c r="B72" s="43">
        <v>0.96713632857869025</v>
      </c>
      <c r="C72" s="43">
        <v>1.0106237079326639</v>
      </c>
    </row>
    <row r="73" spans="1:3" x14ac:dyDescent="0.2">
      <c r="A73" s="12">
        <v>71</v>
      </c>
      <c r="B73" s="43">
        <v>0.96713632857869025</v>
      </c>
      <c r="C73" s="43">
        <v>1.0106237079326639</v>
      </c>
    </row>
    <row r="74" spans="1:3" x14ac:dyDescent="0.2">
      <c r="A74" s="12">
        <v>72</v>
      </c>
      <c r="B74" s="43">
        <v>0.96713632857869025</v>
      </c>
      <c r="C74" s="43">
        <v>1.0106237079326639</v>
      </c>
    </row>
    <row r="75" spans="1:3" x14ac:dyDescent="0.2">
      <c r="A75" s="12">
        <v>73</v>
      </c>
      <c r="B75" s="43">
        <v>0.96713632857869025</v>
      </c>
      <c r="C75" s="43">
        <v>1.0106237079326639</v>
      </c>
    </row>
    <row r="76" spans="1:3" x14ac:dyDescent="0.2">
      <c r="A76" s="12">
        <v>74</v>
      </c>
      <c r="B76" s="43">
        <v>0.96713632857869025</v>
      </c>
      <c r="C76" s="43">
        <v>1.0106237079326639</v>
      </c>
    </row>
    <row r="77" spans="1:3" x14ac:dyDescent="0.2">
      <c r="A77" s="12">
        <v>75</v>
      </c>
      <c r="B77" s="43">
        <v>0.98524478051150965</v>
      </c>
      <c r="C77" s="43">
        <v>0.9515558309028761</v>
      </c>
    </row>
    <row r="78" spans="1:3" x14ac:dyDescent="0.2">
      <c r="A78" s="12">
        <v>76</v>
      </c>
      <c r="B78" s="43">
        <v>0.98524478051150965</v>
      </c>
      <c r="C78" s="43">
        <v>0.9515558309028761</v>
      </c>
    </row>
    <row r="79" spans="1:3" x14ac:dyDescent="0.2">
      <c r="A79" s="12">
        <v>77</v>
      </c>
      <c r="B79" s="43">
        <v>0.98524478051150965</v>
      </c>
      <c r="C79" s="43">
        <v>0.9515558309028761</v>
      </c>
    </row>
    <row r="80" spans="1:3" x14ac:dyDescent="0.2">
      <c r="A80" s="12">
        <v>78</v>
      </c>
      <c r="B80" s="43">
        <v>0.98524478051150965</v>
      </c>
      <c r="C80" s="43">
        <v>0.9515558309028761</v>
      </c>
    </row>
    <row r="81" spans="1:3" x14ac:dyDescent="0.2">
      <c r="A81" s="12">
        <v>79</v>
      </c>
      <c r="B81" s="43">
        <v>0.98524478051150965</v>
      </c>
      <c r="C81" s="43">
        <v>0.9515558309028761</v>
      </c>
    </row>
    <row r="82" spans="1:3" x14ac:dyDescent="0.2">
      <c r="A82" s="12">
        <v>80</v>
      </c>
      <c r="B82" s="43">
        <v>0.98524478051150965</v>
      </c>
      <c r="C82" s="43">
        <v>0.9515558309028761</v>
      </c>
    </row>
    <row r="83" spans="1:3" x14ac:dyDescent="0.2">
      <c r="A83" s="12">
        <v>81</v>
      </c>
      <c r="B83" s="43">
        <v>0.98524478051150965</v>
      </c>
      <c r="C83" s="43">
        <v>0.9515558309028761</v>
      </c>
    </row>
    <row r="84" spans="1:3" x14ac:dyDescent="0.2">
      <c r="A84" s="12">
        <v>82</v>
      </c>
      <c r="B84" s="43">
        <v>0.98524478051150965</v>
      </c>
      <c r="C84" s="43">
        <v>0.9515558309028761</v>
      </c>
    </row>
    <row r="85" spans="1:3" x14ac:dyDescent="0.2">
      <c r="A85" s="12">
        <v>83</v>
      </c>
      <c r="B85" s="43">
        <v>0.98524478051150965</v>
      </c>
      <c r="C85" s="43">
        <v>0.9515558309028761</v>
      </c>
    </row>
    <row r="86" spans="1:3" x14ac:dyDescent="0.2">
      <c r="A86" s="12">
        <v>84</v>
      </c>
      <c r="B86" s="43">
        <v>0.98524478051150965</v>
      </c>
      <c r="C86" s="43">
        <v>0.9515558309028761</v>
      </c>
    </row>
    <row r="87" spans="1:3" x14ac:dyDescent="0.2">
      <c r="A87" s="12">
        <v>85</v>
      </c>
      <c r="B87" s="43">
        <v>1.1037833272063979</v>
      </c>
      <c r="C87" s="43">
        <v>0.98685392194817212</v>
      </c>
    </row>
    <row r="88" spans="1:3" x14ac:dyDescent="0.2">
      <c r="A88" s="12">
        <v>86</v>
      </c>
      <c r="B88" s="43">
        <v>1.1037833272063979</v>
      </c>
      <c r="C88" s="43">
        <v>0.98685392194817212</v>
      </c>
    </row>
    <row r="89" spans="1:3" x14ac:dyDescent="0.2">
      <c r="A89" s="12">
        <v>87</v>
      </c>
      <c r="B89" s="43">
        <v>1.1037833272063979</v>
      </c>
      <c r="C89" s="43">
        <v>0.98685392194817212</v>
      </c>
    </row>
    <row r="90" spans="1:3" x14ac:dyDescent="0.2">
      <c r="A90" s="12">
        <v>88</v>
      </c>
      <c r="B90" s="43">
        <v>1.1037833272063979</v>
      </c>
      <c r="C90" s="43">
        <v>0.98685392194817212</v>
      </c>
    </row>
    <row r="91" spans="1:3" x14ac:dyDescent="0.2">
      <c r="A91" s="12">
        <v>89</v>
      </c>
      <c r="B91" s="43">
        <v>1.1037833272063979</v>
      </c>
      <c r="C91" s="43">
        <v>0.98685392194817212</v>
      </c>
    </row>
    <row r="92" spans="1:3" x14ac:dyDescent="0.2">
      <c r="A92" s="12">
        <v>90</v>
      </c>
      <c r="B92" s="43">
        <v>1.1037833272063979</v>
      </c>
      <c r="C92" s="43">
        <v>0.98685392194817212</v>
      </c>
    </row>
    <row r="93" spans="1:3" x14ac:dyDescent="0.2">
      <c r="A93" s="12">
        <v>91</v>
      </c>
      <c r="B93" s="43">
        <v>1.1037833272063979</v>
      </c>
      <c r="C93" s="43">
        <v>0.98685392194817212</v>
      </c>
    </row>
    <row r="94" spans="1:3" x14ac:dyDescent="0.2">
      <c r="A94" s="12">
        <v>92</v>
      </c>
      <c r="B94" s="43">
        <v>1.1037833272063979</v>
      </c>
      <c r="C94" s="43">
        <v>0.98685392194817212</v>
      </c>
    </row>
    <row r="95" spans="1:3" x14ac:dyDescent="0.2">
      <c r="A95" s="12">
        <v>93</v>
      </c>
      <c r="B95" s="43">
        <v>1.1037833272063979</v>
      </c>
      <c r="C95" s="43">
        <v>0.98685392194817212</v>
      </c>
    </row>
    <row r="96" spans="1:3" x14ac:dyDescent="0.2">
      <c r="A96" s="12">
        <v>94</v>
      </c>
      <c r="B96" s="43">
        <v>1.1037833272063979</v>
      </c>
      <c r="C96" s="43">
        <v>0.98685392194817212</v>
      </c>
    </row>
    <row r="97" spans="1:3" x14ac:dyDescent="0.2">
      <c r="A97" s="12">
        <v>95</v>
      </c>
      <c r="B97" s="43">
        <v>1.1037833272063979</v>
      </c>
      <c r="C97" s="43">
        <v>0.98685392194817212</v>
      </c>
    </row>
    <row r="98" spans="1:3" x14ac:dyDescent="0.2">
      <c r="A98" s="12">
        <v>96</v>
      </c>
      <c r="B98" s="43">
        <v>1.1037833272063979</v>
      </c>
      <c r="C98" s="43">
        <v>0.98685392194817212</v>
      </c>
    </row>
    <row r="99" spans="1:3" x14ac:dyDescent="0.2">
      <c r="A99" s="12">
        <v>97</v>
      </c>
      <c r="B99" s="43">
        <v>1.1037833272063979</v>
      </c>
      <c r="C99" s="43">
        <v>0.98685392194817212</v>
      </c>
    </row>
    <row r="100" spans="1:3" x14ac:dyDescent="0.2">
      <c r="A100" s="12">
        <v>98</v>
      </c>
      <c r="B100" s="43">
        <v>1.1037833272063979</v>
      </c>
      <c r="C100" s="43">
        <v>0.98685392194817212</v>
      </c>
    </row>
    <row r="101" spans="1:3" x14ac:dyDescent="0.2">
      <c r="A101" s="12">
        <v>99</v>
      </c>
      <c r="B101" s="43">
        <v>1.1037833272063979</v>
      </c>
      <c r="C101" s="43">
        <v>0.98685392194817212</v>
      </c>
    </row>
    <row r="102" spans="1:3" x14ac:dyDescent="0.2">
      <c r="A102" s="12" t="s">
        <v>53</v>
      </c>
      <c r="B102" s="43">
        <v>1.1037833272063979</v>
      </c>
      <c r="C102" s="43">
        <v>0.98685392194817212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K124"/>
  <sheetViews>
    <sheetView zoomScale="80" zoomScaleNormal="80" workbookViewId="0">
      <pane xSplit="1" topLeftCell="B1" activePane="topRight" state="frozen"/>
      <selection activeCell="B43" sqref="B43"/>
      <selection pane="topRight" sqref="A1:AV1"/>
    </sheetView>
  </sheetViews>
  <sheetFormatPr baseColWidth="10" defaultColWidth="8.83203125" defaultRowHeight="15" x14ac:dyDescent="0.2"/>
  <cols>
    <col min="1" max="1" width="11.5" bestFit="1" customWidth="1"/>
  </cols>
  <sheetData>
    <row r="1" spans="1:115" x14ac:dyDescent="0.2">
      <c r="A1" s="54" t="s">
        <v>22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</row>
    <row r="2" spans="1:115" x14ac:dyDescent="0.2">
      <c r="A2" s="15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</row>
    <row r="3" spans="1:115" ht="16" x14ac:dyDescent="0.2">
      <c r="A3" s="15" t="s">
        <v>29</v>
      </c>
      <c r="B3" s="16">
        <v>2021</v>
      </c>
      <c r="C3" s="16">
        <v>2022</v>
      </c>
      <c r="D3" s="16">
        <v>2023</v>
      </c>
      <c r="E3" s="16">
        <v>2024</v>
      </c>
      <c r="F3" s="16">
        <v>2025</v>
      </c>
      <c r="G3" s="16">
        <v>2026</v>
      </c>
      <c r="H3" s="16">
        <v>2027</v>
      </c>
      <c r="I3" s="16">
        <v>2028</v>
      </c>
      <c r="J3" s="16">
        <v>2029</v>
      </c>
      <c r="K3" s="16">
        <v>2030</v>
      </c>
      <c r="L3" s="16">
        <v>2031</v>
      </c>
      <c r="M3" s="16">
        <v>2032</v>
      </c>
      <c r="N3" s="16">
        <v>2033</v>
      </c>
      <c r="O3" s="16">
        <v>2034</v>
      </c>
      <c r="P3" s="16">
        <v>2035</v>
      </c>
      <c r="Q3" s="16">
        <v>2036</v>
      </c>
      <c r="R3" s="16">
        <v>2037</v>
      </c>
      <c r="S3" s="16">
        <v>2038</v>
      </c>
      <c r="T3" s="16">
        <v>2039</v>
      </c>
      <c r="U3" s="16">
        <v>2040</v>
      </c>
      <c r="V3" s="16">
        <v>2041</v>
      </c>
      <c r="W3" s="16">
        <v>2042</v>
      </c>
      <c r="X3" s="16">
        <v>2043</v>
      </c>
      <c r="Y3" s="16">
        <v>2044</v>
      </c>
      <c r="Z3" s="16">
        <v>2045</v>
      </c>
      <c r="AA3" s="16">
        <v>2046</v>
      </c>
      <c r="AB3" s="16">
        <v>2047</v>
      </c>
      <c r="AC3" s="16">
        <v>2048</v>
      </c>
      <c r="AD3" s="16">
        <v>2049</v>
      </c>
      <c r="AE3" s="16">
        <v>2050</v>
      </c>
      <c r="AF3" s="16">
        <v>2051</v>
      </c>
      <c r="AG3" s="16">
        <v>2052</v>
      </c>
      <c r="AH3" s="16">
        <v>2053</v>
      </c>
      <c r="AI3" s="16">
        <v>2054</v>
      </c>
      <c r="AJ3" s="16">
        <v>2055</v>
      </c>
      <c r="AK3" s="16">
        <v>2056</v>
      </c>
      <c r="AL3" s="16">
        <v>2057</v>
      </c>
      <c r="AM3" s="16">
        <v>2058</v>
      </c>
      <c r="AN3" s="16">
        <v>2059</v>
      </c>
      <c r="AO3" s="16">
        <v>2060</v>
      </c>
      <c r="AP3" s="16">
        <v>2061</v>
      </c>
      <c r="AQ3" s="16">
        <v>2062</v>
      </c>
      <c r="AR3" s="16">
        <v>2063</v>
      </c>
      <c r="AS3" s="16">
        <v>2064</v>
      </c>
      <c r="AT3" s="16">
        <v>2065</v>
      </c>
      <c r="AU3" s="16">
        <v>2066</v>
      </c>
      <c r="AV3" s="16">
        <v>2067</v>
      </c>
      <c r="AW3" s="16">
        <v>2068</v>
      </c>
      <c r="AX3" s="16">
        <v>2069</v>
      </c>
      <c r="AY3" s="16">
        <v>2070</v>
      </c>
      <c r="AZ3" s="16">
        <v>2071</v>
      </c>
      <c r="BA3" s="16">
        <v>2072</v>
      </c>
      <c r="BB3" s="16">
        <v>2073</v>
      </c>
      <c r="BC3" s="16">
        <v>2074</v>
      </c>
      <c r="BD3" s="16">
        <v>2075</v>
      </c>
      <c r="BE3" s="16">
        <v>2076</v>
      </c>
      <c r="BF3" s="16">
        <v>2077</v>
      </c>
      <c r="BG3" s="16">
        <v>2078</v>
      </c>
      <c r="BH3" s="16">
        <v>2079</v>
      </c>
      <c r="BI3" s="16">
        <v>2080</v>
      </c>
      <c r="BJ3" s="16">
        <v>2081</v>
      </c>
      <c r="BK3" s="16">
        <v>2082</v>
      </c>
      <c r="BL3" s="16">
        <v>2083</v>
      </c>
      <c r="BM3" s="16">
        <v>2084</v>
      </c>
      <c r="BN3" s="16">
        <v>2085</v>
      </c>
      <c r="BO3" s="16">
        <v>2086</v>
      </c>
      <c r="BP3" s="16">
        <v>2087</v>
      </c>
      <c r="BQ3" s="16">
        <v>2088</v>
      </c>
      <c r="BR3" s="16">
        <v>2089</v>
      </c>
      <c r="BS3" s="16">
        <v>2090</v>
      </c>
      <c r="BT3" s="16">
        <v>2091</v>
      </c>
      <c r="BU3" s="16">
        <v>2092</v>
      </c>
      <c r="BV3" s="16">
        <v>2093</v>
      </c>
      <c r="BW3" s="16">
        <v>2094</v>
      </c>
      <c r="BX3" s="16">
        <v>2095</v>
      </c>
      <c r="BY3" s="16">
        <v>2096</v>
      </c>
      <c r="BZ3" s="16">
        <v>2097</v>
      </c>
      <c r="CA3" s="16">
        <v>2098</v>
      </c>
      <c r="CB3" s="16">
        <v>2099</v>
      </c>
      <c r="CC3" s="16">
        <v>2100</v>
      </c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/>
      <c r="CV3" s="16"/>
      <c r="CW3" s="16"/>
      <c r="CX3" s="16"/>
      <c r="CY3" s="16"/>
      <c r="CZ3" s="16"/>
      <c r="DA3" s="16"/>
      <c r="DB3" s="16"/>
      <c r="DC3" s="16"/>
      <c r="DD3" s="16"/>
      <c r="DE3" s="16"/>
      <c r="DF3" s="16"/>
      <c r="DG3" s="16"/>
      <c r="DH3" s="16"/>
      <c r="DI3" s="16"/>
      <c r="DJ3" s="16"/>
      <c r="DK3" s="16"/>
    </row>
    <row r="4" spans="1:115" x14ac:dyDescent="0.2">
      <c r="A4" s="15">
        <v>0</v>
      </c>
      <c r="B4" s="36">
        <v>1</v>
      </c>
      <c r="C4" s="36">
        <v>0.97261158242732781</v>
      </c>
      <c r="D4" s="36">
        <v>0.94597329027179133</v>
      </c>
      <c r="E4" s="36">
        <v>0.9200645787852334</v>
      </c>
      <c r="F4" s="36">
        <v>0.89486546590763749</v>
      </c>
      <c r="G4" s="36">
        <v>0.87035651685599591</v>
      </c>
      <c r="H4" s="36">
        <v>0.84651882913524823</v>
      </c>
      <c r="I4" s="36">
        <v>0.82333401795976169</v>
      </c>
      <c r="J4" s="36">
        <v>0.80078420207409451</v>
      </c>
      <c r="K4" s="36">
        <v>0.77885198996208993</v>
      </c>
      <c r="L4" s="36">
        <v>0.75752046643370108</v>
      </c>
      <c r="M4" s="36">
        <v>0.73677317957916921</v>
      </c>
      <c r="N4" s="36">
        <v>0.71659412808051048</v>
      </c>
      <c r="O4" s="36">
        <v>0.69696774887051738</v>
      </c>
      <c r="P4" s="36">
        <v>0.67787890512976601</v>
      </c>
      <c r="Q4" s="36">
        <v>0.65931287461236532</v>
      </c>
      <c r="R4" s="36">
        <v>0.64125533829144354</v>
      </c>
      <c r="S4" s="36">
        <v>0.62369236931561134</v>
      </c>
      <c r="T4" s="36">
        <v>0.60661042226790729</v>
      </c>
      <c r="U4" s="36">
        <v>0.58999632271889901</v>
      </c>
      <c r="V4" s="36">
        <v>0.57383725706593269</v>
      </c>
      <c r="W4" s="36">
        <v>0.55812076265065547</v>
      </c>
      <c r="X4" s="36">
        <v>0.54283471814719941</v>
      </c>
      <c r="Y4" s="36">
        <v>0.5279673342136415</v>
      </c>
      <c r="Z4" s="36">
        <v>0.5135071443994681</v>
      </c>
      <c r="AA4" s="36">
        <v>0.49944299630210526</v>
      </c>
      <c r="AB4" s="36">
        <v>0.48576404296563458</v>
      </c>
      <c r="AC4" s="36">
        <v>0.4724597345151037</v>
      </c>
      <c r="AD4" s="36">
        <v>0.45951981001992903</v>
      </c>
      <c r="AE4" s="36">
        <v>0.44693428958018899</v>
      </c>
      <c r="AF4" s="36">
        <v>0.43469346662962244</v>
      </c>
      <c r="AG4" s="36">
        <v>0.42278790044945824</v>
      </c>
      <c r="AH4" s="36">
        <v>0.41120840888727439</v>
      </c>
      <c r="AI4" s="36">
        <v>0.39994606127527615</v>
      </c>
      <c r="AJ4" s="36">
        <v>0.38899217154252275</v>
      </c>
      <c r="AK4" s="36">
        <v>0.37833829151581538</v>
      </c>
      <c r="AL4" s="36">
        <v>0.36797620440405021</v>
      </c>
      <c r="AM4" s="36">
        <v>0.35789791846102426</v>
      </c>
      <c r="AN4" s="36">
        <v>0.34809566082182347</v>
      </c>
      <c r="AO4" s="36">
        <v>0.33856187150800049</v>
      </c>
      <c r="AP4" s="36">
        <v>0.32928919759695385</v>
      </c>
      <c r="AQ4" s="36">
        <v>0.3202704875509983</v>
      </c>
      <c r="AR4" s="36">
        <v>0.31149878570174871</v>
      </c>
      <c r="AS4" s="36">
        <v>0.30296732688556943</v>
      </c>
      <c r="AT4" s="36">
        <v>0.29466953122595108</v>
      </c>
      <c r="AU4" s="36">
        <v>0.28659899905878988</v>
      </c>
      <c r="AV4" s="36">
        <v>0.27874950599665871</v>
      </c>
      <c r="AW4" s="36">
        <v>0.2711149981282458</v>
      </c>
      <c r="AX4" s="36">
        <v>0.26368958734929521</v>
      </c>
      <c r="AY4" s="36">
        <v>0.25646754682140727</v>
      </c>
      <c r="AZ4" s="36">
        <v>0.2494433065552229</v>
      </c>
      <c r="BA4" s="36">
        <v>0.24261144911458229</v>
      </c>
      <c r="BB4" s="36">
        <v>0.23596670543831913</v>
      </c>
      <c r="BC4" s="36">
        <v>0.22950395077652758</v>
      </c>
      <c r="BD4" s="36">
        <v>0.22321820073808202</v>
      </c>
      <c r="BE4" s="36">
        <v>0.2171046074464468</v>
      </c>
      <c r="BF4" s="36">
        <v>0.21115845580075257</v>
      </c>
      <c r="BG4" s="36">
        <v>0.2053751598392809</v>
      </c>
      <c r="BH4" s="36">
        <v>0.19975025920254863</v>
      </c>
      <c r="BI4" s="36">
        <v>0.19427941569325935</v>
      </c>
      <c r="BJ4" s="36">
        <v>0.18895840993047777</v>
      </c>
      <c r="BK4" s="36">
        <v>0.18378313809543395</v>
      </c>
      <c r="BL4" s="36">
        <v>0.17874960876646007</v>
      </c>
      <c r="BM4" s="36">
        <v>0.17385393984061229</v>
      </c>
      <c r="BN4" s="36">
        <v>0.16909235553960358</v>
      </c>
      <c r="BO4" s="36">
        <v>0.16446118349773825</v>
      </c>
      <c r="BP4" s="36">
        <v>0.15995685192960621</v>
      </c>
      <c r="BQ4" s="36">
        <v>0.15557588687534812</v>
      </c>
      <c r="BR4" s="36">
        <v>0.15131490952136734</v>
      </c>
      <c r="BS4" s="36">
        <v>0.14717063359442509</v>
      </c>
      <c r="BT4" s="36">
        <v>0.14313986282710611</v>
      </c>
      <c r="BU4" s="36">
        <v>0.13921948849270249</v>
      </c>
      <c r="BV4" s="36">
        <v>0.13540648700761049</v>
      </c>
      <c r="BW4" s="36">
        <v>0.1316979175993975</v>
      </c>
      <c r="BX4" s="36">
        <v>0.12809092003873376</v>
      </c>
      <c r="BY4" s="36">
        <v>0.12458271243344536</v>
      </c>
      <c r="BZ4" s="36">
        <v>0.12117058908298188</v>
      </c>
      <c r="CA4" s="36">
        <v>0.11785191839165046</v>
      </c>
      <c r="CB4" s="36">
        <v>0.11462414083899961</v>
      </c>
      <c r="CC4" s="36">
        <v>0.1114847670057922</v>
      </c>
    </row>
    <row r="5" spans="1:115" x14ac:dyDescent="0.2">
      <c r="A5" s="15">
        <v>1</v>
      </c>
      <c r="B5" s="36">
        <v>1</v>
      </c>
      <c r="C5" s="36">
        <v>0.97375218652274664</v>
      </c>
      <c r="D5" s="36">
        <v>0.9481933207578338</v>
      </c>
      <c r="E5" s="36">
        <v>0.92330531933420956</v>
      </c>
      <c r="F5" s="36">
        <v>0.89907057352977282</v>
      </c>
      <c r="G5" s="36">
        <v>0.87547193681288382</v>
      </c>
      <c r="H5" s="36">
        <v>0.85249271271084848</v>
      </c>
      <c r="I5" s="36">
        <v>0.83011664299689969</v>
      </c>
      <c r="J5" s="36">
        <v>0.80832789618715795</v>
      </c>
      <c r="K5" s="36">
        <v>0.78711105633958267</v>
      </c>
      <c r="L5" s="36">
        <v>0.76645111214689821</v>
      </c>
      <c r="M5" s="36">
        <v>0.74633344631583842</v>
      </c>
      <c r="N5" s="36">
        <v>0.72674382522510694</v>
      </c>
      <c r="O5" s="36">
        <v>0.70766838885485461</v>
      </c>
      <c r="P5" s="36">
        <v>0.68909364098044423</v>
      </c>
      <c r="Q5" s="36">
        <v>0.67100643962363293</v>
      </c>
      <c r="R5" s="36">
        <v>0.6533939877543562</v>
      </c>
      <c r="S5" s="36">
        <v>0.63624382423662573</v>
      </c>
      <c r="T5" s="36">
        <v>0.61954381501201328</v>
      </c>
      <c r="U5" s="36">
        <v>0.60328214451459083</v>
      </c>
      <c r="V5" s="36">
        <v>0.58744730731121619</v>
      </c>
      <c r="W5" s="36">
        <v>0.5720280999612023</v>
      </c>
      <c r="X5" s="36">
        <v>0.55701361308967434</v>
      </c>
      <c r="Y5" s="36">
        <v>0.54239322366900766</v>
      </c>
      <c r="Z5" s="36">
        <v>0.52815658750281946</v>
      </c>
      <c r="AA5" s="36">
        <v>0.51429363190726263</v>
      </c>
      <c r="AB5" s="36">
        <v>0.50079454858442418</v>
      </c>
      <c r="AC5" s="36">
        <v>0.4876497866827586</v>
      </c>
      <c r="AD5" s="36">
        <v>0.47485004603968906</v>
      </c>
      <c r="AE5" s="36">
        <v>0.46238627060157594</v>
      </c>
      <c r="AF5" s="36">
        <v>0.45024964201638484</v>
      </c>
      <c r="AG5" s="36">
        <v>0.43843157339454086</v>
      </c>
      <c r="AH5" s="36">
        <v>0.42692370323354362</v>
      </c>
      <c r="AI5" s="36">
        <v>0.41571788950205241</v>
      </c>
      <c r="AJ5" s="36">
        <v>0.40480620387924743</v>
      </c>
      <c r="AK5" s="36">
        <v>0.39418092614539146</v>
      </c>
      <c r="AL5" s="36">
        <v>0.38383453871963763</v>
      </c>
      <c r="AM5" s="36">
        <v>0.37375972134119884</v>
      </c>
      <c r="AN5" s="36">
        <v>0.36394934589012584</v>
      </c>
      <c r="AO5" s="36">
        <v>0.35439647134403524</v>
      </c>
      <c r="AP5" s="36">
        <v>0.34509433886720131</v>
      </c>
      <c r="AQ5" s="36">
        <v>0.33603636702856055</v>
      </c>
      <c r="AR5" s="36">
        <v>0.32721614714522274</v>
      </c>
      <c r="AS5" s="36">
        <v>0.31862743874821048</v>
      </c>
      <c r="AT5" s="36">
        <v>0.31026416516721395</v>
      </c>
      <c r="AU5" s="36">
        <v>0.3021204092312299</v>
      </c>
      <c r="AV5" s="36">
        <v>0.2941904090820584</v>
      </c>
      <c r="AW5" s="36">
        <v>0.28646855409767658</v>
      </c>
      <c r="AX5" s="36">
        <v>0.27894938092262406</v>
      </c>
      <c r="AY5" s="36">
        <v>0.27162756960257289</v>
      </c>
      <c r="AZ5" s="36">
        <v>0.26449793982036551</v>
      </c>
      <c r="BA5" s="36">
        <v>0.25755544723084423</v>
      </c>
      <c r="BB5" s="36">
        <v>0.25079517989187922</v>
      </c>
      <c r="BC5" s="36">
        <v>0.24421235478908396</v>
      </c>
      <c r="BD5" s="36">
        <v>0.23780231445174016</v>
      </c>
      <c r="BE5" s="36">
        <v>0.2315605236575527</v>
      </c>
      <c r="BF5" s="36">
        <v>0.22548256622389537</v>
      </c>
      <c r="BG5" s="36">
        <v>0.2195641418832788</v>
      </c>
      <c r="BH5" s="36">
        <v>0.21380106324083434</v>
      </c>
      <c r="BI5" s="36">
        <v>0.20818925281165124</v>
      </c>
      <c r="BJ5" s="36">
        <v>0.20272474013588299</v>
      </c>
      <c r="BK5" s="36">
        <v>0.19740365896957249</v>
      </c>
      <c r="BL5" s="36">
        <v>0.19222224454921275</v>
      </c>
      <c r="BM5" s="36">
        <v>0.18717683092810683</v>
      </c>
      <c r="BN5" s="36">
        <v>0.18226384838264306</v>
      </c>
      <c r="BO5" s="36">
        <v>0.17747982088664987</v>
      </c>
      <c r="BP5" s="36">
        <v>0.17282136365204145</v>
      </c>
      <c r="BQ5" s="36">
        <v>0.16828518073401866</v>
      </c>
      <c r="BR5" s="36">
        <v>0.16386806269912688</v>
      </c>
      <c r="BS5" s="36">
        <v>0.15956688435452199</v>
      </c>
      <c r="BT5" s="36">
        <v>0.15537860253683883</v>
      </c>
      <c r="BU5" s="36">
        <v>0.15130025395909605</v>
      </c>
      <c r="BV5" s="36">
        <v>0.14732895311411695</v>
      </c>
      <c r="BW5" s="36">
        <v>0.14346189023297951</v>
      </c>
      <c r="BX5" s="36">
        <v>0.13969632929705073</v>
      </c>
      <c r="BY5" s="36">
        <v>0.13602960610220538</v>
      </c>
      <c r="BZ5" s="36">
        <v>0.13245912637385104</v>
      </c>
      <c r="CA5" s="36">
        <v>0.12898236393143067</v>
      </c>
      <c r="CB5" s="36">
        <v>0.12559685890110367</v>
      </c>
      <c r="CC5" s="36">
        <v>0.12230021597533912</v>
      </c>
    </row>
    <row r="6" spans="1:115" x14ac:dyDescent="0.2">
      <c r="A6" s="15">
        <v>2</v>
      </c>
      <c r="B6" s="36">
        <v>1</v>
      </c>
      <c r="C6" s="36">
        <v>0.97375218652274664</v>
      </c>
      <c r="D6" s="36">
        <v>0.9481933207578338</v>
      </c>
      <c r="E6" s="36">
        <v>0.92330531933420956</v>
      </c>
      <c r="F6" s="36">
        <v>0.89907057352977282</v>
      </c>
      <c r="G6" s="36">
        <v>0.87547193681288382</v>
      </c>
      <c r="H6" s="36">
        <v>0.85249271271084848</v>
      </c>
      <c r="I6" s="36">
        <v>0.83011664299689969</v>
      </c>
      <c r="J6" s="36">
        <v>0.80832789618715795</v>
      </c>
      <c r="K6" s="36">
        <v>0.78711105633958267</v>
      </c>
      <c r="L6" s="36">
        <v>0.76645111214689821</v>
      </c>
      <c r="M6" s="36">
        <v>0.74633344631583842</v>
      </c>
      <c r="N6" s="36">
        <v>0.72674382522510694</v>
      </c>
      <c r="O6" s="36">
        <v>0.70766838885485461</v>
      </c>
      <c r="P6" s="36">
        <v>0.68909364098044423</v>
      </c>
      <c r="Q6" s="36">
        <v>0.67100643962363293</v>
      </c>
      <c r="R6" s="36">
        <v>0.6533939877543562</v>
      </c>
      <c r="S6" s="36">
        <v>0.63624382423662573</v>
      </c>
      <c r="T6" s="36">
        <v>0.61954381501201328</v>
      </c>
      <c r="U6" s="36">
        <v>0.60328214451459083</v>
      </c>
      <c r="V6" s="36">
        <v>0.58744730731121619</v>
      </c>
      <c r="W6" s="36">
        <v>0.5720280999612023</v>
      </c>
      <c r="X6" s="36">
        <v>0.55701361308967434</v>
      </c>
      <c r="Y6" s="36">
        <v>0.54239322366900766</v>
      </c>
      <c r="Z6" s="36">
        <v>0.52815658750281946</v>
      </c>
      <c r="AA6" s="36">
        <v>0.51429363190726263</v>
      </c>
      <c r="AB6" s="36">
        <v>0.50079454858442418</v>
      </c>
      <c r="AC6" s="36">
        <v>0.4876497866827586</v>
      </c>
      <c r="AD6" s="36">
        <v>0.47485004603968906</v>
      </c>
      <c r="AE6" s="36">
        <v>0.46238627060157594</v>
      </c>
      <c r="AF6" s="36">
        <v>0.45024964201638484</v>
      </c>
      <c r="AG6" s="36">
        <v>0.43843157339454086</v>
      </c>
      <c r="AH6" s="36">
        <v>0.42692370323354362</v>
      </c>
      <c r="AI6" s="36">
        <v>0.41571788950205241</v>
      </c>
      <c r="AJ6" s="36">
        <v>0.40480620387924743</v>
      </c>
      <c r="AK6" s="36">
        <v>0.39418092614539146</v>
      </c>
      <c r="AL6" s="36">
        <v>0.38383453871963763</v>
      </c>
      <c r="AM6" s="36">
        <v>0.37375972134119884</v>
      </c>
      <c r="AN6" s="36">
        <v>0.36394934589012584</v>
      </c>
      <c r="AO6" s="36">
        <v>0.35439647134403524</v>
      </c>
      <c r="AP6" s="36">
        <v>0.34509433886720131</v>
      </c>
      <c r="AQ6" s="36">
        <v>0.33603636702856055</v>
      </c>
      <c r="AR6" s="36">
        <v>0.32721614714522274</v>
      </c>
      <c r="AS6" s="36">
        <v>0.31862743874821048</v>
      </c>
      <c r="AT6" s="36">
        <v>0.31026416516721395</v>
      </c>
      <c r="AU6" s="36">
        <v>0.3021204092312299</v>
      </c>
      <c r="AV6" s="36">
        <v>0.2941904090820584</v>
      </c>
      <c r="AW6" s="36">
        <v>0.28646855409767658</v>
      </c>
      <c r="AX6" s="36">
        <v>0.27894938092262406</v>
      </c>
      <c r="AY6" s="36">
        <v>0.27162756960257289</v>
      </c>
      <c r="AZ6" s="36">
        <v>0.26449793982036551</v>
      </c>
      <c r="BA6" s="36">
        <v>0.25755544723084423</v>
      </c>
      <c r="BB6" s="36">
        <v>0.25079517989187922</v>
      </c>
      <c r="BC6" s="36">
        <v>0.24421235478908396</v>
      </c>
      <c r="BD6" s="36">
        <v>0.23780231445174016</v>
      </c>
      <c r="BE6" s="36">
        <v>0.2315605236575527</v>
      </c>
      <c r="BF6" s="36">
        <v>0.22548256622389537</v>
      </c>
      <c r="BG6" s="36">
        <v>0.2195641418832788</v>
      </c>
      <c r="BH6" s="36">
        <v>0.21380106324083434</v>
      </c>
      <c r="BI6" s="36">
        <v>0.20818925281165124</v>
      </c>
      <c r="BJ6" s="36">
        <v>0.20272474013588299</v>
      </c>
      <c r="BK6" s="36">
        <v>0.19740365896957249</v>
      </c>
      <c r="BL6" s="36">
        <v>0.19222224454921275</v>
      </c>
      <c r="BM6" s="36">
        <v>0.18717683092810683</v>
      </c>
      <c r="BN6" s="36">
        <v>0.18226384838264306</v>
      </c>
      <c r="BO6" s="36">
        <v>0.17747982088664987</v>
      </c>
      <c r="BP6" s="36">
        <v>0.17282136365204145</v>
      </c>
      <c r="BQ6" s="36">
        <v>0.16828518073401866</v>
      </c>
      <c r="BR6" s="36">
        <v>0.16386806269912688</v>
      </c>
      <c r="BS6" s="36">
        <v>0.15956688435452199</v>
      </c>
      <c r="BT6" s="36">
        <v>0.15537860253683883</v>
      </c>
      <c r="BU6" s="36">
        <v>0.15130025395909605</v>
      </c>
      <c r="BV6" s="36">
        <v>0.14732895311411695</v>
      </c>
      <c r="BW6" s="36">
        <v>0.14346189023297951</v>
      </c>
      <c r="BX6" s="36">
        <v>0.13969632929705073</v>
      </c>
      <c r="BY6" s="36">
        <v>0.13602960610220538</v>
      </c>
      <c r="BZ6" s="36">
        <v>0.13245912637385104</v>
      </c>
      <c r="CA6" s="36">
        <v>0.12898236393143067</v>
      </c>
      <c r="CB6" s="36">
        <v>0.12559685890110367</v>
      </c>
      <c r="CC6" s="36">
        <v>0.12230021597533912</v>
      </c>
    </row>
    <row r="7" spans="1:115" x14ac:dyDescent="0.2">
      <c r="A7" s="15">
        <v>3</v>
      </c>
      <c r="B7" s="36">
        <v>1</v>
      </c>
      <c r="C7" s="36">
        <v>0.97375218652274664</v>
      </c>
      <c r="D7" s="36">
        <v>0.9481933207578338</v>
      </c>
      <c r="E7" s="36">
        <v>0.92330531933420956</v>
      </c>
      <c r="F7" s="36">
        <v>0.89907057352977282</v>
      </c>
      <c r="G7" s="36">
        <v>0.87547193681288382</v>
      </c>
      <c r="H7" s="36">
        <v>0.85249271271084848</v>
      </c>
      <c r="I7" s="36">
        <v>0.83011664299689969</v>
      </c>
      <c r="J7" s="36">
        <v>0.80832789618715795</v>
      </c>
      <c r="K7" s="36">
        <v>0.78711105633958267</v>
      </c>
      <c r="L7" s="36">
        <v>0.76645111214689821</v>
      </c>
      <c r="M7" s="36">
        <v>0.74633344631583842</v>
      </c>
      <c r="N7" s="36">
        <v>0.72674382522510694</v>
      </c>
      <c r="O7" s="36">
        <v>0.70766838885485461</v>
      </c>
      <c r="P7" s="36">
        <v>0.68909364098044423</v>
      </c>
      <c r="Q7" s="36">
        <v>0.67100643962363293</v>
      </c>
      <c r="R7" s="36">
        <v>0.6533939877543562</v>
      </c>
      <c r="S7" s="36">
        <v>0.63624382423662573</v>
      </c>
      <c r="T7" s="36">
        <v>0.61954381501201328</v>
      </c>
      <c r="U7" s="36">
        <v>0.60328214451459083</v>
      </c>
      <c r="V7" s="36">
        <v>0.58744730731121619</v>
      </c>
      <c r="W7" s="36">
        <v>0.5720280999612023</v>
      </c>
      <c r="X7" s="36">
        <v>0.55701361308967434</v>
      </c>
      <c r="Y7" s="36">
        <v>0.54239322366900766</v>
      </c>
      <c r="Z7" s="36">
        <v>0.52815658750281946</v>
      </c>
      <c r="AA7" s="36">
        <v>0.51429363190726263</v>
      </c>
      <c r="AB7" s="36">
        <v>0.50079454858442418</v>
      </c>
      <c r="AC7" s="36">
        <v>0.4876497866827586</v>
      </c>
      <c r="AD7" s="36">
        <v>0.47485004603968906</v>
      </c>
      <c r="AE7" s="36">
        <v>0.46238627060157594</v>
      </c>
      <c r="AF7" s="36">
        <v>0.45024964201638484</v>
      </c>
      <c r="AG7" s="36">
        <v>0.43843157339454086</v>
      </c>
      <c r="AH7" s="36">
        <v>0.42692370323354362</v>
      </c>
      <c r="AI7" s="36">
        <v>0.41571788950205241</v>
      </c>
      <c r="AJ7" s="36">
        <v>0.40480620387924743</v>
      </c>
      <c r="AK7" s="36">
        <v>0.39418092614539146</v>
      </c>
      <c r="AL7" s="36">
        <v>0.38383453871963763</v>
      </c>
      <c r="AM7" s="36">
        <v>0.37375972134119884</v>
      </c>
      <c r="AN7" s="36">
        <v>0.36394934589012584</v>
      </c>
      <c r="AO7" s="36">
        <v>0.35439647134403524</v>
      </c>
      <c r="AP7" s="36">
        <v>0.34509433886720131</v>
      </c>
      <c r="AQ7" s="36">
        <v>0.33603636702856055</v>
      </c>
      <c r="AR7" s="36">
        <v>0.32721614714522274</v>
      </c>
      <c r="AS7" s="36">
        <v>0.31862743874821048</v>
      </c>
      <c r="AT7" s="36">
        <v>0.31026416516721395</v>
      </c>
      <c r="AU7" s="36">
        <v>0.3021204092312299</v>
      </c>
      <c r="AV7" s="36">
        <v>0.2941904090820584</v>
      </c>
      <c r="AW7" s="36">
        <v>0.28646855409767658</v>
      </c>
      <c r="AX7" s="36">
        <v>0.27894938092262406</v>
      </c>
      <c r="AY7" s="36">
        <v>0.27162756960257289</v>
      </c>
      <c r="AZ7" s="36">
        <v>0.26449793982036551</v>
      </c>
      <c r="BA7" s="36">
        <v>0.25755544723084423</v>
      </c>
      <c r="BB7" s="36">
        <v>0.25079517989187922</v>
      </c>
      <c r="BC7" s="36">
        <v>0.24421235478908396</v>
      </c>
      <c r="BD7" s="36">
        <v>0.23780231445174016</v>
      </c>
      <c r="BE7" s="36">
        <v>0.2315605236575527</v>
      </c>
      <c r="BF7" s="36">
        <v>0.22548256622389537</v>
      </c>
      <c r="BG7" s="36">
        <v>0.2195641418832788</v>
      </c>
      <c r="BH7" s="36">
        <v>0.21380106324083434</v>
      </c>
      <c r="BI7" s="36">
        <v>0.20818925281165124</v>
      </c>
      <c r="BJ7" s="36">
        <v>0.20272474013588299</v>
      </c>
      <c r="BK7" s="36">
        <v>0.19740365896957249</v>
      </c>
      <c r="BL7" s="36">
        <v>0.19222224454921275</v>
      </c>
      <c r="BM7" s="36">
        <v>0.18717683092810683</v>
      </c>
      <c r="BN7" s="36">
        <v>0.18226384838264306</v>
      </c>
      <c r="BO7" s="36">
        <v>0.17747982088664987</v>
      </c>
      <c r="BP7" s="36">
        <v>0.17282136365204145</v>
      </c>
      <c r="BQ7" s="36">
        <v>0.16828518073401866</v>
      </c>
      <c r="BR7" s="36">
        <v>0.16386806269912688</v>
      </c>
      <c r="BS7" s="36">
        <v>0.15956688435452199</v>
      </c>
      <c r="BT7" s="36">
        <v>0.15537860253683883</v>
      </c>
      <c r="BU7" s="36">
        <v>0.15130025395909605</v>
      </c>
      <c r="BV7" s="36">
        <v>0.14732895311411695</v>
      </c>
      <c r="BW7" s="36">
        <v>0.14346189023297951</v>
      </c>
      <c r="BX7" s="36">
        <v>0.13969632929705073</v>
      </c>
      <c r="BY7" s="36">
        <v>0.13602960610220538</v>
      </c>
      <c r="BZ7" s="36">
        <v>0.13245912637385104</v>
      </c>
      <c r="CA7" s="36">
        <v>0.12898236393143067</v>
      </c>
      <c r="CB7" s="36">
        <v>0.12559685890110367</v>
      </c>
      <c r="CC7" s="36">
        <v>0.12230021597533912</v>
      </c>
    </row>
    <row r="8" spans="1:115" x14ac:dyDescent="0.2">
      <c r="A8" s="15">
        <v>4</v>
      </c>
      <c r="B8" s="36">
        <v>1</v>
      </c>
      <c r="C8" s="36">
        <v>0.97375218652274664</v>
      </c>
      <c r="D8" s="36">
        <v>0.9481933207578338</v>
      </c>
      <c r="E8" s="36">
        <v>0.92330531933420956</v>
      </c>
      <c r="F8" s="36">
        <v>0.89907057352977282</v>
      </c>
      <c r="G8" s="36">
        <v>0.87547193681288382</v>
      </c>
      <c r="H8" s="36">
        <v>0.85249271271084848</v>
      </c>
      <c r="I8" s="36">
        <v>0.83011664299689969</v>
      </c>
      <c r="J8" s="36">
        <v>0.80832789618715795</v>
      </c>
      <c r="K8" s="36">
        <v>0.78711105633958267</v>
      </c>
      <c r="L8" s="36">
        <v>0.76645111214689821</v>
      </c>
      <c r="M8" s="36">
        <v>0.74633344631583842</v>
      </c>
      <c r="N8" s="36">
        <v>0.72674382522510694</v>
      </c>
      <c r="O8" s="36">
        <v>0.70766838885485461</v>
      </c>
      <c r="P8" s="36">
        <v>0.68909364098044423</v>
      </c>
      <c r="Q8" s="36">
        <v>0.67100643962363293</v>
      </c>
      <c r="R8" s="36">
        <v>0.6533939877543562</v>
      </c>
      <c r="S8" s="36">
        <v>0.63624382423662573</v>
      </c>
      <c r="T8" s="36">
        <v>0.61954381501201328</v>
      </c>
      <c r="U8" s="36">
        <v>0.60328214451459083</v>
      </c>
      <c r="V8" s="36">
        <v>0.58744730731121619</v>
      </c>
      <c r="W8" s="36">
        <v>0.5720280999612023</v>
      </c>
      <c r="X8" s="36">
        <v>0.55701361308967434</v>
      </c>
      <c r="Y8" s="36">
        <v>0.54239322366900766</v>
      </c>
      <c r="Z8" s="36">
        <v>0.52815658750281946</v>
      </c>
      <c r="AA8" s="36">
        <v>0.51429363190726263</v>
      </c>
      <c r="AB8" s="36">
        <v>0.50079454858442418</v>
      </c>
      <c r="AC8" s="36">
        <v>0.4876497866827586</v>
      </c>
      <c r="AD8" s="36">
        <v>0.47485004603968906</v>
      </c>
      <c r="AE8" s="36">
        <v>0.46238627060157594</v>
      </c>
      <c r="AF8" s="36">
        <v>0.45024964201638484</v>
      </c>
      <c r="AG8" s="36">
        <v>0.43843157339454086</v>
      </c>
      <c r="AH8" s="36">
        <v>0.42692370323354362</v>
      </c>
      <c r="AI8" s="36">
        <v>0.41571788950205241</v>
      </c>
      <c r="AJ8" s="36">
        <v>0.40480620387924743</v>
      </c>
      <c r="AK8" s="36">
        <v>0.39418092614539146</v>
      </c>
      <c r="AL8" s="36">
        <v>0.38383453871963763</v>
      </c>
      <c r="AM8" s="36">
        <v>0.37375972134119884</v>
      </c>
      <c r="AN8" s="36">
        <v>0.36394934589012584</v>
      </c>
      <c r="AO8" s="36">
        <v>0.35439647134403524</v>
      </c>
      <c r="AP8" s="36">
        <v>0.34509433886720131</v>
      </c>
      <c r="AQ8" s="36">
        <v>0.33603636702856055</v>
      </c>
      <c r="AR8" s="36">
        <v>0.32721614714522274</v>
      </c>
      <c r="AS8" s="36">
        <v>0.31862743874821048</v>
      </c>
      <c r="AT8" s="36">
        <v>0.31026416516721395</v>
      </c>
      <c r="AU8" s="36">
        <v>0.3021204092312299</v>
      </c>
      <c r="AV8" s="36">
        <v>0.2941904090820584</v>
      </c>
      <c r="AW8" s="36">
        <v>0.28646855409767658</v>
      </c>
      <c r="AX8" s="36">
        <v>0.27894938092262406</v>
      </c>
      <c r="AY8" s="36">
        <v>0.27162756960257289</v>
      </c>
      <c r="AZ8" s="36">
        <v>0.26449793982036551</v>
      </c>
      <c r="BA8" s="36">
        <v>0.25755544723084423</v>
      </c>
      <c r="BB8" s="36">
        <v>0.25079517989187922</v>
      </c>
      <c r="BC8" s="36">
        <v>0.24421235478908396</v>
      </c>
      <c r="BD8" s="36">
        <v>0.23780231445174016</v>
      </c>
      <c r="BE8" s="36">
        <v>0.2315605236575527</v>
      </c>
      <c r="BF8" s="36">
        <v>0.22548256622389537</v>
      </c>
      <c r="BG8" s="36">
        <v>0.2195641418832788</v>
      </c>
      <c r="BH8" s="36">
        <v>0.21380106324083434</v>
      </c>
      <c r="BI8" s="36">
        <v>0.20818925281165124</v>
      </c>
      <c r="BJ8" s="36">
        <v>0.20272474013588299</v>
      </c>
      <c r="BK8" s="36">
        <v>0.19740365896957249</v>
      </c>
      <c r="BL8" s="36">
        <v>0.19222224454921275</v>
      </c>
      <c r="BM8" s="36">
        <v>0.18717683092810683</v>
      </c>
      <c r="BN8" s="36">
        <v>0.18226384838264306</v>
      </c>
      <c r="BO8" s="36">
        <v>0.17747982088664987</v>
      </c>
      <c r="BP8" s="36">
        <v>0.17282136365204145</v>
      </c>
      <c r="BQ8" s="36">
        <v>0.16828518073401866</v>
      </c>
      <c r="BR8" s="36">
        <v>0.16386806269912688</v>
      </c>
      <c r="BS8" s="36">
        <v>0.15956688435452199</v>
      </c>
      <c r="BT8" s="36">
        <v>0.15537860253683883</v>
      </c>
      <c r="BU8" s="36">
        <v>0.15130025395909605</v>
      </c>
      <c r="BV8" s="36">
        <v>0.14732895311411695</v>
      </c>
      <c r="BW8" s="36">
        <v>0.14346189023297951</v>
      </c>
      <c r="BX8" s="36">
        <v>0.13969632929705073</v>
      </c>
      <c r="BY8" s="36">
        <v>0.13602960610220538</v>
      </c>
      <c r="BZ8" s="36">
        <v>0.13245912637385104</v>
      </c>
      <c r="CA8" s="36">
        <v>0.12898236393143067</v>
      </c>
      <c r="CB8" s="36">
        <v>0.12559685890110367</v>
      </c>
      <c r="CC8" s="36">
        <v>0.12230021597533912</v>
      </c>
    </row>
    <row r="9" spans="1:115" x14ac:dyDescent="0.2">
      <c r="A9" s="15">
        <v>5</v>
      </c>
      <c r="B9" s="36">
        <v>1</v>
      </c>
      <c r="C9" s="36">
        <v>0.97610194392549809</v>
      </c>
      <c r="D9" s="36">
        <v>0.95277500493513811</v>
      </c>
      <c r="E9" s="36">
        <v>0.93000553444081435</v>
      </c>
      <c r="F9" s="36">
        <v>0.90778021002915266</v>
      </c>
      <c r="G9" s="36">
        <v>0.88608602766655298</v>
      </c>
      <c r="H9" s="36">
        <v>0.86491029409054498</v>
      </c>
      <c r="I9" s="36">
        <v>0.84424061938295747</v>
      </c>
      <c r="J9" s="36">
        <v>0.82406490972057145</v>
      </c>
      <c r="K9" s="36">
        <v>0.80437136029903966</v>
      </c>
      <c r="L9" s="36">
        <v>0.7851484484258916</v>
      </c>
      <c r="M9" s="36">
        <v>0.76638492677860204</v>
      </c>
      <c r="N9" s="36">
        <v>0.74806981682379547</v>
      </c>
      <c r="O9" s="36">
        <v>0.7301924023936982</v>
      </c>
      <c r="P9" s="36">
        <v>0.71274222341611748</v>
      </c>
      <c r="Q9" s="36">
        <v>0.69570906979425606</v>
      </c>
      <c r="R9" s="36">
        <v>0.67908297543277374</v>
      </c>
      <c r="S9" s="36">
        <v>0.66285421240664233</v>
      </c>
      <c r="T9" s="36">
        <v>0.64701328526932911</v>
      </c>
      <c r="U9" s="36">
        <v>0.63155092549701519</v>
      </c>
      <c r="V9" s="36">
        <v>0.61645808606558539</v>
      </c>
      <c r="W9" s="36">
        <v>0.60172593615720971</v>
      </c>
      <c r="X9" s="36">
        <v>0.58734585599344347</v>
      </c>
      <c r="Y9" s="36">
        <v>0.57330943179178606</v>
      </c>
      <c r="Z9" s="36">
        <v>0.55960845084278565</v>
      </c>
      <c r="AA9" s="36">
        <v>0.54623489670478054</v>
      </c>
      <c r="AB9" s="36">
        <v>0.53318094451347997</v>
      </c>
      <c r="AC9" s="36">
        <v>0.52043895640364213</v>
      </c>
      <c r="AD9" s="36">
        <v>0.50800147704015275</v>
      </c>
      <c r="AE9" s="36">
        <v>0.4958612292559173</v>
      </c>
      <c r="AF9" s="36">
        <v>0.48401110979398898</v>
      </c>
      <c r="AG9" s="36">
        <v>0.47244418515145059</v>
      </c>
      <c r="AH9" s="36">
        <v>0.46115368752262836</v>
      </c>
      <c r="AI9" s="36">
        <v>0.45013301083925061</v>
      </c>
      <c r="AJ9" s="36">
        <v>0.43937570690522953</v>
      </c>
      <c r="AK9" s="36">
        <v>0.42887548162383576</v>
      </c>
      <c r="AL9" s="36">
        <v>0.41862619131501033</v>
      </c>
      <c r="AM9" s="36">
        <v>0.40862183912070921</v>
      </c>
      <c r="AN9" s="36">
        <v>0.39885657149613701</v>
      </c>
      <c r="AO9" s="36">
        <v>0.38932467478483868</v>
      </c>
      <c r="AP9" s="36">
        <v>0.38002057187564431</v>
      </c>
      <c r="AQ9" s="36">
        <v>0.37093881893949582</v>
      </c>
      <c r="AR9" s="36">
        <v>0.36207410224427061</v>
      </c>
      <c r="AS9" s="36">
        <v>0.35342123504571282</v>
      </c>
      <c r="AT9" s="36">
        <v>0.34497515455267008</v>
      </c>
      <c r="AU9" s="36">
        <v>0.33673091896486168</v>
      </c>
      <c r="AV9" s="36">
        <v>0.32868370458142071</v>
      </c>
      <c r="AW9" s="36">
        <v>0.32082880297855915</v>
      </c>
      <c r="AX9" s="36">
        <v>0.31316161825466238</v>
      </c>
      <c r="AY9" s="36">
        <v>0.30567766434123067</v>
      </c>
      <c r="AZ9" s="36">
        <v>0.29837256237808202</v>
      </c>
      <c r="BA9" s="36">
        <v>0.29124203815127814</v>
      </c>
      <c r="BB9" s="36">
        <v>0.2842819195922871</v>
      </c>
      <c r="BC9" s="36">
        <v>0.27748813433690384</v>
      </c>
      <c r="BD9" s="36">
        <v>0.27085670734251138</v>
      </c>
      <c r="BE9" s="36">
        <v>0.26438375856228563</v>
      </c>
      <c r="BF9" s="36">
        <v>0.25806550067497641</v>
      </c>
      <c r="BG9" s="36">
        <v>0.25189823686895269</v>
      </c>
      <c r="BH9" s="36">
        <v>0.24587835867919025</v>
      </c>
      <c r="BI9" s="36">
        <v>0.24000234387596817</v>
      </c>
      <c r="BJ9" s="36">
        <v>0.23426675440400829</v>
      </c>
      <c r="BK9" s="36">
        <v>0.22866823437087061</v>
      </c>
      <c r="BL9" s="36">
        <v>0.22320350808341821</v>
      </c>
      <c r="BM9" s="36">
        <v>0.21786937813121579</v>
      </c>
      <c r="BN9" s="36">
        <v>0.21266272351571872</v>
      </c>
      <c r="BO9" s="36">
        <v>0.20758049782418406</v>
      </c>
      <c r="BP9" s="36">
        <v>0.20261972744720849</v>
      </c>
      <c r="BQ9" s="36">
        <v>0.19777750983887557</v>
      </c>
      <c r="BR9" s="36">
        <v>0.1930510118184709</v>
      </c>
      <c r="BS9" s="36">
        <v>0.18843746791279334</v>
      </c>
      <c r="BT9" s="36">
        <v>0.18393417873807666</v>
      </c>
      <c r="BU9" s="36">
        <v>0.17953850942057673</v>
      </c>
      <c r="BV9" s="36">
        <v>0.17524788805491179</v>
      </c>
      <c r="BW9" s="36">
        <v>0.17105980419923716</v>
      </c>
      <c r="BX9" s="36">
        <v>0.16697180740639136</v>
      </c>
      <c r="BY9" s="36">
        <v>0.16298150579013235</v>
      </c>
      <c r="BZ9" s="36">
        <v>0.15908656462565296</v>
      </c>
      <c r="CA9" s="36">
        <v>0.15528470498352914</v>
      </c>
      <c r="CB9" s="36">
        <v>0.15157370239632004</v>
      </c>
      <c r="CC9" s="36">
        <v>0.14795138555703324</v>
      </c>
    </row>
    <row r="10" spans="1:115" x14ac:dyDescent="0.2">
      <c r="A10" s="15">
        <v>6</v>
      </c>
      <c r="B10" s="36">
        <v>1</v>
      </c>
      <c r="C10" s="36">
        <v>0.97610194392549809</v>
      </c>
      <c r="D10" s="36">
        <v>0.95277500493513811</v>
      </c>
      <c r="E10" s="36">
        <v>0.93000553444081435</v>
      </c>
      <c r="F10" s="36">
        <v>0.90778021002915266</v>
      </c>
      <c r="G10" s="36">
        <v>0.88608602766655298</v>
      </c>
      <c r="H10" s="36">
        <v>0.86491029409054498</v>
      </c>
      <c r="I10" s="36">
        <v>0.84424061938295747</v>
      </c>
      <c r="J10" s="36">
        <v>0.82406490972057145</v>
      </c>
      <c r="K10" s="36">
        <v>0.80437136029903966</v>
      </c>
      <c r="L10" s="36">
        <v>0.7851484484258916</v>
      </c>
      <c r="M10" s="36">
        <v>0.76638492677860204</v>
      </c>
      <c r="N10" s="36">
        <v>0.74806981682379547</v>
      </c>
      <c r="O10" s="36">
        <v>0.7301924023936982</v>
      </c>
      <c r="P10" s="36">
        <v>0.71274222341611748</v>
      </c>
      <c r="Q10" s="36">
        <v>0.69570906979425606</v>
      </c>
      <c r="R10" s="36">
        <v>0.67908297543277374</v>
      </c>
      <c r="S10" s="36">
        <v>0.66285421240664233</v>
      </c>
      <c r="T10" s="36">
        <v>0.64701328526932911</v>
      </c>
      <c r="U10" s="36">
        <v>0.63155092549701519</v>
      </c>
      <c r="V10" s="36">
        <v>0.61645808606558539</v>
      </c>
      <c r="W10" s="36">
        <v>0.60172593615720971</v>
      </c>
      <c r="X10" s="36">
        <v>0.58734585599344347</v>
      </c>
      <c r="Y10" s="36">
        <v>0.57330943179178606</v>
      </c>
      <c r="Z10" s="36">
        <v>0.55960845084278565</v>
      </c>
      <c r="AA10" s="36">
        <v>0.54623489670478054</v>
      </c>
      <c r="AB10" s="36">
        <v>0.53318094451347997</v>
      </c>
      <c r="AC10" s="36">
        <v>0.52043895640364213</v>
      </c>
      <c r="AD10" s="36">
        <v>0.50800147704015275</v>
      </c>
      <c r="AE10" s="36">
        <v>0.4958612292559173</v>
      </c>
      <c r="AF10" s="36">
        <v>0.48401110979398898</v>
      </c>
      <c r="AG10" s="36">
        <v>0.47244418515145059</v>
      </c>
      <c r="AH10" s="36">
        <v>0.46115368752262836</v>
      </c>
      <c r="AI10" s="36">
        <v>0.45013301083925061</v>
      </c>
      <c r="AJ10" s="36">
        <v>0.43937570690522953</v>
      </c>
      <c r="AK10" s="36">
        <v>0.42887548162383576</v>
      </c>
      <c r="AL10" s="36">
        <v>0.41862619131501033</v>
      </c>
      <c r="AM10" s="36">
        <v>0.40862183912070921</v>
      </c>
      <c r="AN10" s="36">
        <v>0.39885657149613701</v>
      </c>
      <c r="AO10" s="36">
        <v>0.38932467478483868</v>
      </c>
      <c r="AP10" s="36">
        <v>0.38002057187564431</v>
      </c>
      <c r="AQ10" s="36">
        <v>0.37093881893949582</v>
      </c>
      <c r="AR10" s="36">
        <v>0.36207410224427061</v>
      </c>
      <c r="AS10" s="36">
        <v>0.35342123504571282</v>
      </c>
      <c r="AT10" s="36">
        <v>0.34497515455267008</v>
      </c>
      <c r="AU10" s="36">
        <v>0.33673091896486168</v>
      </c>
      <c r="AV10" s="36">
        <v>0.32868370458142071</v>
      </c>
      <c r="AW10" s="36">
        <v>0.32082880297855915</v>
      </c>
      <c r="AX10" s="36">
        <v>0.31316161825466238</v>
      </c>
      <c r="AY10" s="36">
        <v>0.30567766434123067</v>
      </c>
      <c r="AZ10" s="36">
        <v>0.29837256237808202</v>
      </c>
      <c r="BA10" s="36">
        <v>0.29124203815127814</v>
      </c>
      <c r="BB10" s="36">
        <v>0.2842819195922871</v>
      </c>
      <c r="BC10" s="36">
        <v>0.27748813433690384</v>
      </c>
      <c r="BD10" s="36">
        <v>0.27085670734251138</v>
      </c>
      <c r="BE10" s="36">
        <v>0.26438375856228563</v>
      </c>
      <c r="BF10" s="36">
        <v>0.25806550067497641</v>
      </c>
      <c r="BG10" s="36">
        <v>0.25189823686895269</v>
      </c>
      <c r="BH10" s="36">
        <v>0.24587835867919025</v>
      </c>
      <c r="BI10" s="36">
        <v>0.24000234387596817</v>
      </c>
      <c r="BJ10" s="36">
        <v>0.23426675440400829</v>
      </c>
      <c r="BK10" s="36">
        <v>0.22866823437087061</v>
      </c>
      <c r="BL10" s="36">
        <v>0.22320350808341821</v>
      </c>
      <c r="BM10" s="36">
        <v>0.21786937813121579</v>
      </c>
      <c r="BN10" s="36">
        <v>0.21266272351571872</v>
      </c>
      <c r="BO10" s="36">
        <v>0.20758049782418406</v>
      </c>
      <c r="BP10" s="36">
        <v>0.20261972744720849</v>
      </c>
      <c r="BQ10" s="36">
        <v>0.19777750983887557</v>
      </c>
      <c r="BR10" s="36">
        <v>0.1930510118184709</v>
      </c>
      <c r="BS10" s="36">
        <v>0.18843746791279334</v>
      </c>
      <c r="BT10" s="36">
        <v>0.18393417873807666</v>
      </c>
      <c r="BU10" s="36">
        <v>0.17953850942057673</v>
      </c>
      <c r="BV10" s="36">
        <v>0.17524788805491179</v>
      </c>
      <c r="BW10" s="36">
        <v>0.17105980419923716</v>
      </c>
      <c r="BX10" s="36">
        <v>0.16697180740639136</v>
      </c>
      <c r="BY10" s="36">
        <v>0.16298150579013235</v>
      </c>
      <c r="BZ10" s="36">
        <v>0.15908656462565296</v>
      </c>
      <c r="CA10" s="36">
        <v>0.15528470498352914</v>
      </c>
      <c r="CB10" s="36">
        <v>0.15157370239632004</v>
      </c>
      <c r="CC10" s="36">
        <v>0.14795138555703324</v>
      </c>
    </row>
    <row r="11" spans="1:115" x14ac:dyDescent="0.2">
      <c r="A11" s="15">
        <v>7</v>
      </c>
      <c r="B11" s="36">
        <v>1</v>
      </c>
      <c r="C11" s="36">
        <v>0.97610194392549809</v>
      </c>
      <c r="D11" s="36">
        <v>0.95277500493513811</v>
      </c>
      <c r="E11" s="36">
        <v>0.93000553444081435</v>
      </c>
      <c r="F11" s="36">
        <v>0.90778021002915266</v>
      </c>
      <c r="G11" s="36">
        <v>0.88608602766655298</v>
      </c>
      <c r="H11" s="36">
        <v>0.86491029409054498</v>
      </c>
      <c r="I11" s="36">
        <v>0.84424061938295747</v>
      </c>
      <c r="J11" s="36">
        <v>0.82406490972057145</v>
      </c>
      <c r="K11" s="36">
        <v>0.80437136029903966</v>
      </c>
      <c r="L11" s="36">
        <v>0.7851484484258916</v>
      </c>
      <c r="M11" s="36">
        <v>0.76638492677860204</v>
      </c>
      <c r="N11" s="36">
        <v>0.74806981682379547</v>
      </c>
      <c r="O11" s="36">
        <v>0.7301924023936982</v>
      </c>
      <c r="P11" s="36">
        <v>0.71274222341611748</v>
      </c>
      <c r="Q11" s="36">
        <v>0.69570906979425606</v>
      </c>
      <c r="R11" s="36">
        <v>0.67908297543277374</v>
      </c>
      <c r="S11" s="36">
        <v>0.66285421240664233</v>
      </c>
      <c r="T11" s="36">
        <v>0.64701328526932911</v>
      </c>
      <c r="U11" s="36">
        <v>0.63155092549701519</v>
      </c>
      <c r="V11" s="36">
        <v>0.61645808606558539</v>
      </c>
      <c r="W11" s="36">
        <v>0.60172593615720971</v>
      </c>
      <c r="X11" s="36">
        <v>0.58734585599344347</v>
      </c>
      <c r="Y11" s="36">
        <v>0.57330943179178606</v>
      </c>
      <c r="Z11" s="36">
        <v>0.55960845084278565</v>
      </c>
      <c r="AA11" s="36">
        <v>0.54623489670478054</v>
      </c>
      <c r="AB11" s="36">
        <v>0.53318094451347997</v>
      </c>
      <c r="AC11" s="36">
        <v>0.52043895640364213</v>
      </c>
      <c r="AD11" s="36">
        <v>0.50800147704015275</v>
      </c>
      <c r="AE11" s="36">
        <v>0.4958612292559173</v>
      </c>
      <c r="AF11" s="36">
        <v>0.48401110979398898</v>
      </c>
      <c r="AG11" s="36">
        <v>0.47244418515145059</v>
      </c>
      <c r="AH11" s="36">
        <v>0.46115368752262836</v>
      </c>
      <c r="AI11" s="36">
        <v>0.45013301083925061</v>
      </c>
      <c r="AJ11" s="36">
        <v>0.43937570690522953</v>
      </c>
      <c r="AK11" s="36">
        <v>0.42887548162383576</v>
      </c>
      <c r="AL11" s="36">
        <v>0.41862619131501033</v>
      </c>
      <c r="AM11" s="36">
        <v>0.40862183912070921</v>
      </c>
      <c r="AN11" s="36">
        <v>0.39885657149613701</v>
      </c>
      <c r="AO11" s="36">
        <v>0.38932467478483868</v>
      </c>
      <c r="AP11" s="36">
        <v>0.38002057187564431</v>
      </c>
      <c r="AQ11" s="36">
        <v>0.37093881893949582</v>
      </c>
      <c r="AR11" s="36">
        <v>0.36207410224427061</v>
      </c>
      <c r="AS11" s="36">
        <v>0.35342123504571282</v>
      </c>
      <c r="AT11" s="36">
        <v>0.34497515455267008</v>
      </c>
      <c r="AU11" s="36">
        <v>0.33673091896486168</v>
      </c>
      <c r="AV11" s="36">
        <v>0.32868370458142071</v>
      </c>
      <c r="AW11" s="36">
        <v>0.32082880297855915</v>
      </c>
      <c r="AX11" s="36">
        <v>0.31316161825466238</v>
      </c>
      <c r="AY11" s="36">
        <v>0.30567766434123067</v>
      </c>
      <c r="AZ11" s="36">
        <v>0.29837256237808202</v>
      </c>
      <c r="BA11" s="36">
        <v>0.29124203815127814</v>
      </c>
      <c r="BB11" s="36">
        <v>0.2842819195922871</v>
      </c>
      <c r="BC11" s="36">
        <v>0.27748813433690384</v>
      </c>
      <c r="BD11" s="36">
        <v>0.27085670734251138</v>
      </c>
      <c r="BE11" s="36">
        <v>0.26438375856228563</v>
      </c>
      <c r="BF11" s="36">
        <v>0.25806550067497641</v>
      </c>
      <c r="BG11" s="36">
        <v>0.25189823686895269</v>
      </c>
      <c r="BH11" s="36">
        <v>0.24587835867919025</v>
      </c>
      <c r="BI11" s="36">
        <v>0.24000234387596817</v>
      </c>
      <c r="BJ11" s="36">
        <v>0.23426675440400829</v>
      </c>
      <c r="BK11" s="36">
        <v>0.22866823437087061</v>
      </c>
      <c r="BL11" s="36">
        <v>0.22320350808341821</v>
      </c>
      <c r="BM11" s="36">
        <v>0.21786937813121579</v>
      </c>
      <c r="BN11" s="36">
        <v>0.21266272351571872</v>
      </c>
      <c r="BO11" s="36">
        <v>0.20758049782418406</v>
      </c>
      <c r="BP11" s="36">
        <v>0.20261972744720849</v>
      </c>
      <c r="BQ11" s="36">
        <v>0.19777750983887557</v>
      </c>
      <c r="BR11" s="36">
        <v>0.1930510118184709</v>
      </c>
      <c r="BS11" s="36">
        <v>0.18843746791279334</v>
      </c>
      <c r="BT11" s="36">
        <v>0.18393417873807666</v>
      </c>
      <c r="BU11" s="36">
        <v>0.17953850942057673</v>
      </c>
      <c r="BV11" s="36">
        <v>0.17524788805491179</v>
      </c>
      <c r="BW11" s="36">
        <v>0.17105980419923716</v>
      </c>
      <c r="BX11" s="36">
        <v>0.16697180740639136</v>
      </c>
      <c r="BY11" s="36">
        <v>0.16298150579013235</v>
      </c>
      <c r="BZ11" s="36">
        <v>0.15908656462565296</v>
      </c>
      <c r="CA11" s="36">
        <v>0.15528470498352914</v>
      </c>
      <c r="CB11" s="36">
        <v>0.15157370239632004</v>
      </c>
      <c r="CC11" s="36">
        <v>0.14795138555703324</v>
      </c>
    </row>
    <row r="12" spans="1:115" x14ac:dyDescent="0.2">
      <c r="A12" s="15">
        <v>8</v>
      </c>
      <c r="B12" s="36">
        <v>1</v>
      </c>
      <c r="C12" s="36">
        <v>0.97610194392549809</v>
      </c>
      <c r="D12" s="36">
        <v>0.95277500493513811</v>
      </c>
      <c r="E12" s="36">
        <v>0.93000553444081435</v>
      </c>
      <c r="F12" s="36">
        <v>0.90778021002915266</v>
      </c>
      <c r="G12" s="36">
        <v>0.88608602766655298</v>
      </c>
      <c r="H12" s="36">
        <v>0.86491029409054498</v>
      </c>
      <c r="I12" s="36">
        <v>0.84424061938295747</v>
      </c>
      <c r="J12" s="36">
        <v>0.82406490972057145</v>
      </c>
      <c r="K12" s="36">
        <v>0.80437136029903966</v>
      </c>
      <c r="L12" s="36">
        <v>0.7851484484258916</v>
      </c>
      <c r="M12" s="36">
        <v>0.76638492677860204</v>
      </c>
      <c r="N12" s="36">
        <v>0.74806981682379547</v>
      </c>
      <c r="O12" s="36">
        <v>0.7301924023936982</v>
      </c>
      <c r="P12" s="36">
        <v>0.71274222341611748</v>
      </c>
      <c r="Q12" s="36">
        <v>0.69570906979425606</v>
      </c>
      <c r="R12" s="36">
        <v>0.67908297543277374</v>
      </c>
      <c r="S12" s="36">
        <v>0.66285421240664233</v>
      </c>
      <c r="T12" s="36">
        <v>0.64701328526932911</v>
      </c>
      <c r="U12" s="36">
        <v>0.63155092549701519</v>
      </c>
      <c r="V12" s="36">
        <v>0.61645808606558539</v>
      </c>
      <c r="W12" s="36">
        <v>0.60172593615720971</v>
      </c>
      <c r="X12" s="36">
        <v>0.58734585599344347</v>
      </c>
      <c r="Y12" s="36">
        <v>0.57330943179178606</v>
      </c>
      <c r="Z12" s="36">
        <v>0.55960845084278565</v>
      </c>
      <c r="AA12" s="36">
        <v>0.54623489670478054</v>
      </c>
      <c r="AB12" s="36">
        <v>0.53318094451347997</v>
      </c>
      <c r="AC12" s="36">
        <v>0.52043895640364213</v>
      </c>
      <c r="AD12" s="36">
        <v>0.50800147704015275</v>
      </c>
      <c r="AE12" s="36">
        <v>0.4958612292559173</v>
      </c>
      <c r="AF12" s="36">
        <v>0.48401110979398898</v>
      </c>
      <c r="AG12" s="36">
        <v>0.47244418515145059</v>
      </c>
      <c r="AH12" s="36">
        <v>0.46115368752262836</v>
      </c>
      <c r="AI12" s="36">
        <v>0.45013301083925061</v>
      </c>
      <c r="AJ12" s="36">
        <v>0.43937570690522953</v>
      </c>
      <c r="AK12" s="36">
        <v>0.42887548162383576</v>
      </c>
      <c r="AL12" s="36">
        <v>0.41862619131501033</v>
      </c>
      <c r="AM12" s="36">
        <v>0.40862183912070921</v>
      </c>
      <c r="AN12" s="36">
        <v>0.39885657149613701</v>
      </c>
      <c r="AO12" s="36">
        <v>0.38932467478483868</v>
      </c>
      <c r="AP12" s="36">
        <v>0.38002057187564431</v>
      </c>
      <c r="AQ12" s="36">
        <v>0.37093881893949582</v>
      </c>
      <c r="AR12" s="36">
        <v>0.36207410224427061</v>
      </c>
      <c r="AS12" s="36">
        <v>0.35342123504571282</v>
      </c>
      <c r="AT12" s="36">
        <v>0.34497515455267008</v>
      </c>
      <c r="AU12" s="36">
        <v>0.33673091896486168</v>
      </c>
      <c r="AV12" s="36">
        <v>0.32868370458142071</v>
      </c>
      <c r="AW12" s="36">
        <v>0.32082880297855915</v>
      </c>
      <c r="AX12" s="36">
        <v>0.31316161825466238</v>
      </c>
      <c r="AY12" s="36">
        <v>0.30567766434123067</v>
      </c>
      <c r="AZ12" s="36">
        <v>0.29837256237808202</v>
      </c>
      <c r="BA12" s="36">
        <v>0.29124203815127814</v>
      </c>
      <c r="BB12" s="36">
        <v>0.2842819195922871</v>
      </c>
      <c r="BC12" s="36">
        <v>0.27748813433690384</v>
      </c>
      <c r="BD12" s="36">
        <v>0.27085670734251138</v>
      </c>
      <c r="BE12" s="36">
        <v>0.26438375856228563</v>
      </c>
      <c r="BF12" s="36">
        <v>0.25806550067497641</v>
      </c>
      <c r="BG12" s="36">
        <v>0.25189823686895269</v>
      </c>
      <c r="BH12" s="36">
        <v>0.24587835867919025</v>
      </c>
      <c r="BI12" s="36">
        <v>0.24000234387596817</v>
      </c>
      <c r="BJ12" s="36">
        <v>0.23426675440400829</v>
      </c>
      <c r="BK12" s="36">
        <v>0.22866823437087061</v>
      </c>
      <c r="BL12" s="36">
        <v>0.22320350808341821</v>
      </c>
      <c r="BM12" s="36">
        <v>0.21786937813121579</v>
      </c>
      <c r="BN12" s="36">
        <v>0.21266272351571872</v>
      </c>
      <c r="BO12" s="36">
        <v>0.20758049782418406</v>
      </c>
      <c r="BP12" s="36">
        <v>0.20261972744720849</v>
      </c>
      <c r="BQ12" s="36">
        <v>0.19777750983887557</v>
      </c>
      <c r="BR12" s="36">
        <v>0.1930510118184709</v>
      </c>
      <c r="BS12" s="36">
        <v>0.18843746791279334</v>
      </c>
      <c r="BT12" s="36">
        <v>0.18393417873807666</v>
      </c>
      <c r="BU12" s="36">
        <v>0.17953850942057673</v>
      </c>
      <c r="BV12" s="36">
        <v>0.17524788805491179</v>
      </c>
      <c r="BW12" s="36">
        <v>0.17105980419923716</v>
      </c>
      <c r="BX12" s="36">
        <v>0.16697180740639136</v>
      </c>
      <c r="BY12" s="36">
        <v>0.16298150579013235</v>
      </c>
      <c r="BZ12" s="36">
        <v>0.15908656462565296</v>
      </c>
      <c r="CA12" s="36">
        <v>0.15528470498352914</v>
      </c>
      <c r="CB12" s="36">
        <v>0.15157370239632004</v>
      </c>
      <c r="CC12" s="36">
        <v>0.14795138555703324</v>
      </c>
    </row>
    <row r="13" spans="1:115" x14ac:dyDescent="0.2">
      <c r="A13" s="15">
        <v>9</v>
      </c>
      <c r="B13" s="36">
        <v>1</v>
      </c>
      <c r="C13" s="36">
        <v>0.97610194392549809</v>
      </c>
      <c r="D13" s="36">
        <v>0.95277500493513811</v>
      </c>
      <c r="E13" s="36">
        <v>0.93000553444081435</v>
      </c>
      <c r="F13" s="36">
        <v>0.90778021002915266</v>
      </c>
      <c r="G13" s="36">
        <v>0.88608602766655298</v>
      </c>
      <c r="H13" s="36">
        <v>0.86491029409054498</v>
      </c>
      <c r="I13" s="36">
        <v>0.84424061938295747</v>
      </c>
      <c r="J13" s="36">
        <v>0.82406490972057145</v>
      </c>
      <c r="K13" s="36">
        <v>0.80437136029903966</v>
      </c>
      <c r="L13" s="36">
        <v>0.7851484484258916</v>
      </c>
      <c r="M13" s="36">
        <v>0.76638492677860204</v>
      </c>
      <c r="N13" s="36">
        <v>0.74806981682379547</v>
      </c>
      <c r="O13" s="36">
        <v>0.7301924023936982</v>
      </c>
      <c r="P13" s="36">
        <v>0.71274222341611748</v>
      </c>
      <c r="Q13" s="36">
        <v>0.69570906979425606</v>
      </c>
      <c r="R13" s="36">
        <v>0.67908297543277374</v>
      </c>
      <c r="S13" s="36">
        <v>0.66285421240664233</v>
      </c>
      <c r="T13" s="36">
        <v>0.64701328526932911</v>
      </c>
      <c r="U13" s="36">
        <v>0.63155092549701519</v>
      </c>
      <c r="V13" s="36">
        <v>0.61645808606558539</v>
      </c>
      <c r="W13" s="36">
        <v>0.60172593615720971</v>
      </c>
      <c r="X13" s="36">
        <v>0.58734585599344347</v>
      </c>
      <c r="Y13" s="36">
        <v>0.57330943179178606</v>
      </c>
      <c r="Z13" s="36">
        <v>0.55960845084278565</v>
      </c>
      <c r="AA13" s="36">
        <v>0.54623489670478054</v>
      </c>
      <c r="AB13" s="36">
        <v>0.53318094451347997</v>
      </c>
      <c r="AC13" s="36">
        <v>0.52043895640364213</v>
      </c>
      <c r="AD13" s="36">
        <v>0.50800147704015275</v>
      </c>
      <c r="AE13" s="36">
        <v>0.4958612292559173</v>
      </c>
      <c r="AF13" s="36">
        <v>0.48401110979398898</v>
      </c>
      <c r="AG13" s="36">
        <v>0.47244418515145059</v>
      </c>
      <c r="AH13" s="36">
        <v>0.46115368752262836</v>
      </c>
      <c r="AI13" s="36">
        <v>0.45013301083925061</v>
      </c>
      <c r="AJ13" s="36">
        <v>0.43937570690522953</v>
      </c>
      <c r="AK13" s="36">
        <v>0.42887548162383576</v>
      </c>
      <c r="AL13" s="36">
        <v>0.41862619131501033</v>
      </c>
      <c r="AM13" s="36">
        <v>0.40862183912070921</v>
      </c>
      <c r="AN13" s="36">
        <v>0.39885657149613701</v>
      </c>
      <c r="AO13" s="36">
        <v>0.38932467478483868</v>
      </c>
      <c r="AP13" s="36">
        <v>0.38002057187564431</v>
      </c>
      <c r="AQ13" s="36">
        <v>0.37093881893949582</v>
      </c>
      <c r="AR13" s="36">
        <v>0.36207410224427061</v>
      </c>
      <c r="AS13" s="36">
        <v>0.35342123504571282</v>
      </c>
      <c r="AT13" s="36">
        <v>0.34497515455267008</v>
      </c>
      <c r="AU13" s="36">
        <v>0.33673091896486168</v>
      </c>
      <c r="AV13" s="36">
        <v>0.32868370458142071</v>
      </c>
      <c r="AW13" s="36">
        <v>0.32082880297855915</v>
      </c>
      <c r="AX13" s="36">
        <v>0.31316161825466238</v>
      </c>
      <c r="AY13" s="36">
        <v>0.30567766434123067</v>
      </c>
      <c r="AZ13" s="36">
        <v>0.29837256237808202</v>
      </c>
      <c r="BA13" s="36">
        <v>0.29124203815127814</v>
      </c>
      <c r="BB13" s="36">
        <v>0.2842819195922871</v>
      </c>
      <c r="BC13" s="36">
        <v>0.27748813433690384</v>
      </c>
      <c r="BD13" s="36">
        <v>0.27085670734251138</v>
      </c>
      <c r="BE13" s="36">
        <v>0.26438375856228563</v>
      </c>
      <c r="BF13" s="36">
        <v>0.25806550067497641</v>
      </c>
      <c r="BG13" s="36">
        <v>0.25189823686895269</v>
      </c>
      <c r="BH13" s="36">
        <v>0.24587835867919025</v>
      </c>
      <c r="BI13" s="36">
        <v>0.24000234387596817</v>
      </c>
      <c r="BJ13" s="36">
        <v>0.23426675440400829</v>
      </c>
      <c r="BK13" s="36">
        <v>0.22866823437087061</v>
      </c>
      <c r="BL13" s="36">
        <v>0.22320350808341821</v>
      </c>
      <c r="BM13" s="36">
        <v>0.21786937813121579</v>
      </c>
      <c r="BN13" s="36">
        <v>0.21266272351571872</v>
      </c>
      <c r="BO13" s="36">
        <v>0.20758049782418406</v>
      </c>
      <c r="BP13" s="36">
        <v>0.20261972744720849</v>
      </c>
      <c r="BQ13" s="36">
        <v>0.19777750983887557</v>
      </c>
      <c r="BR13" s="36">
        <v>0.1930510118184709</v>
      </c>
      <c r="BS13" s="36">
        <v>0.18843746791279334</v>
      </c>
      <c r="BT13" s="36">
        <v>0.18393417873807666</v>
      </c>
      <c r="BU13" s="36">
        <v>0.17953850942057673</v>
      </c>
      <c r="BV13" s="36">
        <v>0.17524788805491179</v>
      </c>
      <c r="BW13" s="36">
        <v>0.17105980419923716</v>
      </c>
      <c r="BX13" s="36">
        <v>0.16697180740639136</v>
      </c>
      <c r="BY13" s="36">
        <v>0.16298150579013235</v>
      </c>
      <c r="BZ13" s="36">
        <v>0.15908656462565296</v>
      </c>
      <c r="CA13" s="36">
        <v>0.15528470498352914</v>
      </c>
      <c r="CB13" s="36">
        <v>0.15157370239632004</v>
      </c>
      <c r="CC13" s="36">
        <v>0.14795138555703324</v>
      </c>
    </row>
    <row r="14" spans="1:115" x14ac:dyDescent="0.2">
      <c r="A14" s="15">
        <v>10</v>
      </c>
      <c r="B14" s="36">
        <v>1</v>
      </c>
      <c r="C14" s="36">
        <v>0.98195664706179364</v>
      </c>
      <c r="D14" s="36">
        <v>0.9642388567088418</v>
      </c>
      <c r="E14" s="36">
        <v>0.94684075470051632</v>
      </c>
      <c r="F14" s="36">
        <v>0.92975657278718182</v>
      </c>
      <c r="G14" s="36">
        <v>0.91298064679777602</v>
      </c>
      <c r="H14" s="36">
        <v>0.8965074147618497</v>
      </c>
      <c r="I14" s="36">
        <v>0.88033141506558543</v>
      </c>
      <c r="J14" s="36">
        <v>0.86444728464097298</v>
      </c>
      <c r="K14" s="36">
        <v>0.8488497571877256</v>
      </c>
      <c r="L14" s="36">
        <v>0.83353366142728191</v>
      </c>
      <c r="M14" s="36">
        <v>0.81849391938827731</v>
      </c>
      <c r="N14" s="36">
        <v>0.80372554472298163</v>
      </c>
      <c r="O14" s="36">
        <v>0.78922364105409726</v>
      </c>
      <c r="P14" s="36">
        <v>0.77498340035138535</v>
      </c>
      <c r="Q14" s="36">
        <v>0.76100010133759666</v>
      </c>
      <c r="R14" s="36">
        <v>0.74726910792315526</v>
      </c>
      <c r="S14" s="36">
        <v>0.73378586766908283</v>
      </c>
      <c r="T14" s="36">
        <v>0.72054591027766501</v>
      </c>
      <c r="U14" s="36">
        <v>0.70754484611034674</v>
      </c>
      <c r="V14" s="36">
        <v>0.69477836473237242</v>
      </c>
      <c r="W14" s="36">
        <v>0.68224223348367907</v>
      </c>
      <c r="X14" s="36">
        <v>0.66993229607558547</v>
      </c>
      <c r="Y14" s="36">
        <v>0.65784447121279443</v>
      </c>
      <c r="Z14" s="36">
        <v>0.64597475124025683</v>
      </c>
      <c r="AA14" s="36">
        <v>0.63431920081446136</v>
      </c>
      <c r="AB14" s="36">
        <v>0.62287395559868874</v>
      </c>
      <c r="AC14" s="36">
        <v>0.611635220981808</v>
      </c>
      <c r="AD14" s="36">
        <v>0.60059927082019748</v>
      </c>
      <c r="AE14" s="36">
        <v>0.58976244620236185</v>
      </c>
      <c r="AF14" s="36">
        <v>0.57912115423583543</v>
      </c>
      <c r="AG14" s="36">
        <v>0.56867186685597904</v>
      </c>
      <c r="AH14" s="36">
        <v>0.55841111965627033</v>
      </c>
      <c r="AI14" s="36">
        <v>0.54833551073969633</v>
      </c>
      <c r="AJ14" s="36">
        <v>0.53844169959087052</v>
      </c>
      <c r="AK14" s="36">
        <v>0.52872640596850673</v>
      </c>
      <c r="AL14" s="36">
        <v>0.51918640881787137</v>
      </c>
      <c r="AM14" s="36">
        <v>0.50981854520285186</v>
      </c>
      <c r="AN14" s="36">
        <v>0.50061970925731647</v>
      </c>
      <c r="AO14" s="36">
        <v>0.49158685115536715</v>
      </c>
      <c r="AP14" s="36">
        <v>0.48271697610019126</v>
      </c>
      <c r="AQ14" s="36">
        <v>0.47400714333115401</v>
      </c>
      <c r="AR14" s="36">
        <v>0.46545446514880151</v>
      </c>
      <c r="AS14" s="36">
        <v>0.45705610595745916</v>
      </c>
      <c r="AT14" s="36">
        <v>0.44880928132510878</v>
      </c>
      <c r="AU14" s="36">
        <v>0.44071125706021819</v>
      </c>
      <c r="AV14" s="36">
        <v>0.43275934830524271</v>
      </c>
      <c r="AW14" s="36">
        <v>0.42495091864646467</v>
      </c>
      <c r="AX14" s="36">
        <v>0.41728337923991354</v>
      </c>
      <c r="AY14" s="36">
        <v>0.40975418795304286</v>
      </c>
      <c r="AZ14" s="36">
        <v>0.40236084852189896</v>
      </c>
      <c r="BA14" s="36">
        <v>0.39510090972350387</v>
      </c>
      <c r="BB14" s="36">
        <v>0.38797196456315891</v>
      </c>
      <c r="BC14" s="36">
        <v>0.38097164947641826</v>
      </c>
      <c r="BD14" s="36">
        <v>0.37409764354546549</v>
      </c>
      <c r="BE14" s="36">
        <v>0.36734766772962479</v>
      </c>
      <c r="BF14" s="36">
        <v>0.3607194841097548</v>
      </c>
      <c r="BG14" s="36">
        <v>0.35421089514627635</v>
      </c>
      <c r="BH14" s="36">
        <v>0.34781974295059498</v>
      </c>
      <c r="BI14" s="36">
        <v>0.34154390856966332</v>
      </c>
      <c r="BJ14" s="36">
        <v>0.33538131128344773</v>
      </c>
      <c r="BK14" s="36">
        <v>0.32932990791508365</v>
      </c>
      <c r="BL14" s="36">
        <v>0.32338769215346624</v>
      </c>
      <c r="BM14" s="36">
        <v>0.31755269388807106</v>
      </c>
      <c r="BN14" s="36">
        <v>0.31182297855577146</v>
      </c>
      <c r="BO14" s="36">
        <v>0.30619664649944889</v>
      </c>
      <c r="BP14" s="36">
        <v>0.30067183233816469</v>
      </c>
      <c r="BQ14" s="36">
        <v>0.29524670434871125</v>
      </c>
      <c r="BR14" s="36">
        <v>0.28991946385830653</v>
      </c>
      <c r="BS14" s="36">
        <v>0.28468834464825743</v>
      </c>
      <c r="BT14" s="36">
        <v>0.27955161236837639</v>
      </c>
      <c r="BU14" s="36">
        <v>0.2745075639619704</v>
      </c>
      <c r="BV14" s="36">
        <v>0.26955452710119837</v>
      </c>
      <c r="BW14" s="36">
        <v>0.26469085963262112</v>
      </c>
      <c r="BX14" s="36">
        <v>0.25991494903275347</v>
      </c>
      <c r="BY14" s="36">
        <v>0.25522521187344155</v>
      </c>
      <c r="BZ14" s="36">
        <v>0.25062009329688134</v>
      </c>
      <c r="CA14" s="36">
        <v>0.24609806650011995</v>
      </c>
      <c r="CB14" s="36">
        <v>0.24165763222884956</v>
      </c>
      <c r="CC14" s="36">
        <v>0.23729731828033435</v>
      </c>
    </row>
    <row r="15" spans="1:115" x14ac:dyDescent="0.2">
      <c r="A15" s="15">
        <v>11</v>
      </c>
      <c r="B15" s="36">
        <v>1</v>
      </c>
      <c r="C15" s="36">
        <v>0.98195664706179364</v>
      </c>
      <c r="D15" s="36">
        <v>0.9642388567088418</v>
      </c>
      <c r="E15" s="36">
        <v>0.94684075470051632</v>
      </c>
      <c r="F15" s="36">
        <v>0.92975657278718182</v>
      </c>
      <c r="G15" s="36">
        <v>0.91298064679777602</v>
      </c>
      <c r="H15" s="36">
        <v>0.8965074147618497</v>
      </c>
      <c r="I15" s="36">
        <v>0.88033141506558543</v>
      </c>
      <c r="J15" s="36">
        <v>0.86444728464097298</v>
      </c>
      <c r="K15" s="36">
        <v>0.8488497571877256</v>
      </c>
      <c r="L15" s="36">
        <v>0.83353366142728191</v>
      </c>
      <c r="M15" s="36">
        <v>0.81849391938827731</v>
      </c>
      <c r="N15" s="36">
        <v>0.80372554472298163</v>
      </c>
      <c r="O15" s="36">
        <v>0.78922364105409726</v>
      </c>
      <c r="P15" s="36">
        <v>0.77498340035138535</v>
      </c>
      <c r="Q15" s="36">
        <v>0.76100010133759666</v>
      </c>
      <c r="R15" s="36">
        <v>0.74726910792315526</v>
      </c>
      <c r="S15" s="36">
        <v>0.73378586766908283</v>
      </c>
      <c r="T15" s="36">
        <v>0.72054591027766501</v>
      </c>
      <c r="U15" s="36">
        <v>0.70754484611034674</v>
      </c>
      <c r="V15" s="36">
        <v>0.69477836473237242</v>
      </c>
      <c r="W15" s="36">
        <v>0.68224223348367907</v>
      </c>
      <c r="X15" s="36">
        <v>0.66993229607558547</v>
      </c>
      <c r="Y15" s="36">
        <v>0.65784447121279443</v>
      </c>
      <c r="Z15" s="36">
        <v>0.64597475124025683</v>
      </c>
      <c r="AA15" s="36">
        <v>0.63431920081446136</v>
      </c>
      <c r="AB15" s="36">
        <v>0.62287395559868874</v>
      </c>
      <c r="AC15" s="36">
        <v>0.611635220981808</v>
      </c>
      <c r="AD15" s="36">
        <v>0.60059927082019748</v>
      </c>
      <c r="AE15" s="36">
        <v>0.58976244620236185</v>
      </c>
      <c r="AF15" s="36">
        <v>0.57912115423583543</v>
      </c>
      <c r="AG15" s="36">
        <v>0.56867186685597904</v>
      </c>
      <c r="AH15" s="36">
        <v>0.55841111965627033</v>
      </c>
      <c r="AI15" s="36">
        <v>0.54833551073969633</v>
      </c>
      <c r="AJ15" s="36">
        <v>0.53844169959087052</v>
      </c>
      <c r="AK15" s="36">
        <v>0.52872640596850673</v>
      </c>
      <c r="AL15" s="36">
        <v>0.51918640881787137</v>
      </c>
      <c r="AM15" s="36">
        <v>0.50981854520285186</v>
      </c>
      <c r="AN15" s="36">
        <v>0.50061970925731647</v>
      </c>
      <c r="AO15" s="36">
        <v>0.49158685115536715</v>
      </c>
      <c r="AP15" s="36">
        <v>0.48271697610019126</v>
      </c>
      <c r="AQ15" s="36">
        <v>0.47400714333115401</v>
      </c>
      <c r="AR15" s="36">
        <v>0.46545446514880151</v>
      </c>
      <c r="AS15" s="36">
        <v>0.45705610595745916</v>
      </c>
      <c r="AT15" s="36">
        <v>0.44880928132510878</v>
      </c>
      <c r="AU15" s="36">
        <v>0.44071125706021819</v>
      </c>
      <c r="AV15" s="36">
        <v>0.43275934830524271</v>
      </c>
      <c r="AW15" s="36">
        <v>0.42495091864646467</v>
      </c>
      <c r="AX15" s="36">
        <v>0.41728337923991354</v>
      </c>
      <c r="AY15" s="36">
        <v>0.40975418795304286</v>
      </c>
      <c r="AZ15" s="36">
        <v>0.40236084852189896</v>
      </c>
      <c r="BA15" s="36">
        <v>0.39510090972350387</v>
      </c>
      <c r="BB15" s="36">
        <v>0.38797196456315891</v>
      </c>
      <c r="BC15" s="36">
        <v>0.38097164947641826</v>
      </c>
      <c r="BD15" s="36">
        <v>0.37409764354546549</v>
      </c>
      <c r="BE15" s="36">
        <v>0.36734766772962479</v>
      </c>
      <c r="BF15" s="36">
        <v>0.3607194841097548</v>
      </c>
      <c r="BG15" s="36">
        <v>0.35421089514627635</v>
      </c>
      <c r="BH15" s="36">
        <v>0.34781974295059498</v>
      </c>
      <c r="BI15" s="36">
        <v>0.34154390856966332</v>
      </c>
      <c r="BJ15" s="36">
        <v>0.33538131128344773</v>
      </c>
      <c r="BK15" s="36">
        <v>0.32932990791508365</v>
      </c>
      <c r="BL15" s="36">
        <v>0.32338769215346624</v>
      </c>
      <c r="BM15" s="36">
        <v>0.31755269388807106</v>
      </c>
      <c r="BN15" s="36">
        <v>0.31182297855577146</v>
      </c>
      <c r="BO15" s="36">
        <v>0.30619664649944889</v>
      </c>
      <c r="BP15" s="36">
        <v>0.30067183233816469</v>
      </c>
      <c r="BQ15" s="36">
        <v>0.29524670434871125</v>
      </c>
      <c r="BR15" s="36">
        <v>0.28991946385830653</v>
      </c>
      <c r="BS15" s="36">
        <v>0.28468834464825743</v>
      </c>
      <c r="BT15" s="36">
        <v>0.27955161236837639</v>
      </c>
      <c r="BU15" s="36">
        <v>0.2745075639619704</v>
      </c>
      <c r="BV15" s="36">
        <v>0.26955452710119837</v>
      </c>
      <c r="BW15" s="36">
        <v>0.26469085963262112</v>
      </c>
      <c r="BX15" s="36">
        <v>0.25991494903275347</v>
      </c>
      <c r="BY15" s="36">
        <v>0.25522521187344155</v>
      </c>
      <c r="BZ15" s="36">
        <v>0.25062009329688134</v>
      </c>
      <c r="CA15" s="36">
        <v>0.24609806650011995</v>
      </c>
      <c r="CB15" s="36">
        <v>0.24165763222884956</v>
      </c>
      <c r="CC15" s="36">
        <v>0.23729731828033435</v>
      </c>
    </row>
    <row r="16" spans="1:115" x14ac:dyDescent="0.2">
      <c r="A16" s="15">
        <v>12</v>
      </c>
      <c r="B16" s="36">
        <v>1</v>
      </c>
      <c r="C16" s="36">
        <v>0.98195664706179364</v>
      </c>
      <c r="D16" s="36">
        <v>0.9642388567088418</v>
      </c>
      <c r="E16" s="36">
        <v>0.94684075470051632</v>
      </c>
      <c r="F16" s="36">
        <v>0.92975657278718182</v>
      </c>
      <c r="G16" s="36">
        <v>0.91298064679777602</v>
      </c>
      <c r="H16" s="36">
        <v>0.8965074147618497</v>
      </c>
      <c r="I16" s="36">
        <v>0.88033141506558543</v>
      </c>
      <c r="J16" s="36">
        <v>0.86444728464097298</v>
      </c>
      <c r="K16" s="36">
        <v>0.8488497571877256</v>
      </c>
      <c r="L16" s="36">
        <v>0.83353366142728191</v>
      </c>
      <c r="M16" s="36">
        <v>0.81849391938827731</v>
      </c>
      <c r="N16" s="36">
        <v>0.80372554472298163</v>
      </c>
      <c r="O16" s="36">
        <v>0.78922364105409726</v>
      </c>
      <c r="P16" s="36">
        <v>0.77498340035138535</v>
      </c>
      <c r="Q16" s="36">
        <v>0.76100010133759666</v>
      </c>
      <c r="R16" s="36">
        <v>0.74726910792315526</v>
      </c>
      <c r="S16" s="36">
        <v>0.73378586766908283</v>
      </c>
      <c r="T16" s="36">
        <v>0.72054591027766501</v>
      </c>
      <c r="U16" s="36">
        <v>0.70754484611034674</v>
      </c>
      <c r="V16" s="36">
        <v>0.69477836473237242</v>
      </c>
      <c r="W16" s="36">
        <v>0.68224223348367907</v>
      </c>
      <c r="X16" s="36">
        <v>0.66993229607558547</v>
      </c>
      <c r="Y16" s="36">
        <v>0.65784447121279443</v>
      </c>
      <c r="Z16" s="36">
        <v>0.64597475124025683</v>
      </c>
      <c r="AA16" s="36">
        <v>0.63431920081446136</v>
      </c>
      <c r="AB16" s="36">
        <v>0.62287395559868874</v>
      </c>
      <c r="AC16" s="36">
        <v>0.611635220981808</v>
      </c>
      <c r="AD16" s="36">
        <v>0.60059927082019748</v>
      </c>
      <c r="AE16" s="36">
        <v>0.58976244620236185</v>
      </c>
      <c r="AF16" s="36">
        <v>0.57912115423583543</v>
      </c>
      <c r="AG16" s="36">
        <v>0.56867186685597904</v>
      </c>
      <c r="AH16" s="36">
        <v>0.55841111965627033</v>
      </c>
      <c r="AI16" s="36">
        <v>0.54833551073969633</v>
      </c>
      <c r="AJ16" s="36">
        <v>0.53844169959087052</v>
      </c>
      <c r="AK16" s="36">
        <v>0.52872640596850673</v>
      </c>
      <c r="AL16" s="36">
        <v>0.51918640881787137</v>
      </c>
      <c r="AM16" s="36">
        <v>0.50981854520285186</v>
      </c>
      <c r="AN16" s="36">
        <v>0.50061970925731647</v>
      </c>
      <c r="AO16" s="36">
        <v>0.49158685115536715</v>
      </c>
      <c r="AP16" s="36">
        <v>0.48271697610019126</v>
      </c>
      <c r="AQ16" s="36">
        <v>0.47400714333115401</v>
      </c>
      <c r="AR16" s="36">
        <v>0.46545446514880151</v>
      </c>
      <c r="AS16" s="36">
        <v>0.45705610595745916</v>
      </c>
      <c r="AT16" s="36">
        <v>0.44880928132510878</v>
      </c>
      <c r="AU16" s="36">
        <v>0.44071125706021819</v>
      </c>
      <c r="AV16" s="36">
        <v>0.43275934830524271</v>
      </c>
      <c r="AW16" s="36">
        <v>0.42495091864646467</v>
      </c>
      <c r="AX16" s="36">
        <v>0.41728337923991354</v>
      </c>
      <c r="AY16" s="36">
        <v>0.40975418795304286</v>
      </c>
      <c r="AZ16" s="36">
        <v>0.40236084852189896</v>
      </c>
      <c r="BA16" s="36">
        <v>0.39510090972350387</v>
      </c>
      <c r="BB16" s="36">
        <v>0.38797196456315891</v>
      </c>
      <c r="BC16" s="36">
        <v>0.38097164947641826</v>
      </c>
      <c r="BD16" s="36">
        <v>0.37409764354546549</v>
      </c>
      <c r="BE16" s="36">
        <v>0.36734766772962479</v>
      </c>
      <c r="BF16" s="36">
        <v>0.3607194841097548</v>
      </c>
      <c r="BG16" s="36">
        <v>0.35421089514627635</v>
      </c>
      <c r="BH16" s="36">
        <v>0.34781974295059498</v>
      </c>
      <c r="BI16" s="36">
        <v>0.34154390856966332</v>
      </c>
      <c r="BJ16" s="36">
        <v>0.33538131128344773</v>
      </c>
      <c r="BK16" s="36">
        <v>0.32932990791508365</v>
      </c>
      <c r="BL16" s="36">
        <v>0.32338769215346624</v>
      </c>
      <c r="BM16" s="36">
        <v>0.31755269388807106</v>
      </c>
      <c r="BN16" s="36">
        <v>0.31182297855577146</v>
      </c>
      <c r="BO16" s="36">
        <v>0.30619664649944889</v>
      </c>
      <c r="BP16" s="36">
        <v>0.30067183233816469</v>
      </c>
      <c r="BQ16" s="36">
        <v>0.29524670434871125</v>
      </c>
      <c r="BR16" s="36">
        <v>0.28991946385830653</v>
      </c>
      <c r="BS16" s="36">
        <v>0.28468834464825743</v>
      </c>
      <c r="BT16" s="36">
        <v>0.27955161236837639</v>
      </c>
      <c r="BU16" s="36">
        <v>0.2745075639619704</v>
      </c>
      <c r="BV16" s="36">
        <v>0.26955452710119837</v>
      </c>
      <c r="BW16" s="36">
        <v>0.26469085963262112</v>
      </c>
      <c r="BX16" s="36">
        <v>0.25991494903275347</v>
      </c>
      <c r="BY16" s="36">
        <v>0.25522521187344155</v>
      </c>
      <c r="BZ16" s="36">
        <v>0.25062009329688134</v>
      </c>
      <c r="CA16" s="36">
        <v>0.24609806650011995</v>
      </c>
      <c r="CB16" s="36">
        <v>0.24165763222884956</v>
      </c>
      <c r="CC16" s="36">
        <v>0.23729731828033435</v>
      </c>
    </row>
    <row r="17" spans="1:81" x14ac:dyDescent="0.2">
      <c r="A17" s="15">
        <v>13</v>
      </c>
      <c r="B17" s="36">
        <v>1</v>
      </c>
      <c r="C17" s="36">
        <v>0.98195664706179364</v>
      </c>
      <c r="D17" s="36">
        <v>0.9642388567088418</v>
      </c>
      <c r="E17" s="36">
        <v>0.94684075470051632</v>
      </c>
      <c r="F17" s="36">
        <v>0.92975657278718182</v>
      </c>
      <c r="G17" s="36">
        <v>0.91298064679777602</v>
      </c>
      <c r="H17" s="36">
        <v>0.8965074147618497</v>
      </c>
      <c r="I17" s="36">
        <v>0.88033141506558543</v>
      </c>
      <c r="J17" s="36">
        <v>0.86444728464097298</v>
      </c>
      <c r="K17" s="36">
        <v>0.8488497571877256</v>
      </c>
      <c r="L17" s="36">
        <v>0.83353366142728191</v>
      </c>
      <c r="M17" s="36">
        <v>0.81849391938827731</v>
      </c>
      <c r="N17" s="36">
        <v>0.80372554472298163</v>
      </c>
      <c r="O17" s="36">
        <v>0.78922364105409726</v>
      </c>
      <c r="P17" s="36">
        <v>0.77498340035138535</v>
      </c>
      <c r="Q17" s="36">
        <v>0.76100010133759666</v>
      </c>
      <c r="R17" s="36">
        <v>0.74726910792315526</v>
      </c>
      <c r="S17" s="36">
        <v>0.73378586766908283</v>
      </c>
      <c r="T17" s="36">
        <v>0.72054591027766501</v>
      </c>
      <c r="U17" s="36">
        <v>0.70754484611034674</v>
      </c>
      <c r="V17" s="36">
        <v>0.69477836473237242</v>
      </c>
      <c r="W17" s="36">
        <v>0.68224223348367907</v>
      </c>
      <c r="X17" s="36">
        <v>0.66993229607558547</v>
      </c>
      <c r="Y17" s="36">
        <v>0.65784447121279443</v>
      </c>
      <c r="Z17" s="36">
        <v>0.64597475124025683</v>
      </c>
      <c r="AA17" s="36">
        <v>0.63431920081446136</v>
      </c>
      <c r="AB17" s="36">
        <v>0.62287395559868874</v>
      </c>
      <c r="AC17" s="36">
        <v>0.611635220981808</v>
      </c>
      <c r="AD17" s="36">
        <v>0.60059927082019748</v>
      </c>
      <c r="AE17" s="36">
        <v>0.58976244620236185</v>
      </c>
      <c r="AF17" s="36">
        <v>0.57912115423583543</v>
      </c>
      <c r="AG17" s="36">
        <v>0.56867186685597904</v>
      </c>
      <c r="AH17" s="36">
        <v>0.55841111965627033</v>
      </c>
      <c r="AI17" s="36">
        <v>0.54833551073969633</v>
      </c>
      <c r="AJ17" s="36">
        <v>0.53844169959087052</v>
      </c>
      <c r="AK17" s="36">
        <v>0.52872640596850673</v>
      </c>
      <c r="AL17" s="36">
        <v>0.51918640881787137</v>
      </c>
      <c r="AM17" s="36">
        <v>0.50981854520285186</v>
      </c>
      <c r="AN17" s="36">
        <v>0.50061970925731647</v>
      </c>
      <c r="AO17" s="36">
        <v>0.49158685115536715</v>
      </c>
      <c r="AP17" s="36">
        <v>0.48271697610019126</v>
      </c>
      <c r="AQ17" s="36">
        <v>0.47400714333115401</v>
      </c>
      <c r="AR17" s="36">
        <v>0.46545446514880151</v>
      </c>
      <c r="AS17" s="36">
        <v>0.45705610595745916</v>
      </c>
      <c r="AT17" s="36">
        <v>0.44880928132510878</v>
      </c>
      <c r="AU17" s="36">
        <v>0.44071125706021819</v>
      </c>
      <c r="AV17" s="36">
        <v>0.43275934830524271</v>
      </c>
      <c r="AW17" s="36">
        <v>0.42495091864646467</v>
      </c>
      <c r="AX17" s="36">
        <v>0.41728337923991354</v>
      </c>
      <c r="AY17" s="36">
        <v>0.40975418795304286</v>
      </c>
      <c r="AZ17" s="36">
        <v>0.40236084852189896</v>
      </c>
      <c r="BA17" s="36">
        <v>0.39510090972350387</v>
      </c>
      <c r="BB17" s="36">
        <v>0.38797196456315891</v>
      </c>
      <c r="BC17" s="36">
        <v>0.38097164947641826</v>
      </c>
      <c r="BD17" s="36">
        <v>0.37409764354546549</v>
      </c>
      <c r="BE17" s="36">
        <v>0.36734766772962479</v>
      </c>
      <c r="BF17" s="36">
        <v>0.3607194841097548</v>
      </c>
      <c r="BG17" s="36">
        <v>0.35421089514627635</v>
      </c>
      <c r="BH17" s="36">
        <v>0.34781974295059498</v>
      </c>
      <c r="BI17" s="36">
        <v>0.34154390856966332</v>
      </c>
      <c r="BJ17" s="36">
        <v>0.33538131128344773</v>
      </c>
      <c r="BK17" s="36">
        <v>0.32932990791508365</v>
      </c>
      <c r="BL17" s="36">
        <v>0.32338769215346624</v>
      </c>
      <c r="BM17" s="36">
        <v>0.31755269388807106</v>
      </c>
      <c r="BN17" s="36">
        <v>0.31182297855577146</v>
      </c>
      <c r="BO17" s="36">
        <v>0.30619664649944889</v>
      </c>
      <c r="BP17" s="36">
        <v>0.30067183233816469</v>
      </c>
      <c r="BQ17" s="36">
        <v>0.29524670434871125</v>
      </c>
      <c r="BR17" s="36">
        <v>0.28991946385830653</v>
      </c>
      <c r="BS17" s="36">
        <v>0.28468834464825743</v>
      </c>
      <c r="BT17" s="36">
        <v>0.27955161236837639</v>
      </c>
      <c r="BU17" s="36">
        <v>0.2745075639619704</v>
      </c>
      <c r="BV17" s="36">
        <v>0.26955452710119837</v>
      </c>
      <c r="BW17" s="36">
        <v>0.26469085963262112</v>
      </c>
      <c r="BX17" s="36">
        <v>0.25991494903275347</v>
      </c>
      <c r="BY17" s="36">
        <v>0.25522521187344155</v>
      </c>
      <c r="BZ17" s="36">
        <v>0.25062009329688134</v>
      </c>
      <c r="CA17" s="36">
        <v>0.24609806650011995</v>
      </c>
      <c r="CB17" s="36">
        <v>0.24165763222884956</v>
      </c>
      <c r="CC17" s="36">
        <v>0.23729731828033435</v>
      </c>
    </row>
    <row r="18" spans="1:81" x14ac:dyDescent="0.2">
      <c r="A18" s="15">
        <v>14</v>
      </c>
      <c r="B18" s="36">
        <v>1</v>
      </c>
      <c r="C18" s="36">
        <v>0.98195664706179364</v>
      </c>
      <c r="D18" s="36">
        <v>0.9642388567088418</v>
      </c>
      <c r="E18" s="36">
        <v>0.94684075470051632</v>
      </c>
      <c r="F18" s="36">
        <v>0.92975657278718182</v>
      </c>
      <c r="G18" s="36">
        <v>0.91298064679777602</v>
      </c>
      <c r="H18" s="36">
        <v>0.8965074147618497</v>
      </c>
      <c r="I18" s="36">
        <v>0.88033141506558543</v>
      </c>
      <c r="J18" s="36">
        <v>0.86444728464097298</v>
      </c>
      <c r="K18" s="36">
        <v>0.8488497571877256</v>
      </c>
      <c r="L18" s="36">
        <v>0.83353366142728191</v>
      </c>
      <c r="M18" s="36">
        <v>0.81849391938827731</v>
      </c>
      <c r="N18" s="36">
        <v>0.80372554472298163</v>
      </c>
      <c r="O18" s="36">
        <v>0.78922364105409726</v>
      </c>
      <c r="P18" s="36">
        <v>0.77498340035138535</v>
      </c>
      <c r="Q18" s="36">
        <v>0.76100010133759666</v>
      </c>
      <c r="R18" s="36">
        <v>0.74726910792315526</v>
      </c>
      <c r="S18" s="36">
        <v>0.73378586766908283</v>
      </c>
      <c r="T18" s="36">
        <v>0.72054591027766501</v>
      </c>
      <c r="U18" s="36">
        <v>0.70754484611034674</v>
      </c>
      <c r="V18" s="36">
        <v>0.69477836473237242</v>
      </c>
      <c r="W18" s="36">
        <v>0.68224223348367907</v>
      </c>
      <c r="X18" s="36">
        <v>0.66993229607558547</v>
      </c>
      <c r="Y18" s="36">
        <v>0.65784447121279443</v>
      </c>
      <c r="Z18" s="36">
        <v>0.64597475124025683</v>
      </c>
      <c r="AA18" s="36">
        <v>0.63431920081446136</v>
      </c>
      <c r="AB18" s="36">
        <v>0.62287395559868874</v>
      </c>
      <c r="AC18" s="36">
        <v>0.611635220981808</v>
      </c>
      <c r="AD18" s="36">
        <v>0.60059927082019748</v>
      </c>
      <c r="AE18" s="36">
        <v>0.58976244620236185</v>
      </c>
      <c r="AF18" s="36">
        <v>0.57912115423583543</v>
      </c>
      <c r="AG18" s="36">
        <v>0.56867186685597904</v>
      </c>
      <c r="AH18" s="36">
        <v>0.55841111965627033</v>
      </c>
      <c r="AI18" s="36">
        <v>0.54833551073969633</v>
      </c>
      <c r="AJ18" s="36">
        <v>0.53844169959087052</v>
      </c>
      <c r="AK18" s="36">
        <v>0.52872640596850673</v>
      </c>
      <c r="AL18" s="36">
        <v>0.51918640881787137</v>
      </c>
      <c r="AM18" s="36">
        <v>0.50981854520285186</v>
      </c>
      <c r="AN18" s="36">
        <v>0.50061970925731647</v>
      </c>
      <c r="AO18" s="36">
        <v>0.49158685115536715</v>
      </c>
      <c r="AP18" s="36">
        <v>0.48271697610019126</v>
      </c>
      <c r="AQ18" s="36">
        <v>0.47400714333115401</v>
      </c>
      <c r="AR18" s="36">
        <v>0.46545446514880151</v>
      </c>
      <c r="AS18" s="36">
        <v>0.45705610595745916</v>
      </c>
      <c r="AT18" s="36">
        <v>0.44880928132510878</v>
      </c>
      <c r="AU18" s="36">
        <v>0.44071125706021819</v>
      </c>
      <c r="AV18" s="36">
        <v>0.43275934830524271</v>
      </c>
      <c r="AW18" s="36">
        <v>0.42495091864646467</v>
      </c>
      <c r="AX18" s="36">
        <v>0.41728337923991354</v>
      </c>
      <c r="AY18" s="36">
        <v>0.40975418795304286</v>
      </c>
      <c r="AZ18" s="36">
        <v>0.40236084852189896</v>
      </c>
      <c r="BA18" s="36">
        <v>0.39510090972350387</v>
      </c>
      <c r="BB18" s="36">
        <v>0.38797196456315891</v>
      </c>
      <c r="BC18" s="36">
        <v>0.38097164947641826</v>
      </c>
      <c r="BD18" s="36">
        <v>0.37409764354546549</v>
      </c>
      <c r="BE18" s="36">
        <v>0.36734766772962479</v>
      </c>
      <c r="BF18" s="36">
        <v>0.3607194841097548</v>
      </c>
      <c r="BG18" s="36">
        <v>0.35421089514627635</v>
      </c>
      <c r="BH18" s="36">
        <v>0.34781974295059498</v>
      </c>
      <c r="BI18" s="36">
        <v>0.34154390856966332</v>
      </c>
      <c r="BJ18" s="36">
        <v>0.33538131128344773</v>
      </c>
      <c r="BK18" s="36">
        <v>0.32932990791508365</v>
      </c>
      <c r="BL18" s="36">
        <v>0.32338769215346624</v>
      </c>
      <c r="BM18" s="36">
        <v>0.31755269388807106</v>
      </c>
      <c r="BN18" s="36">
        <v>0.31182297855577146</v>
      </c>
      <c r="BO18" s="36">
        <v>0.30619664649944889</v>
      </c>
      <c r="BP18" s="36">
        <v>0.30067183233816469</v>
      </c>
      <c r="BQ18" s="36">
        <v>0.29524670434871125</v>
      </c>
      <c r="BR18" s="36">
        <v>0.28991946385830653</v>
      </c>
      <c r="BS18" s="36">
        <v>0.28468834464825743</v>
      </c>
      <c r="BT18" s="36">
        <v>0.27955161236837639</v>
      </c>
      <c r="BU18" s="36">
        <v>0.2745075639619704</v>
      </c>
      <c r="BV18" s="36">
        <v>0.26955452710119837</v>
      </c>
      <c r="BW18" s="36">
        <v>0.26469085963262112</v>
      </c>
      <c r="BX18" s="36">
        <v>0.25991494903275347</v>
      </c>
      <c r="BY18" s="36">
        <v>0.25522521187344155</v>
      </c>
      <c r="BZ18" s="36">
        <v>0.25062009329688134</v>
      </c>
      <c r="CA18" s="36">
        <v>0.24609806650011995</v>
      </c>
      <c r="CB18" s="36">
        <v>0.24165763222884956</v>
      </c>
      <c r="CC18" s="36">
        <v>0.23729731828033435</v>
      </c>
    </row>
    <row r="19" spans="1:81" x14ac:dyDescent="0.2">
      <c r="A19" s="15">
        <v>15</v>
      </c>
      <c r="B19" s="36">
        <v>1</v>
      </c>
      <c r="C19" s="36">
        <v>0.9879628286358797</v>
      </c>
      <c r="D19" s="36">
        <v>0.97607055076620663</v>
      </c>
      <c r="E19" s="36">
        <v>0.96432142228316442</v>
      </c>
      <c r="F19" s="36">
        <v>0.95271372007305244</v>
      </c>
      <c r="G19" s="36">
        <v>0.94124574176358333</v>
      </c>
      <c r="H19" s="36">
        <v>0.92991580547422559</v>
      </c>
      <c r="I19" s="36">
        <v>0.91872224956952975</v>
      </c>
      <c r="J19" s="36">
        <v>0.90766343241543201</v>
      </c>
      <c r="K19" s="36">
        <v>0.89673773213850261</v>
      </c>
      <c r="L19" s="36">
        <v>0.8859435463880786</v>
      </c>
      <c r="M19" s="36">
        <v>0.87527929210126942</v>
      </c>
      <c r="N19" s="36">
        <v>0.86474340527077975</v>
      </c>
      <c r="O19" s="36">
        <v>0.85433434071554404</v>
      </c>
      <c r="P19" s="36">
        <v>0.84405057185410015</v>
      </c>
      <c r="Q19" s="36">
        <v>0.83389059048070713</v>
      </c>
      <c r="R19" s="36">
        <v>0.82385290654416421</v>
      </c>
      <c r="S19" s="36">
        <v>0.81393604792926233</v>
      </c>
      <c r="T19" s="36">
        <v>0.8041385602409038</v>
      </c>
      <c r="U19" s="36">
        <v>0.79445900659078794</v>
      </c>
      <c r="V19" s="36">
        <v>0.78489596738668821</v>
      </c>
      <c r="W19" s="36">
        <v>0.7754480401242474</v>
      </c>
      <c r="X19" s="36">
        <v>0.76611383918130138</v>
      </c>
      <c r="Y19" s="36">
        <v>0.75689199561464882</v>
      </c>
      <c r="Z19" s="36">
        <v>0.74778115695930603</v>
      </c>
      <c r="AA19" s="36">
        <v>0.73877998703012704</v>
      </c>
      <c r="AB19" s="36">
        <v>0.72988716572586454</v>
      </c>
      <c r="AC19" s="36">
        <v>0.72110138883555075</v>
      </c>
      <c r="AD19" s="36">
        <v>0.71242136784723065</v>
      </c>
      <c r="AE19" s="36">
        <v>0.70384582975899446</v>
      </c>
      <c r="AF19" s="36">
        <v>0.69537351689226445</v>
      </c>
      <c r="AG19" s="36">
        <v>0.68700318670736138</v>
      </c>
      <c r="AH19" s="36">
        <v>0.67873361162126566</v>
      </c>
      <c r="AI19" s="36">
        <v>0.67056357882759487</v>
      </c>
      <c r="AJ19" s="36">
        <v>0.66249189011870879</v>
      </c>
      <c r="AK19" s="36">
        <v>0.6545173617100094</v>
      </c>
      <c r="AL19" s="36">
        <v>0.64663882406631479</v>
      </c>
      <c r="AM19" s="36">
        <v>0.63885512173033587</v>
      </c>
      <c r="AN19" s="36">
        <v>0.63116511315322354</v>
      </c>
      <c r="AO19" s="36">
        <v>0.62356767052714357</v>
      </c>
      <c r="AP19" s="36">
        <v>0.61606167961988179</v>
      </c>
      <c r="AQ19" s="36">
        <v>0.60864603961143238</v>
      </c>
      <c r="AR19" s="36">
        <v>0.60131966293253469</v>
      </c>
      <c r="AS19" s="36">
        <v>0.59408147510519993</v>
      </c>
      <c r="AT19" s="36">
        <v>0.58693041458510975</v>
      </c>
      <c r="AU19" s="36">
        <v>0.5798654326059357</v>
      </c>
      <c r="AV19" s="36">
        <v>0.57288549302553016</v>
      </c>
      <c r="AW19" s="36">
        <v>0.56598957217396384</v>
      </c>
      <c r="AX19" s="36">
        <v>0.55917665870339905</v>
      </c>
      <c r="AY19" s="36">
        <v>0.55244575343977076</v>
      </c>
      <c r="AZ19" s="36">
        <v>0.54579586923623602</v>
      </c>
      <c r="BA19" s="36">
        <v>0.5392260308284117</v>
      </c>
      <c r="BB19" s="36">
        <v>0.53273527469133553</v>
      </c>
      <c r="BC19" s="36">
        <v>0.52632264889816305</v>
      </c>
      <c r="BD19" s="36">
        <v>0.5199872129805595</v>
      </c>
      <c r="BE19" s="36">
        <v>0.51372803779076048</v>
      </c>
      <c r="BF19" s="36">
        <v>0.50754420536531974</v>
      </c>
      <c r="BG19" s="36">
        <v>0.5014348087904712</v>
      </c>
      <c r="BH19" s="36">
        <v>0.49539895206912743</v>
      </c>
      <c r="BI19" s="36">
        <v>0.48943574998946543</v>
      </c>
      <c r="BJ19" s="36">
        <v>0.48354432799511698</v>
      </c>
      <c r="BK19" s="36">
        <v>0.47772382205688879</v>
      </c>
      <c r="BL19" s="36">
        <v>0.47197337854606985</v>
      </c>
      <c r="BM19" s="36">
        <v>0.46629215410920816</v>
      </c>
      <c r="BN19" s="36">
        <v>0.46067931554444902</v>
      </c>
      <c r="BO19" s="36">
        <v>0.45513403967933524</v>
      </c>
      <c r="BP19" s="36">
        <v>0.44965551325007291</v>
      </c>
      <c r="BQ19" s="36">
        <v>0.44424293278225918</v>
      </c>
      <c r="BR19" s="36">
        <v>0.43889550447305886</v>
      </c>
      <c r="BS19" s="36">
        <v>0.4336124440747755</v>
      </c>
      <c r="BT19" s="36">
        <v>0.42839297677983279</v>
      </c>
      <c r="BU19" s="36">
        <v>0.42323633710715014</v>
      </c>
      <c r="BV19" s="36">
        <v>0.41814176878986759</v>
      </c>
      <c r="BW19" s="36">
        <v>0.4131085246644482</v>
      </c>
      <c r="BX19" s="36">
        <v>0.40813586656108197</v>
      </c>
      <c r="BY19" s="36">
        <v>0.4032230651954446</v>
      </c>
      <c r="BZ19" s="36">
        <v>0.39836940006172139</v>
      </c>
      <c r="CA19" s="36">
        <v>0.39357415932695505</v>
      </c>
      <c r="CB19" s="36">
        <v>0.38883663972664806</v>
      </c>
      <c r="CC19" s="36">
        <v>0.38415614646161167</v>
      </c>
    </row>
    <row r="20" spans="1:81" x14ac:dyDescent="0.2">
      <c r="A20" s="15">
        <v>16</v>
      </c>
      <c r="B20" s="36">
        <v>1</v>
      </c>
      <c r="C20" s="36">
        <v>0.9879628286358797</v>
      </c>
      <c r="D20" s="36">
        <v>0.97607055076620663</v>
      </c>
      <c r="E20" s="36">
        <v>0.96432142228316442</v>
      </c>
      <c r="F20" s="36">
        <v>0.95271372007305244</v>
      </c>
      <c r="G20" s="36">
        <v>0.94124574176358333</v>
      </c>
      <c r="H20" s="36">
        <v>0.92991580547422559</v>
      </c>
      <c r="I20" s="36">
        <v>0.91872224956952975</v>
      </c>
      <c r="J20" s="36">
        <v>0.90766343241543201</v>
      </c>
      <c r="K20" s="36">
        <v>0.89673773213850261</v>
      </c>
      <c r="L20" s="36">
        <v>0.8859435463880786</v>
      </c>
      <c r="M20" s="36">
        <v>0.87527929210126942</v>
      </c>
      <c r="N20" s="36">
        <v>0.86474340527077975</v>
      </c>
      <c r="O20" s="36">
        <v>0.85433434071554404</v>
      </c>
      <c r="P20" s="36">
        <v>0.84405057185410015</v>
      </c>
      <c r="Q20" s="36">
        <v>0.83389059048070713</v>
      </c>
      <c r="R20" s="36">
        <v>0.82385290654416421</v>
      </c>
      <c r="S20" s="36">
        <v>0.81393604792926233</v>
      </c>
      <c r="T20" s="36">
        <v>0.8041385602409038</v>
      </c>
      <c r="U20" s="36">
        <v>0.79445900659078794</v>
      </c>
      <c r="V20" s="36">
        <v>0.78489596738668821</v>
      </c>
      <c r="W20" s="36">
        <v>0.7754480401242474</v>
      </c>
      <c r="X20" s="36">
        <v>0.76611383918130138</v>
      </c>
      <c r="Y20" s="36">
        <v>0.75689199561464882</v>
      </c>
      <c r="Z20" s="36">
        <v>0.74778115695930603</v>
      </c>
      <c r="AA20" s="36">
        <v>0.73877998703012704</v>
      </c>
      <c r="AB20" s="36">
        <v>0.72988716572586454</v>
      </c>
      <c r="AC20" s="36">
        <v>0.72110138883555075</v>
      </c>
      <c r="AD20" s="36">
        <v>0.71242136784723065</v>
      </c>
      <c r="AE20" s="36">
        <v>0.70384582975899446</v>
      </c>
      <c r="AF20" s="36">
        <v>0.69537351689226445</v>
      </c>
      <c r="AG20" s="36">
        <v>0.68700318670736138</v>
      </c>
      <c r="AH20" s="36">
        <v>0.67873361162126566</v>
      </c>
      <c r="AI20" s="36">
        <v>0.67056357882759487</v>
      </c>
      <c r="AJ20" s="36">
        <v>0.66249189011870879</v>
      </c>
      <c r="AK20" s="36">
        <v>0.6545173617100094</v>
      </c>
      <c r="AL20" s="36">
        <v>0.64663882406631479</v>
      </c>
      <c r="AM20" s="36">
        <v>0.63885512173033587</v>
      </c>
      <c r="AN20" s="36">
        <v>0.63116511315322354</v>
      </c>
      <c r="AO20" s="36">
        <v>0.62356767052714357</v>
      </c>
      <c r="AP20" s="36">
        <v>0.61606167961988179</v>
      </c>
      <c r="AQ20" s="36">
        <v>0.60864603961143238</v>
      </c>
      <c r="AR20" s="36">
        <v>0.60131966293253469</v>
      </c>
      <c r="AS20" s="36">
        <v>0.59408147510519993</v>
      </c>
      <c r="AT20" s="36">
        <v>0.58693041458510975</v>
      </c>
      <c r="AU20" s="36">
        <v>0.5798654326059357</v>
      </c>
      <c r="AV20" s="36">
        <v>0.57288549302553016</v>
      </c>
      <c r="AW20" s="36">
        <v>0.56598957217396384</v>
      </c>
      <c r="AX20" s="36">
        <v>0.55917665870339905</v>
      </c>
      <c r="AY20" s="36">
        <v>0.55244575343977076</v>
      </c>
      <c r="AZ20" s="36">
        <v>0.54579586923623602</v>
      </c>
      <c r="BA20" s="36">
        <v>0.5392260308284117</v>
      </c>
      <c r="BB20" s="36">
        <v>0.53273527469133553</v>
      </c>
      <c r="BC20" s="36">
        <v>0.52632264889816305</v>
      </c>
      <c r="BD20" s="36">
        <v>0.5199872129805595</v>
      </c>
      <c r="BE20" s="36">
        <v>0.51372803779076048</v>
      </c>
      <c r="BF20" s="36">
        <v>0.50754420536531974</v>
      </c>
      <c r="BG20" s="36">
        <v>0.5014348087904712</v>
      </c>
      <c r="BH20" s="36">
        <v>0.49539895206912743</v>
      </c>
      <c r="BI20" s="36">
        <v>0.48943574998946543</v>
      </c>
      <c r="BJ20" s="36">
        <v>0.48354432799511698</v>
      </c>
      <c r="BK20" s="36">
        <v>0.47772382205688879</v>
      </c>
      <c r="BL20" s="36">
        <v>0.47197337854606985</v>
      </c>
      <c r="BM20" s="36">
        <v>0.46629215410920816</v>
      </c>
      <c r="BN20" s="36">
        <v>0.46067931554444902</v>
      </c>
      <c r="BO20" s="36">
        <v>0.45513403967933524</v>
      </c>
      <c r="BP20" s="36">
        <v>0.44965551325007291</v>
      </c>
      <c r="BQ20" s="36">
        <v>0.44424293278225918</v>
      </c>
      <c r="BR20" s="36">
        <v>0.43889550447305886</v>
      </c>
      <c r="BS20" s="36">
        <v>0.4336124440747755</v>
      </c>
      <c r="BT20" s="36">
        <v>0.42839297677983279</v>
      </c>
      <c r="BU20" s="36">
        <v>0.42323633710715014</v>
      </c>
      <c r="BV20" s="36">
        <v>0.41814176878986759</v>
      </c>
      <c r="BW20" s="36">
        <v>0.4131085246644482</v>
      </c>
      <c r="BX20" s="36">
        <v>0.40813586656108197</v>
      </c>
      <c r="BY20" s="36">
        <v>0.4032230651954446</v>
      </c>
      <c r="BZ20" s="36">
        <v>0.39836940006172139</v>
      </c>
      <c r="CA20" s="36">
        <v>0.39357415932695505</v>
      </c>
      <c r="CB20" s="36">
        <v>0.38883663972664806</v>
      </c>
      <c r="CC20" s="36">
        <v>0.38415614646161167</v>
      </c>
    </row>
    <row r="21" spans="1:81" x14ac:dyDescent="0.2">
      <c r="A21" s="15">
        <v>17</v>
      </c>
      <c r="B21" s="36">
        <v>1</v>
      </c>
      <c r="C21" s="36">
        <v>0.9879628286358797</v>
      </c>
      <c r="D21" s="36">
        <v>0.97607055076620663</v>
      </c>
      <c r="E21" s="36">
        <v>0.96432142228316442</v>
      </c>
      <c r="F21" s="36">
        <v>0.95271372007305244</v>
      </c>
      <c r="G21" s="36">
        <v>0.94124574176358333</v>
      </c>
      <c r="H21" s="36">
        <v>0.92991580547422559</v>
      </c>
      <c r="I21" s="36">
        <v>0.91872224956952975</v>
      </c>
      <c r="J21" s="36">
        <v>0.90766343241543201</v>
      </c>
      <c r="K21" s="36">
        <v>0.89673773213850261</v>
      </c>
      <c r="L21" s="36">
        <v>0.8859435463880786</v>
      </c>
      <c r="M21" s="36">
        <v>0.87527929210126942</v>
      </c>
      <c r="N21" s="36">
        <v>0.86474340527077975</v>
      </c>
      <c r="O21" s="36">
        <v>0.85433434071554404</v>
      </c>
      <c r="P21" s="36">
        <v>0.84405057185410015</v>
      </c>
      <c r="Q21" s="36">
        <v>0.83389059048070713</v>
      </c>
      <c r="R21" s="36">
        <v>0.82385290654416421</v>
      </c>
      <c r="S21" s="36">
        <v>0.81393604792926233</v>
      </c>
      <c r="T21" s="36">
        <v>0.8041385602409038</v>
      </c>
      <c r="U21" s="36">
        <v>0.79445900659078794</v>
      </c>
      <c r="V21" s="36">
        <v>0.78489596738668821</v>
      </c>
      <c r="W21" s="36">
        <v>0.7754480401242474</v>
      </c>
      <c r="X21" s="36">
        <v>0.76611383918130138</v>
      </c>
      <c r="Y21" s="36">
        <v>0.75689199561464882</v>
      </c>
      <c r="Z21" s="36">
        <v>0.74778115695930603</v>
      </c>
      <c r="AA21" s="36">
        <v>0.73877998703012704</v>
      </c>
      <c r="AB21" s="36">
        <v>0.72988716572586454</v>
      </c>
      <c r="AC21" s="36">
        <v>0.72110138883555075</v>
      </c>
      <c r="AD21" s="36">
        <v>0.71242136784723065</v>
      </c>
      <c r="AE21" s="36">
        <v>0.70384582975899446</v>
      </c>
      <c r="AF21" s="36">
        <v>0.69537351689226445</v>
      </c>
      <c r="AG21" s="36">
        <v>0.68700318670736138</v>
      </c>
      <c r="AH21" s="36">
        <v>0.67873361162126566</v>
      </c>
      <c r="AI21" s="36">
        <v>0.67056357882759487</v>
      </c>
      <c r="AJ21" s="36">
        <v>0.66249189011870879</v>
      </c>
      <c r="AK21" s="36">
        <v>0.6545173617100094</v>
      </c>
      <c r="AL21" s="36">
        <v>0.64663882406631479</v>
      </c>
      <c r="AM21" s="36">
        <v>0.63885512173033587</v>
      </c>
      <c r="AN21" s="36">
        <v>0.63116511315322354</v>
      </c>
      <c r="AO21" s="36">
        <v>0.62356767052714357</v>
      </c>
      <c r="AP21" s="36">
        <v>0.61606167961988179</v>
      </c>
      <c r="AQ21" s="36">
        <v>0.60864603961143238</v>
      </c>
      <c r="AR21" s="36">
        <v>0.60131966293253469</v>
      </c>
      <c r="AS21" s="36">
        <v>0.59408147510519993</v>
      </c>
      <c r="AT21" s="36">
        <v>0.58693041458510975</v>
      </c>
      <c r="AU21" s="36">
        <v>0.5798654326059357</v>
      </c>
      <c r="AV21" s="36">
        <v>0.57288549302553016</v>
      </c>
      <c r="AW21" s="36">
        <v>0.56598957217396384</v>
      </c>
      <c r="AX21" s="36">
        <v>0.55917665870339905</v>
      </c>
      <c r="AY21" s="36">
        <v>0.55244575343977076</v>
      </c>
      <c r="AZ21" s="36">
        <v>0.54579586923623602</v>
      </c>
      <c r="BA21" s="36">
        <v>0.5392260308284117</v>
      </c>
      <c r="BB21" s="36">
        <v>0.53273527469133553</v>
      </c>
      <c r="BC21" s="36">
        <v>0.52632264889816305</v>
      </c>
      <c r="BD21" s="36">
        <v>0.5199872129805595</v>
      </c>
      <c r="BE21" s="36">
        <v>0.51372803779076048</v>
      </c>
      <c r="BF21" s="36">
        <v>0.50754420536531974</v>
      </c>
      <c r="BG21" s="36">
        <v>0.5014348087904712</v>
      </c>
      <c r="BH21" s="36">
        <v>0.49539895206912743</v>
      </c>
      <c r="BI21" s="36">
        <v>0.48943574998946543</v>
      </c>
      <c r="BJ21" s="36">
        <v>0.48354432799511698</v>
      </c>
      <c r="BK21" s="36">
        <v>0.47772382205688879</v>
      </c>
      <c r="BL21" s="36">
        <v>0.47197337854606985</v>
      </c>
      <c r="BM21" s="36">
        <v>0.46629215410920816</v>
      </c>
      <c r="BN21" s="36">
        <v>0.46067931554444902</v>
      </c>
      <c r="BO21" s="36">
        <v>0.45513403967933524</v>
      </c>
      <c r="BP21" s="36">
        <v>0.44965551325007291</v>
      </c>
      <c r="BQ21" s="36">
        <v>0.44424293278225918</v>
      </c>
      <c r="BR21" s="36">
        <v>0.43889550447305886</v>
      </c>
      <c r="BS21" s="36">
        <v>0.4336124440747755</v>
      </c>
      <c r="BT21" s="36">
        <v>0.42839297677983279</v>
      </c>
      <c r="BU21" s="36">
        <v>0.42323633710715014</v>
      </c>
      <c r="BV21" s="36">
        <v>0.41814176878986759</v>
      </c>
      <c r="BW21" s="36">
        <v>0.4131085246644482</v>
      </c>
      <c r="BX21" s="36">
        <v>0.40813586656108197</v>
      </c>
      <c r="BY21" s="36">
        <v>0.4032230651954446</v>
      </c>
      <c r="BZ21" s="36">
        <v>0.39836940006172139</v>
      </c>
      <c r="CA21" s="36">
        <v>0.39357415932695505</v>
      </c>
      <c r="CB21" s="36">
        <v>0.38883663972664806</v>
      </c>
      <c r="CC21" s="36">
        <v>0.38415614646161167</v>
      </c>
    </row>
    <row r="22" spans="1:81" x14ac:dyDescent="0.2">
      <c r="A22" s="15">
        <v>18</v>
      </c>
      <c r="B22" s="36">
        <v>1</v>
      </c>
      <c r="C22" s="36">
        <v>0.9879628286358797</v>
      </c>
      <c r="D22" s="36">
        <v>0.97607055076620663</v>
      </c>
      <c r="E22" s="36">
        <v>0.96432142228316442</v>
      </c>
      <c r="F22" s="36">
        <v>0.95271372007305244</v>
      </c>
      <c r="G22" s="36">
        <v>0.94124574176358333</v>
      </c>
      <c r="H22" s="36">
        <v>0.92991580547422559</v>
      </c>
      <c r="I22" s="36">
        <v>0.91872224956952975</v>
      </c>
      <c r="J22" s="36">
        <v>0.90766343241543201</v>
      </c>
      <c r="K22" s="36">
        <v>0.89673773213850261</v>
      </c>
      <c r="L22" s="36">
        <v>0.8859435463880786</v>
      </c>
      <c r="M22" s="36">
        <v>0.87527929210126942</v>
      </c>
      <c r="N22" s="36">
        <v>0.86474340527077975</v>
      </c>
      <c r="O22" s="36">
        <v>0.85433434071554404</v>
      </c>
      <c r="P22" s="36">
        <v>0.84405057185410015</v>
      </c>
      <c r="Q22" s="36">
        <v>0.83389059048070713</v>
      </c>
      <c r="R22" s="36">
        <v>0.82385290654416421</v>
      </c>
      <c r="S22" s="36">
        <v>0.81393604792926233</v>
      </c>
      <c r="T22" s="36">
        <v>0.8041385602409038</v>
      </c>
      <c r="U22" s="36">
        <v>0.79445900659078794</v>
      </c>
      <c r="V22" s="36">
        <v>0.78489596738668821</v>
      </c>
      <c r="W22" s="36">
        <v>0.7754480401242474</v>
      </c>
      <c r="X22" s="36">
        <v>0.76611383918130138</v>
      </c>
      <c r="Y22" s="36">
        <v>0.75689199561464882</v>
      </c>
      <c r="Z22" s="36">
        <v>0.74778115695930603</v>
      </c>
      <c r="AA22" s="36">
        <v>0.73877998703012704</v>
      </c>
      <c r="AB22" s="36">
        <v>0.72988716572586454</v>
      </c>
      <c r="AC22" s="36">
        <v>0.72110138883555075</v>
      </c>
      <c r="AD22" s="36">
        <v>0.71242136784723065</v>
      </c>
      <c r="AE22" s="36">
        <v>0.70384582975899446</v>
      </c>
      <c r="AF22" s="36">
        <v>0.69537351689226445</v>
      </c>
      <c r="AG22" s="36">
        <v>0.68700318670736138</v>
      </c>
      <c r="AH22" s="36">
        <v>0.67873361162126566</v>
      </c>
      <c r="AI22" s="36">
        <v>0.67056357882759487</v>
      </c>
      <c r="AJ22" s="36">
        <v>0.66249189011870879</v>
      </c>
      <c r="AK22" s="36">
        <v>0.6545173617100094</v>
      </c>
      <c r="AL22" s="36">
        <v>0.64663882406631479</v>
      </c>
      <c r="AM22" s="36">
        <v>0.63885512173033587</v>
      </c>
      <c r="AN22" s="36">
        <v>0.63116511315322354</v>
      </c>
      <c r="AO22" s="36">
        <v>0.62356767052714357</v>
      </c>
      <c r="AP22" s="36">
        <v>0.61606167961988179</v>
      </c>
      <c r="AQ22" s="36">
        <v>0.60864603961143238</v>
      </c>
      <c r="AR22" s="36">
        <v>0.60131966293253469</v>
      </c>
      <c r="AS22" s="36">
        <v>0.59408147510519993</v>
      </c>
      <c r="AT22" s="36">
        <v>0.58693041458510975</v>
      </c>
      <c r="AU22" s="36">
        <v>0.5798654326059357</v>
      </c>
      <c r="AV22" s="36">
        <v>0.57288549302553016</v>
      </c>
      <c r="AW22" s="36">
        <v>0.56598957217396384</v>
      </c>
      <c r="AX22" s="36">
        <v>0.55917665870339905</v>
      </c>
      <c r="AY22" s="36">
        <v>0.55244575343977076</v>
      </c>
      <c r="AZ22" s="36">
        <v>0.54579586923623602</v>
      </c>
      <c r="BA22" s="36">
        <v>0.5392260308284117</v>
      </c>
      <c r="BB22" s="36">
        <v>0.53273527469133553</v>
      </c>
      <c r="BC22" s="36">
        <v>0.52632264889816305</v>
      </c>
      <c r="BD22" s="36">
        <v>0.5199872129805595</v>
      </c>
      <c r="BE22" s="36">
        <v>0.51372803779076048</v>
      </c>
      <c r="BF22" s="36">
        <v>0.50754420536531974</v>
      </c>
      <c r="BG22" s="36">
        <v>0.5014348087904712</v>
      </c>
      <c r="BH22" s="36">
        <v>0.49539895206912743</v>
      </c>
      <c r="BI22" s="36">
        <v>0.48943574998946543</v>
      </c>
      <c r="BJ22" s="36">
        <v>0.48354432799511698</v>
      </c>
      <c r="BK22" s="36">
        <v>0.47772382205688879</v>
      </c>
      <c r="BL22" s="36">
        <v>0.47197337854606985</v>
      </c>
      <c r="BM22" s="36">
        <v>0.46629215410920816</v>
      </c>
      <c r="BN22" s="36">
        <v>0.46067931554444902</v>
      </c>
      <c r="BO22" s="36">
        <v>0.45513403967933524</v>
      </c>
      <c r="BP22" s="36">
        <v>0.44965551325007291</v>
      </c>
      <c r="BQ22" s="36">
        <v>0.44424293278225918</v>
      </c>
      <c r="BR22" s="36">
        <v>0.43889550447305886</v>
      </c>
      <c r="BS22" s="36">
        <v>0.4336124440747755</v>
      </c>
      <c r="BT22" s="36">
        <v>0.42839297677983279</v>
      </c>
      <c r="BU22" s="36">
        <v>0.42323633710715014</v>
      </c>
      <c r="BV22" s="36">
        <v>0.41814176878986759</v>
      </c>
      <c r="BW22" s="36">
        <v>0.4131085246644482</v>
      </c>
      <c r="BX22" s="36">
        <v>0.40813586656108197</v>
      </c>
      <c r="BY22" s="36">
        <v>0.4032230651954446</v>
      </c>
      <c r="BZ22" s="36">
        <v>0.39836940006172139</v>
      </c>
      <c r="CA22" s="36">
        <v>0.39357415932695505</v>
      </c>
      <c r="CB22" s="36">
        <v>0.38883663972664806</v>
      </c>
      <c r="CC22" s="36">
        <v>0.38415614646161167</v>
      </c>
    </row>
    <row r="23" spans="1:81" x14ac:dyDescent="0.2">
      <c r="A23" s="15">
        <v>19</v>
      </c>
      <c r="B23" s="36">
        <v>1</v>
      </c>
      <c r="C23" s="36">
        <v>0.9879628286358797</v>
      </c>
      <c r="D23" s="36">
        <v>0.97607055076620663</v>
      </c>
      <c r="E23" s="36">
        <v>0.96432142228316442</v>
      </c>
      <c r="F23" s="36">
        <v>0.95271372007305244</v>
      </c>
      <c r="G23" s="36">
        <v>0.94124574176358333</v>
      </c>
      <c r="H23" s="36">
        <v>0.92991580547422559</v>
      </c>
      <c r="I23" s="36">
        <v>0.91872224956952975</v>
      </c>
      <c r="J23" s="36">
        <v>0.90766343241543201</v>
      </c>
      <c r="K23" s="36">
        <v>0.89673773213850261</v>
      </c>
      <c r="L23" s="36">
        <v>0.8859435463880786</v>
      </c>
      <c r="M23" s="36">
        <v>0.87527929210126942</v>
      </c>
      <c r="N23" s="36">
        <v>0.86474340527077975</v>
      </c>
      <c r="O23" s="36">
        <v>0.85433434071554404</v>
      </c>
      <c r="P23" s="36">
        <v>0.84405057185410015</v>
      </c>
      <c r="Q23" s="36">
        <v>0.83389059048070713</v>
      </c>
      <c r="R23" s="36">
        <v>0.82385290654416421</v>
      </c>
      <c r="S23" s="36">
        <v>0.81393604792926233</v>
      </c>
      <c r="T23" s="36">
        <v>0.8041385602409038</v>
      </c>
      <c r="U23" s="36">
        <v>0.79445900659078794</v>
      </c>
      <c r="V23" s="36">
        <v>0.78489596738668821</v>
      </c>
      <c r="W23" s="36">
        <v>0.7754480401242474</v>
      </c>
      <c r="X23" s="36">
        <v>0.76611383918130138</v>
      </c>
      <c r="Y23" s="36">
        <v>0.75689199561464882</v>
      </c>
      <c r="Z23" s="36">
        <v>0.74778115695930603</v>
      </c>
      <c r="AA23" s="36">
        <v>0.73877998703012704</v>
      </c>
      <c r="AB23" s="36">
        <v>0.72988716572586454</v>
      </c>
      <c r="AC23" s="36">
        <v>0.72110138883555075</v>
      </c>
      <c r="AD23" s="36">
        <v>0.71242136784723065</v>
      </c>
      <c r="AE23" s="36">
        <v>0.70384582975899446</v>
      </c>
      <c r="AF23" s="36">
        <v>0.69537351689226445</v>
      </c>
      <c r="AG23" s="36">
        <v>0.68700318670736138</v>
      </c>
      <c r="AH23" s="36">
        <v>0.67873361162126566</v>
      </c>
      <c r="AI23" s="36">
        <v>0.67056357882759487</v>
      </c>
      <c r="AJ23" s="36">
        <v>0.66249189011870879</v>
      </c>
      <c r="AK23" s="36">
        <v>0.6545173617100094</v>
      </c>
      <c r="AL23" s="36">
        <v>0.64663882406631479</v>
      </c>
      <c r="AM23" s="36">
        <v>0.63885512173033587</v>
      </c>
      <c r="AN23" s="36">
        <v>0.63116511315322354</v>
      </c>
      <c r="AO23" s="36">
        <v>0.62356767052714357</v>
      </c>
      <c r="AP23" s="36">
        <v>0.61606167961988179</v>
      </c>
      <c r="AQ23" s="36">
        <v>0.60864603961143238</v>
      </c>
      <c r="AR23" s="36">
        <v>0.60131966293253469</v>
      </c>
      <c r="AS23" s="36">
        <v>0.59408147510519993</v>
      </c>
      <c r="AT23" s="36">
        <v>0.58693041458510975</v>
      </c>
      <c r="AU23" s="36">
        <v>0.5798654326059357</v>
      </c>
      <c r="AV23" s="36">
        <v>0.57288549302553016</v>
      </c>
      <c r="AW23" s="36">
        <v>0.56598957217396384</v>
      </c>
      <c r="AX23" s="36">
        <v>0.55917665870339905</v>
      </c>
      <c r="AY23" s="36">
        <v>0.55244575343977076</v>
      </c>
      <c r="AZ23" s="36">
        <v>0.54579586923623602</v>
      </c>
      <c r="BA23" s="36">
        <v>0.5392260308284117</v>
      </c>
      <c r="BB23" s="36">
        <v>0.53273527469133553</v>
      </c>
      <c r="BC23" s="36">
        <v>0.52632264889816305</v>
      </c>
      <c r="BD23" s="36">
        <v>0.5199872129805595</v>
      </c>
      <c r="BE23" s="36">
        <v>0.51372803779076048</v>
      </c>
      <c r="BF23" s="36">
        <v>0.50754420536531974</v>
      </c>
      <c r="BG23" s="36">
        <v>0.5014348087904712</v>
      </c>
      <c r="BH23" s="36">
        <v>0.49539895206912743</v>
      </c>
      <c r="BI23" s="36">
        <v>0.48943574998946543</v>
      </c>
      <c r="BJ23" s="36">
        <v>0.48354432799511698</v>
      </c>
      <c r="BK23" s="36">
        <v>0.47772382205688879</v>
      </c>
      <c r="BL23" s="36">
        <v>0.47197337854606985</v>
      </c>
      <c r="BM23" s="36">
        <v>0.46629215410920816</v>
      </c>
      <c r="BN23" s="36">
        <v>0.46067931554444902</v>
      </c>
      <c r="BO23" s="36">
        <v>0.45513403967933524</v>
      </c>
      <c r="BP23" s="36">
        <v>0.44965551325007291</v>
      </c>
      <c r="BQ23" s="36">
        <v>0.44424293278225918</v>
      </c>
      <c r="BR23" s="36">
        <v>0.43889550447305886</v>
      </c>
      <c r="BS23" s="36">
        <v>0.4336124440747755</v>
      </c>
      <c r="BT23" s="36">
        <v>0.42839297677983279</v>
      </c>
      <c r="BU23" s="36">
        <v>0.42323633710715014</v>
      </c>
      <c r="BV23" s="36">
        <v>0.41814176878986759</v>
      </c>
      <c r="BW23" s="36">
        <v>0.4131085246644482</v>
      </c>
      <c r="BX23" s="36">
        <v>0.40813586656108197</v>
      </c>
      <c r="BY23" s="36">
        <v>0.4032230651954446</v>
      </c>
      <c r="BZ23" s="36">
        <v>0.39836940006172139</v>
      </c>
      <c r="CA23" s="36">
        <v>0.39357415932695505</v>
      </c>
      <c r="CB23" s="36">
        <v>0.38883663972664806</v>
      </c>
      <c r="CC23" s="36">
        <v>0.38415614646161167</v>
      </c>
    </row>
    <row r="24" spans="1:81" x14ac:dyDescent="0.2">
      <c r="A24" s="15">
        <v>20</v>
      </c>
      <c r="B24" s="36">
        <v>1</v>
      </c>
      <c r="C24" s="36">
        <v>0.98995160225533063</v>
      </c>
      <c r="D24" s="36">
        <v>0.98000417480789437</v>
      </c>
      <c r="E24" s="36">
        <v>0.97015670306798774</v>
      </c>
      <c r="F24" s="36">
        <v>0.96040818264090122</v>
      </c>
      <c r="G24" s="36">
        <v>0.95075761922449031</v>
      </c>
      <c r="H24" s="36">
        <v>0.94120402850774532</v>
      </c>
      <c r="I24" s="36">
        <v>0.93174643607041441</v>
      </c>
      <c r="J24" s="36">
        <v>0.92238387728360116</v>
      </c>
      <c r="K24" s="36">
        <v>0.91311539721138368</v>
      </c>
      <c r="L24" s="36">
        <v>0.90394005051342097</v>
      </c>
      <c r="M24" s="36">
        <v>0.89485690134852558</v>
      </c>
      <c r="N24" s="36">
        <v>0.88586502327921135</v>
      </c>
      <c r="O24" s="36">
        <v>0.87696349917721028</v>
      </c>
      <c r="P24" s="36">
        <v>0.86815142112991928</v>
      </c>
      <c r="Q24" s="36">
        <v>0.8594278903478052</v>
      </c>
      <c r="R24" s="36">
        <v>0.85079201707272689</v>
      </c>
      <c r="S24" s="36">
        <v>0.84224292048718941</v>
      </c>
      <c r="T24" s="36">
        <v>0.83377972862450089</v>
      </c>
      <c r="U24" s="36">
        <v>0.82540157827983895</v>
      </c>
      <c r="V24" s="36">
        <v>0.81710761492220463</v>
      </c>
      <c r="W24" s="36">
        <v>0.80889699260726788</v>
      </c>
      <c r="X24" s="36">
        <v>0.80076887389108076</v>
      </c>
      <c r="Y24" s="36">
        <v>0.79272242974467166</v>
      </c>
      <c r="Z24" s="36">
        <v>0.78475683946947694</v>
      </c>
      <c r="AA24" s="36">
        <v>0.77687129061363702</v>
      </c>
      <c r="AB24" s="36">
        <v>0.76906497888913639</v>
      </c>
      <c r="AC24" s="36">
        <v>0.76133710808976141</v>
      </c>
      <c r="AD24" s="36">
        <v>0.75368689000989775</v>
      </c>
      <c r="AE24" s="36">
        <v>0.74611354436413413</v>
      </c>
      <c r="AF24" s="36">
        <v>0.73861629870767842</v>
      </c>
      <c r="AG24" s="36">
        <v>0.73119438835756678</v>
      </c>
      <c r="AH24" s="36">
        <v>0.72384705631467916</v>
      </c>
      <c r="AI24" s="36">
        <v>0.71657355318652061</v>
      </c>
      <c r="AJ24" s="36">
        <v>0.7093731371107912</v>
      </c>
      <c r="AK24" s="36">
        <v>0.70224507367971745</v>
      </c>
      <c r="AL24" s="36">
        <v>0.6951886358651479</v>
      </c>
      <c r="AM24" s="36">
        <v>0.6882031039443991</v>
      </c>
      <c r="AN24" s="36">
        <v>0.68128776542684855</v>
      </c>
      <c r="AO24" s="36">
        <v>0.67444191498126105</v>
      </c>
      <c r="AP24" s="36">
        <v>0.66766485436385348</v>
      </c>
      <c r="AQ24" s="36">
        <v>0.66095589234706753</v>
      </c>
      <c r="AR24" s="36">
        <v>0.65431434464908245</v>
      </c>
      <c r="AS24" s="36">
        <v>0.64773953386400351</v>
      </c>
      <c r="AT24" s="36">
        <v>0.64123078939279132</v>
      </c>
      <c r="AU24" s="36">
        <v>0.63478744737484294</v>
      </c>
      <c r="AV24" s="36">
        <v>0.62840885062029739</v>
      </c>
      <c r="AW24" s="36">
        <v>0.62209434854299284</v>
      </c>
      <c r="AX24" s="36">
        <v>0.615843297094122</v>
      </c>
      <c r="AY24" s="36">
        <v>0.60965505869653103</v>
      </c>
      <c r="AZ24" s="36">
        <v>0.60352900217969763</v>
      </c>
      <c r="BA24" s="36">
        <v>0.5974645027153509</v>
      </c>
      <c r="BB24" s="36">
        <v>0.59146094175374508</v>
      </c>
      <c r="BC24" s="36">
        <v>0.58551770696056704</v>
      </c>
      <c r="BD24" s="36">
        <v>0.57963419215447864</v>
      </c>
      <c r="BE24" s="36">
        <v>0.57380979724530168</v>
      </c>
      <c r="BF24" s="36">
        <v>0.5680439281727917</v>
      </c>
      <c r="BG24" s="36">
        <v>0.5623359968460665</v>
      </c>
      <c r="BH24" s="36">
        <v>0.5566854210836113</v>
      </c>
      <c r="BI24" s="36">
        <v>0.55109162455390481</v>
      </c>
      <c r="BJ24" s="36">
        <v>0.54555403671662905</v>
      </c>
      <c r="BK24" s="36">
        <v>0.54007209276448909</v>
      </c>
      <c r="BL24" s="36">
        <v>0.53464523356559512</v>
      </c>
      <c r="BM24" s="36">
        <v>0.52927290560643647</v>
      </c>
      <c r="BN24" s="36">
        <v>0.52395456093542636</v>
      </c>
      <c r="BO24" s="36">
        <v>0.51868965710701276</v>
      </c>
      <c r="BP24" s="36">
        <v>0.51347765712635507</v>
      </c>
      <c r="BQ24" s="36">
        <v>0.50831802939454773</v>
      </c>
      <c r="BR24" s="36">
        <v>0.50321024765440314</v>
      </c>
      <c r="BS24" s="36">
        <v>0.49815379093677836</v>
      </c>
      <c r="BT24" s="36">
        <v>0.49314814350743025</v>
      </c>
      <c r="BU24" s="36">
        <v>0.48819279481442168</v>
      </c>
      <c r="BV24" s="36">
        <v>0.48328723943604446</v>
      </c>
      <c r="BW24" s="36">
        <v>0.47843097702926662</v>
      </c>
      <c r="BX24" s="36">
        <v>0.47362351227870592</v>
      </c>
      <c r="BY24" s="36">
        <v>0.46886435484610189</v>
      </c>
      <c r="BZ24" s="36">
        <v>0.46415301932030945</v>
      </c>
      <c r="CA24" s="36">
        <v>0.45948902516778795</v>
      </c>
      <c r="CB24" s="36">
        <v>0.45487189668359296</v>
      </c>
      <c r="CC24" s="36">
        <v>0.4503011629428425</v>
      </c>
    </row>
    <row r="25" spans="1:81" x14ac:dyDescent="0.2">
      <c r="A25" s="15">
        <v>21</v>
      </c>
      <c r="B25" s="36">
        <v>1</v>
      </c>
      <c r="C25" s="36">
        <v>0.98995160225533063</v>
      </c>
      <c r="D25" s="36">
        <v>0.98000417480789437</v>
      </c>
      <c r="E25" s="36">
        <v>0.97015670306798774</v>
      </c>
      <c r="F25" s="36">
        <v>0.96040818264090122</v>
      </c>
      <c r="G25" s="36">
        <v>0.95075761922449031</v>
      </c>
      <c r="H25" s="36">
        <v>0.94120402850774532</v>
      </c>
      <c r="I25" s="36">
        <v>0.93174643607041441</v>
      </c>
      <c r="J25" s="36">
        <v>0.92238387728360116</v>
      </c>
      <c r="K25" s="36">
        <v>0.91311539721138368</v>
      </c>
      <c r="L25" s="36">
        <v>0.90394005051342097</v>
      </c>
      <c r="M25" s="36">
        <v>0.89485690134852558</v>
      </c>
      <c r="N25" s="36">
        <v>0.88586502327921135</v>
      </c>
      <c r="O25" s="36">
        <v>0.87696349917721028</v>
      </c>
      <c r="P25" s="36">
        <v>0.86815142112991928</v>
      </c>
      <c r="Q25" s="36">
        <v>0.8594278903478052</v>
      </c>
      <c r="R25" s="36">
        <v>0.85079201707272689</v>
      </c>
      <c r="S25" s="36">
        <v>0.84224292048718941</v>
      </c>
      <c r="T25" s="36">
        <v>0.83377972862450089</v>
      </c>
      <c r="U25" s="36">
        <v>0.82540157827983895</v>
      </c>
      <c r="V25" s="36">
        <v>0.81710761492220463</v>
      </c>
      <c r="W25" s="36">
        <v>0.80889699260726788</v>
      </c>
      <c r="X25" s="36">
        <v>0.80076887389108076</v>
      </c>
      <c r="Y25" s="36">
        <v>0.79272242974467166</v>
      </c>
      <c r="Z25" s="36">
        <v>0.78475683946947694</v>
      </c>
      <c r="AA25" s="36">
        <v>0.77687129061363702</v>
      </c>
      <c r="AB25" s="36">
        <v>0.76906497888913639</v>
      </c>
      <c r="AC25" s="36">
        <v>0.76133710808976141</v>
      </c>
      <c r="AD25" s="36">
        <v>0.75368689000989775</v>
      </c>
      <c r="AE25" s="36">
        <v>0.74611354436413413</v>
      </c>
      <c r="AF25" s="36">
        <v>0.73861629870767842</v>
      </c>
      <c r="AG25" s="36">
        <v>0.73119438835756678</v>
      </c>
      <c r="AH25" s="36">
        <v>0.72384705631467916</v>
      </c>
      <c r="AI25" s="36">
        <v>0.71657355318652061</v>
      </c>
      <c r="AJ25" s="36">
        <v>0.7093731371107912</v>
      </c>
      <c r="AK25" s="36">
        <v>0.70224507367971745</v>
      </c>
      <c r="AL25" s="36">
        <v>0.6951886358651479</v>
      </c>
      <c r="AM25" s="36">
        <v>0.6882031039443991</v>
      </c>
      <c r="AN25" s="36">
        <v>0.68128776542684855</v>
      </c>
      <c r="AO25" s="36">
        <v>0.67444191498126105</v>
      </c>
      <c r="AP25" s="36">
        <v>0.66766485436385348</v>
      </c>
      <c r="AQ25" s="36">
        <v>0.66095589234706753</v>
      </c>
      <c r="AR25" s="36">
        <v>0.65431434464908245</v>
      </c>
      <c r="AS25" s="36">
        <v>0.64773953386400351</v>
      </c>
      <c r="AT25" s="36">
        <v>0.64123078939279132</v>
      </c>
      <c r="AU25" s="36">
        <v>0.63478744737484294</v>
      </c>
      <c r="AV25" s="36">
        <v>0.62840885062029739</v>
      </c>
      <c r="AW25" s="36">
        <v>0.62209434854299284</v>
      </c>
      <c r="AX25" s="36">
        <v>0.615843297094122</v>
      </c>
      <c r="AY25" s="36">
        <v>0.60965505869653103</v>
      </c>
      <c r="AZ25" s="36">
        <v>0.60352900217969763</v>
      </c>
      <c r="BA25" s="36">
        <v>0.5974645027153509</v>
      </c>
      <c r="BB25" s="36">
        <v>0.59146094175374508</v>
      </c>
      <c r="BC25" s="36">
        <v>0.58551770696056704</v>
      </c>
      <c r="BD25" s="36">
        <v>0.57963419215447864</v>
      </c>
      <c r="BE25" s="36">
        <v>0.57380979724530168</v>
      </c>
      <c r="BF25" s="36">
        <v>0.5680439281727917</v>
      </c>
      <c r="BG25" s="36">
        <v>0.5623359968460665</v>
      </c>
      <c r="BH25" s="36">
        <v>0.5566854210836113</v>
      </c>
      <c r="BI25" s="36">
        <v>0.55109162455390481</v>
      </c>
      <c r="BJ25" s="36">
        <v>0.54555403671662905</v>
      </c>
      <c r="BK25" s="36">
        <v>0.54007209276448909</v>
      </c>
      <c r="BL25" s="36">
        <v>0.53464523356559512</v>
      </c>
      <c r="BM25" s="36">
        <v>0.52927290560643647</v>
      </c>
      <c r="BN25" s="36">
        <v>0.52395456093542636</v>
      </c>
      <c r="BO25" s="36">
        <v>0.51868965710701276</v>
      </c>
      <c r="BP25" s="36">
        <v>0.51347765712635507</v>
      </c>
      <c r="BQ25" s="36">
        <v>0.50831802939454773</v>
      </c>
      <c r="BR25" s="36">
        <v>0.50321024765440314</v>
      </c>
      <c r="BS25" s="36">
        <v>0.49815379093677836</v>
      </c>
      <c r="BT25" s="36">
        <v>0.49314814350743025</v>
      </c>
      <c r="BU25" s="36">
        <v>0.48819279481442168</v>
      </c>
      <c r="BV25" s="36">
        <v>0.48328723943604446</v>
      </c>
      <c r="BW25" s="36">
        <v>0.47843097702926662</v>
      </c>
      <c r="BX25" s="36">
        <v>0.47362351227870592</v>
      </c>
      <c r="BY25" s="36">
        <v>0.46886435484610189</v>
      </c>
      <c r="BZ25" s="36">
        <v>0.46415301932030945</v>
      </c>
      <c r="CA25" s="36">
        <v>0.45948902516778795</v>
      </c>
      <c r="CB25" s="36">
        <v>0.45487189668359296</v>
      </c>
      <c r="CC25" s="36">
        <v>0.4503011629428425</v>
      </c>
    </row>
    <row r="26" spans="1:81" x14ac:dyDescent="0.2">
      <c r="A26" s="15">
        <v>22</v>
      </c>
      <c r="B26" s="36">
        <v>1</v>
      </c>
      <c r="C26" s="36">
        <v>0.98995160225533063</v>
      </c>
      <c r="D26" s="36">
        <v>0.98000417480789437</v>
      </c>
      <c r="E26" s="36">
        <v>0.97015670306798774</v>
      </c>
      <c r="F26" s="36">
        <v>0.96040818264090122</v>
      </c>
      <c r="G26" s="36">
        <v>0.95075761922449031</v>
      </c>
      <c r="H26" s="36">
        <v>0.94120402850774532</v>
      </c>
      <c r="I26" s="36">
        <v>0.93174643607041441</v>
      </c>
      <c r="J26" s="36">
        <v>0.92238387728360116</v>
      </c>
      <c r="K26" s="36">
        <v>0.91311539721138368</v>
      </c>
      <c r="L26" s="36">
        <v>0.90394005051342097</v>
      </c>
      <c r="M26" s="36">
        <v>0.89485690134852558</v>
      </c>
      <c r="N26" s="36">
        <v>0.88586502327921135</v>
      </c>
      <c r="O26" s="36">
        <v>0.87696349917721028</v>
      </c>
      <c r="P26" s="36">
        <v>0.86815142112991928</v>
      </c>
      <c r="Q26" s="36">
        <v>0.8594278903478052</v>
      </c>
      <c r="R26" s="36">
        <v>0.85079201707272689</v>
      </c>
      <c r="S26" s="36">
        <v>0.84224292048718941</v>
      </c>
      <c r="T26" s="36">
        <v>0.83377972862450089</v>
      </c>
      <c r="U26" s="36">
        <v>0.82540157827983895</v>
      </c>
      <c r="V26" s="36">
        <v>0.81710761492220463</v>
      </c>
      <c r="W26" s="36">
        <v>0.80889699260726788</v>
      </c>
      <c r="X26" s="36">
        <v>0.80076887389108076</v>
      </c>
      <c r="Y26" s="36">
        <v>0.79272242974467166</v>
      </c>
      <c r="Z26" s="36">
        <v>0.78475683946947694</v>
      </c>
      <c r="AA26" s="36">
        <v>0.77687129061363702</v>
      </c>
      <c r="AB26" s="36">
        <v>0.76906497888913639</v>
      </c>
      <c r="AC26" s="36">
        <v>0.76133710808976141</v>
      </c>
      <c r="AD26" s="36">
        <v>0.75368689000989775</v>
      </c>
      <c r="AE26" s="36">
        <v>0.74611354436413413</v>
      </c>
      <c r="AF26" s="36">
        <v>0.73861629870767842</v>
      </c>
      <c r="AG26" s="36">
        <v>0.73119438835756678</v>
      </c>
      <c r="AH26" s="36">
        <v>0.72384705631467916</v>
      </c>
      <c r="AI26" s="36">
        <v>0.71657355318652061</v>
      </c>
      <c r="AJ26" s="36">
        <v>0.7093731371107912</v>
      </c>
      <c r="AK26" s="36">
        <v>0.70224507367971745</v>
      </c>
      <c r="AL26" s="36">
        <v>0.6951886358651479</v>
      </c>
      <c r="AM26" s="36">
        <v>0.6882031039443991</v>
      </c>
      <c r="AN26" s="36">
        <v>0.68128776542684855</v>
      </c>
      <c r="AO26" s="36">
        <v>0.67444191498126105</v>
      </c>
      <c r="AP26" s="36">
        <v>0.66766485436385348</v>
      </c>
      <c r="AQ26" s="36">
        <v>0.66095589234706753</v>
      </c>
      <c r="AR26" s="36">
        <v>0.65431434464908245</v>
      </c>
      <c r="AS26" s="36">
        <v>0.64773953386400351</v>
      </c>
      <c r="AT26" s="36">
        <v>0.64123078939279132</v>
      </c>
      <c r="AU26" s="36">
        <v>0.63478744737484294</v>
      </c>
      <c r="AV26" s="36">
        <v>0.62840885062029739</v>
      </c>
      <c r="AW26" s="36">
        <v>0.62209434854299284</v>
      </c>
      <c r="AX26" s="36">
        <v>0.615843297094122</v>
      </c>
      <c r="AY26" s="36">
        <v>0.60965505869653103</v>
      </c>
      <c r="AZ26" s="36">
        <v>0.60352900217969763</v>
      </c>
      <c r="BA26" s="36">
        <v>0.5974645027153509</v>
      </c>
      <c r="BB26" s="36">
        <v>0.59146094175374508</v>
      </c>
      <c r="BC26" s="36">
        <v>0.58551770696056704</v>
      </c>
      <c r="BD26" s="36">
        <v>0.57963419215447864</v>
      </c>
      <c r="BE26" s="36">
        <v>0.57380979724530168</v>
      </c>
      <c r="BF26" s="36">
        <v>0.5680439281727917</v>
      </c>
      <c r="BG26" s="36">
        <v>0.5623359968460665</v>
      </c>
      <c r="BH26" s="36">
        <v>0.5566854210836113</v>
      </c>
      <c r="BI26" s="36">
        <v>0.55109162455390481</v>
      </c>
      <c r="BJ26" s="36">
        <v>0.54555403671662905</v>
      </c>
      <c r="BK26" s="36">
        <v>0.54007209276448909</v>
      </c>
      <c r="BL26" s="36">
        <v>0.53464523356559512</v>
      </c>
      <c r="BM26" s="36">
        <v>0.52927290560643647</v>
      </c>
      <c r="BN26" s="36">
        <v>0.52395456093542636</v>
      </c>
      <c r="BO26" s="36">
        <v>0.51868965710701276</v>
      </c>
      <c r="BP26" s="36">
        <v>0.51347765712635507</v>
      </c>
      <c r="BQ26" s="36">
        <v>0.50831802939454773</v>
      </c>
      <c r="BR26" s="36">
        <v>0.50321024765440314</v>
      </c>
      <c r="BS26" s="36">
        <v>0.49815379093677836</v>
      </c>
      <c r="BT26" s="36">
        <v>0.49314814350743025</v>
      </c>
      <c r="BU26" s="36">
        <v>0.48819279481442168</v>
      </c>
      <c r="BV26" s="36">
        <v>0.48328723943604446</v>
      </c>
      <c r="BW26" s="36">
        <v>0.47843097702926662</v>
      </c>
      <c r="BX26" s="36">
        <v>0.47362351227870592</v>
      </c>
      <c r="BY26" s="36">
        <v>0.46886435484610189</v>
      </c>
      <c r="BZ26" s="36">
        <v>0.46415301932030945</v>
      </c>
      <c r="CA26" s="36">
        <v>0.45948902516778795</v>
      </c>
      <c r="CB26" s="36">
        <v>0.45487189668359296</v>
      </c>
      <c r="CC26" s="36">
        <v>0.4503011629428425</v>
      </c>
    </row>
    <row r="27" spans="1:81" x14ac:dyDescent="0.2">
      <c r="A27" s="15">
        <v>23</v>
      </c>
      <c r="B27" s="36">
        <v>1</v>
      </c>
      <c r="C27" s="36">
        <v>0.98995160225533063</v>
      </c>
      <c r="D27" s="36">
        <v>0.98000417480789437</v>
      </c>
      <c r="E27" s="36">
        <v>0.97015670306798774</v>
      </c>
      <c r="F27" s="36">
        <v>0.96040818264090122</v>
      </c>
      <c r="G27" s="36">
        <v>0.95075761922449031</v>
      </c>
      <c r="H27" s="36">
        <v>0.94120402850774532</v>
      </c>
      <c r="I27" s="36">
        <v>0.93174643607041441</v>
      </c>
      <c r="J27" s="36">
        <v>0.92238387728360116</v>
      </c>
      <c r="K27" s="36">
        <v>0.91311539721138368</v>
      </c>
      <c r="L27" s="36">
        <v>0.90394005051342097</v>
      </c>
      <c r="M27" s="36">
        <v>0.89485690134852558</v>
      </c>
      <c r="N27" s="36">
        <v>0.88586502327921135</v>
      </c>
      <c r="O27" s="36">
        <v>0.87696349917721028</v>
      </c>
      <c r="P27" s="36">
        <v>0.86815142112991928</v>
      </c>
      <c r="Q27" s="36">
        <v>0.8594278903478052</v>
      </c>
      <c r="R27" s="36">
        <v>0.85079201707272689</v>
      </c>
      <c r="S27" s="36">
        <v>0.84224292048718941</v>
      </c>
      <c r="T27" s="36">
        <v>0.83377972862450089</v>
      </c>
      <c r="U27" s="36">
        <v>0.82540157827983895</v>
      </c>
      <c r="V27" s="36">
        <v>0.81710761492220463</v>
      </c>
      <c r="W27" s="36">
        <v>0.80889699260726788</v>
      </c>
      <c r="X27" s="36">
        <v>0.80076887389108076</v>
      </c>
      <c r="Y27" s="36">
        <v>0.79272242974467166</v>
      </c>
      <c r="Z27" s="36">
        <v>0.78475683946947694</v>
      </c>
      <c r="AA27" s="36">
        <v>0.77687129061363702</v>
      </c>
      <c r="AB27" s="36">
        <v>0.76906497888913639</v>
      </c>
      <c r="AC27" s="36">
        <v>0.76133710808976141</v>
      </c>
      <c r="AD27" s="36">
        <v>0.75368689000989775</v>
      </c>
      <c r="AE27" s="36">
        <v>0.74611354436413413</v>
      </c>
      <c r="AF27" s="36">
        <v>0.73861629870767842</v>
      </c>
      <c r="AG27" s="36">
        <v>0.73119438835756678</v>
      </c>
      <c r="AH27" s="36">
        <v>0.72384705631467916</v>
      </c>
      <c r="AI27" s="36">
        <v>0.71657355318652061</v>
      </c>
      <c r="AJ27" s="36">
        <v>0.7093731371107912</v>
      </c>
      <c r="AK27" s="36">
        <v>0.70224507367971745</v>
      </c>
      <c r="AL27" s="36">
        <v>0.6951886358651479</v>
      </c>
      <c r="AM27" s="36">
        <v>0.6882031039443991</v>
      </c>
      <c r="AN27" s="36">
        <v>0.68128776542684855</v>
      </c>
      <c r="AO27" s="36">
        <v>0.67444191498126105</v>
      </c>
      <c r="AP27" s="36">
        <v>0.66766485436385348</v>
      </c>
      <c r="AQ27" s="36">
        <v>0.66095589234706753</v>
      </c>
      <c r="AR27" s="36">
        <v>0.65431434464908245</v>
      </c>
      <c r="AS27" s="36">
        <v>0.64773953386400351</v>
      </c>
      <c r="AT27" s="36">
        <v>0.64123078939279132</v>
      </c>
      <c r="AU27" s="36">
        <v>0.63478744737484294</v>
      </c>
      <c r="AV27" s="36">
        <v>0.62840885062029739</v>
      </c>
      <c r="AW27" s="36">
        <v>0.62209434854299284</v>
      </c>
      <c r="AX27" s="36">
        <v>0.615843297094122</v>
      </c>
      <c r="AY27" s="36">
        <v>0.60965505869653103</v>
      </c>
      <c r="AZ27" s="36">
        <v>0.60352900217969763</v>
      </c>
      <c r="BA27" s="36">
        <v>0.5974645027153509</v>
      </c>
      <c r="BB27" s="36">
        <v>0.59146094175374508</v>
      </c>
      <c r="BC27" s="36">
        <v>0.58551770696056704</v>
      </c>
      <c r="BD27" s="36">
        <v>0.57963419215447864</v>
      </c>
      <c r="BE27" s="36">
        <v>0.57380979724530168</v>
      </c>
      <c r="BF27" s="36">
        <v>0.5680439281727917</v>
      </c>
      <c r="BG27" s="36">
        <v>0.5623359968460665</v>
      </c>
      <c r="BH27" s="36">
        <v>0.5566854210836113</v>
      </c>
      <c r="BI27" s="36">
        <v>0.55109162455390481</v>
      </c>
      <c r="BJ27" s="36">
        <v>0.54555403671662905</v>
      </c>
      <c r="BK27" s="36">
        <v>0.54007209276448909</v>
      </c>
      <c r="BL27" s="36">
        <v>0.53464523356559512</v>
      </c>
      <c r="BM27" s="36">
        <v>0.52927290560643647</v>
      </c>
      <c r="BN27" s="36">
        <v>0.52395456093542636</v>
      </c>
      <c r="BO27" s="36">
        <v>0.51868965710701276</v>
      </c>
      <c r="BP27" s="36">
        <v>0.51347765712635507</v>
      </c>
      <c r="BQ27" s="36">
        <v>0.50831802939454773</v>
      </c>
      <c r="BR27" s="36">
        <v>0.50321024765440314</v>
      </c>
      <c r="BS27" s="36">
        <v>0.49815379093677836</v>
      </c>
      <c r="BT27" s="36">
        <v>0.49314814350743025</v>
      </c>
      <c r="BU27" s="36">
        <v>0.48819279481442168</v>
      </c>
      <c r="BV27" s="36">
        <v>0.48328723943604446</v>
      </c>
      <c r="BW27" s="36">
        <v>0.47843097702926662</v>
      </c>
      <c r="BX27" s="36">
        <v>0.47362351227870592</v>
      </c>
      <c r="BY27" s="36">
        <v>0.46886435484610189</v>
      </c>
      <c r="BZ27" s="36">
        <v>0.46415301932030945</v>
      </c>
      <c r="CA27" s="36">
        <v>0.45948902516778795</v>
      </c>
      <c r="CB27" s="36">
        <v>0.45487189668359296</v>
      </c>
      <c r="CC27" s="36">
        <v>0.4503011629428425</v>
      </c>
    </row>
    <row r="28" spans="1:81" x14ac:dyDescent="0.2">
      <c r="A28" s="15">
        <v>24</v>
      </c>
      <c r="B28" s="36">
        <v>1</v>
      </c>
      <c r="C28" s="36">
        <v>0.98995160225533063</v>
      </c>
      <c r="D28" s="36">
        <v>0.98000417480789437</v>
      </c>
      <c r="E28" s="36">
        <v>0.97015670306798774</v>
      </c>
      <c r="F28" s="36">
        <v>0.96040818264090122</v>
      </c>
      <c r="G28" s="36">
        <v>0.95075761922449031</v>
      </c>
      <c r="H28" s="36">
        <v>0.94120402850774532</v>
      </c>
      <c r="I28" s="36">
        <v>0.93174643607041441</v>
      </c>
      <c r="J28" s="36">
        <v>0.92238387728360116</v>
      </c>
      <c r="K28" s="36">
        <v>0.91311539721138368</v>
      </c>
      <c r="L28" s="36">
        <v>0.90394005051342097</v>
      </c>
      <c r="M28" s="36">
        <v>0.89485690134852558</v>
      </c>
      <c r="N28" s="36">
        <v>0.88586502327921135</v>
      </c>
      <c r="O28" s="36">
        <v>0.87696349917721028</v>
      </c>
      <c r="P28" s="36">
        <v>0.86815142112991928</v>
      </c>
      <c r="Q28" s="36">
        <v>0.8594278903478052</v>
      </c>
      <c r="R28" s="36">
        <v>0.85079201707272689</v>
      </c>
      <c r="S28" s="36">
        <v>0.84224292048718941</v>
      </c>
      <c r="T28" s="36">
        <v>0.83377972862450089</v>
      </c>
      <c r="U28" s="36">
        <v>0.82540157827983895</v>
      </c>
      <c r="V28" s="36">
        <v>0.81710761492220463</v>
      </c>
      <c r="W28" s="36">
        <v>0.80889699260726788</v>
      </c>
      <c r="X28" s="36">
        <v>0.80076887389108076</v>
      </c>
      <c r="Y28" s="36">
        <v>0.79272242974467166</v>
      </c>
      <c r="Z28" s="36">
        <v>0.78475683946947694</v>
      </c>
      <c r="AA28" s="36">
        <v>0.77687129061363702</v>
      </c>
      <c r="AB28" s="36">
        <v>0.76906497888913639</v>
      </c>
      <c r="AC28" s="36">
        <v>0.76133710808976141</v>
      </c>
      <c r="AD28" s="36">
        <v>0.75368689000989775</v>
      </c>
      <c r="AE28" s="36">
        <v>0.74611354436413413</v>
      </c>
      <c r="AF28" s="36">
        <v>0.73861629870767842</v>
      </c>
      <c r="AG28" s="36">
        <v>0.73119438835756678</v>
      </c>
      <c r="AH28" s="36">
        <v>0.72384705631467916</v>
      </c>
      <c r="AI28" s="36">
        <v>0.71657355318652061</v>
      </c>
      <c r="AJ28" s="36">
        <v>0.7093731371107912</v>
      </c>
      <c r="AK28" s="36">
        <v>0.70224507367971745</v>
      </c>
      <c r="AL28" s="36">
        <v>0.6951886358651479</v>
      </c>
      <c r="AM28" s="36">
        <v>0.6882031039443991</v>
      </c>
      <c r="AN28" s="36">
        <v>0.68128776542684855</v>
      </c>
      <c r="AO28" s="36">
        <v>0.67444191498126105</v>
      </c>
      <c r="AP28" s="36">
        <v>0.66766485436385348</v>
      </c>
      <c r="AQ28" s="36">
        <v>0.66095589234706753</v>
      </c>
      <c r="AR28" s="36">
        <v>0.65431434464908245</v>
      </c>
      <c r="AS28" s="36">
        <v>0.64773953386400351</v>
      </c>
      <c r="AT28" s="36">
        <v>0.64123078939279132</v>
      </c>
      <c r="AU28" s="36">
        <v>0.63478744737484294</v>
      </c>
      <c r="AV28" s="36">
        <v>0.62840885062029739</v>
      </c>
      <c r="AW28" s="36">
        <v>0.62209434854299284</v>
      </c>
      <c r="AX28" s="36">
        <v>0.615843297094122</v>
      </c>
      <c r="AY28" s="36">
        <v>0.60965505869653103</v>
      </c>
      <c r="AZ28" s="36">
        <v>0.60352900217969763</v>
      </c>
      <c r="BA28" s="36">
        <v>0.5974645027153509</v>
      </c>
      <c r="BB28" s="36">
        <v>0.59146094175374508</v>
      </c>
      <c r="BC28" s="36">
        <v>0.58551770696056704</v>
      </c>
      <c r="BD28" s="36">
        <v>0.57963419215447864</v>
      </c>
      <c r="BE28" s="36">
        <v>0.57380979724530168</v>
      </c>
      <c r="BF28" s="36">
        <v>0.5680439281727917</v>
      </c>
      <c r="BG28" s="36">
        <v>0.5623359968460665</v>
      </c>
      <c r="BH28" s="36">
        <v>0.5566854210836113</v>
      </c>
      <c r="BI28" s="36">
        <v>0.55109162455390481</v>
      </c>
      <c r="BJ28" s="36">
        <v>0.54555403671662905</v>
      </c>
      <c r="BK28" s="36">
        <v>0.54007209276448909</v>
      </c>
      <c r="BL28" s="36">
        <v>0.53464523356559512</v>
      </c>
      <c r="BM28" s="36">
        <v>0.52927290560643647</v>
      </c>
      <c r="BN28" s="36">
        <v>0.52395456093542636</v>
      </c>
      <c r="BO28" s="36">
        <v>0.51868965710701276</v>
      </c>
      <c r="BP28" s="36">
        <v>0.51347765712635507</v>
      </c>
      <c r="BQ28" s="36">
        <v>0.50831802939454773</v>
      </c>
      <c r="BR28" s="36">
        <v>0.50321024765440314</v>
      </c>
      <c r="BS28" s="36">
        <v>0.49815379093677836</v>
      </c>
      <c r="BT28" s="36">
        <v>0.49314814350743025</v>
      </c>
      <c r="BU28" s="36">
        <v>0.48819279481442168</v>
      </c>
      <c r="BV28" s="36">
        <v>0.48328723943604446</v>
      </c>
      <c r="BW28" s="36">
        <v>0.47843097702926662</v>
      </c>
      <c r="BX28" s="36">
        <v>0.47362351227870592</v>
      </c>
      <c r="BY28" s="36">
        <v>0.46886435484610189</v>
      </c>
      <c r="BZ28" s="36">
        <v>0.46415301932030945</v>
      </c>
      <c r="CA28" s="36">
        <v>0.45948902516778795</v>
      </c>
      <c r="CB28" s="36">
        <v>0.45487189668359296</v>
      </c>
      <c r="CC28" s="36">
        <v>0.4503011629428425</v>
      </c>
    </row>
    <row r="29" spans="1:81" x14ac:dyDescent="0.2">
      <c r="A29" s="15">
        <v>25</v>
      </c>
      <c r="B29" s="36">
        <v>1</v>
      </c>
      <c r="C29" s="36">
        <v>0.99059518163719074</v>
      </c>
      <c r="D29" s="36">
        <v>0.98127881388281757</v>
      </c>
      <c r="E29" s="36">
        <v>0.97205006487497481</v>
      </c>
      <c r="F29" s="36">
        <v>0.96290811057526804</v>
      </c>
      <c r="G29" s="36">
        <v>0.95385213469523111</v>
      </c>
      <c r="H29" s="36">
        <v>0.94488132862344343</v>
      </c>
      <c r="I29" s="36">
        <v>0.93599489135333047</v>
      </c>
      <c r="J29" s="36">
        <v>0.92719202941163381</v>
      </c>
      <c r="K29" s="36">
        <v>0.91847195678757287</v>
      </c>
      <c r="L29" s="36">
        <v>0.9098338948626512</v>
      </c>
      <c r="M29" s="36">
        <v>0.90127707234113918</v>
      </c>
      <c r="N29" s="36">
        <v>0.89280072518120568</v>
      </c>
      <c r="O29" s="36">
        <v>0.88440409652669127</v>
      </c>
      <c r="P29" s="36">
        <v>0.87608643663953167</v>
      </c>
      <c r="Q29" s="36">
        <v>0.86784700283281535</v>
      </c>
      <c r="R29" s="36">
        <v>0.8596850594044646</v>
      </c>
      <c r="S29" s="36">
        <v>0.85159987757154365</v>
      </c>
      <c r="T29" s="36">
        <v>0.84359073540519181</v>
      </c>
      <c r="U29" s="36">
        <v>0.83565691776615736</v>
      </c>
      <c r="V29" s="36">
        <v>0.82779771624093934</v>
      </c>
      <c r="W29" s="36">
        <v>0.82001242907854555</v>
      </c>
      <c r="X29" s="36">
        <v>0.81230036112781556</v>
      </c>
      <c r="Y29" s="36">
        <v>0.8046608237753623</v>
      </c>
      <c r="Z29" s="36">
        <v>0.79709313488408629</v>
      </c>
      <c r="AA29" s="36">
        <v>0.78959661873225773</v>
      </c>
      <c r="AB29" s="36">
        <v>0.78217060595319177</v>
      </c>
      <c r="AC29" s="36">
        <v>0.77481443347547263</v>
      </c>
      <c r="AD29" s="36">
        <v>0.76752744446375321</v>
      </c>
      <c r="AE29" s="36">
        <v>0.76030898826010052</v>
      </c>
      <c r="AF29" s="36">
        <v>0.7531584203259023</v>
      </c>
      <c r="AG29" s="36">
        <v>0.74607510218431461</v>
      </c>
      <c r="AH29" s="36">
        <v>0.7390584013632574</v>
      </c>
      <c r="AI29" s="36">
        <v>0.73210769133892684</v>
      </c>
      <c r="AJ29" s="36">
        <v>0.72522235147986736</v>
      </c>
      <c r="AK29" s="36">
        <v>0.71840176699154989</v>
      </c>
      <c r="AL29" s="36">
        <v>0.71164532886147125</v>
      </c>
      <c r="AM29" s="36">
        <v>0.70495243380478689</v>
      </c>
      <c r="AN29" s="36">
        <v>0.69832248421043297</v>
      </c>
      <c r="AO29" s="36">
        <v>0.69175488808776819</v>
      </c>
      <c r="AP29" s="36">
        <v>0.68524905901371647</v>
      </c>
      <c r="AQ29" s="36">
        <v>0.67880441608040598</v>
      </c>
      <c r="AR29" s="36">
        <v>0.67242038384329639</v>
      </c>
      <c r="AS29" s="36">
        <v>0.66609639226979933</v>
      </c>
      <c r="AT29" s="36">
        <v>0.65983187668837751</v>
      </c>
      <c r="AU29" s="36">
        <v>0.65362627773813231</v>
      </c>
      <c r="AV29" s="36">
        <v>0.64747904131884526</v>
      </c>
      <c r="AW29" s="36">
        <v>0.64138961854151488</v>
      </c>
      <c r="AX29" s="36">
        <v>0.63535746567933948</v>
      </c>
      <c r="AY29" s="36">
        <v>0.62938204411917065</v>
      </c>
      <c r="AZ29" s="36">
        <v>0.62346282031341504</v>
      </c>
      <c r="BA29" s="36">
        <v>0.61759926573240176</v>
      </c>
      <c r="BB29" s="36">
        <v>0.61179085681718492</v>
      </c>
      <c r="BC29" s="36">
        <v>0.60603707493279013</v>
      </c>
      <c r="BD29" s="36">
        <v>0.60033740632191979</v>
      </c>
      <c r="BE29" s="36">
        <v>0.59469134205906071</v>
      </c>
      <c r="BF29" s="36">
        <v>0.58909837800505982</v>
      </c>
      <c r="BG29" s="36">
        <v>0.5835580147620949</v>
      </c>
      <c r="BH29" s="36">
        <v>0.57806975762909718</v>
      </c>
      <c r="BI29" s="36">
        <v>0.57263311655756088</v>
      </c>
      <c r="BJ29" s="36">
        <v>0.56724760610780833</v>
      </c>
      <c r="BK29" s="36">
        <v>0.56191274540562441</v>
      </c>
      <c r="BL29" s="36">
        <v>0.55662805809933624</v>
      </c>
      <c r="BM29" s="36">
        <v>0.55139307231726753</v>
      </c>
      <c r="BN29" s="36">
        <v>0.54620732062561272</v>
      </c>
      <c r="BO29" s="36">
        <v>0.54107033998669241</v>
      </c>
      <c r="BP29" s="36">
        <v>0.53598167171761391</v>
      </c>
      <c r="BQ29" s="36">
        <v>0.53094086144931363</v>
      </c>
      <c r="BR29" s="36">
        <v>0.52594745908598961</v>
      </c>
      <c r="BS29" s="36">
        <v>0.52100101876490335</v>
      </c>
      <c r="BT29" s="36">
        <v>0.5161010988165815</v>
      </c>
      <c r="BU29" s="36">
        <v>0.51124726172536372</v>
      </c>
      <c r="BV29" s="36">
        <v>0.50643907409035316</v>
      </c>
      <c r="BW29" s="36">
        <v>0.50167610658670259</v>
      </c>
      <c r="BX29" s="36">
        <v>0.49695793392729476</v>
      </c>
      <c r="BY29" s="36">
        <v>0.49228413482474959</v>
      </c>
      <c r="BZ29" s="36">
        <v>0.4876542919538302</v>
      </c>
      <c r="CA29" s="36">
        <v>0.48306799191415856</v>
      </c>
      <c r="CB29" s="36">
        <v>0.47852482519332057</v>
      </c>
      <c r="CC29" s="36">
        <v>0.47402438613028031</v>
      </c>
    </row>
    <row r="30" spans="1:81" x14ac:dyDescent="0.2">
      <c r="A30" s="15">
        <v>26</v>
      </c>
      <c r="B30" s="36">
        <v>1</v>
      </c>
      <c r="C30" s="36">
        <v>0.99059518163719074</v>
      </c>
      <c r="D30" s="36">
        <v>0.98127881388281757</v>
      </c>
      <c r="E30" s="36">
        <v>0.97205006487497481</v>
      </c>
      <c r="F30" s="36">
        <v>0.96290811057526804</v>
      </c>
      <c r="G30" s="36">
        <v>0.95385213469523111</v>
      </c>
      <c r="H30" s="36">
        <v>0.94488132862344343</v>
      </c>
      <c r="I30" s="36">
        <v>0.93599489135333047</v>
      </c>
      <c r="J30" s="36">
        <v>0.92719202941163381</v>
      </c>
      <c r="K30" s="36">
        <v>0.91847195678757287</v>
      </c>
      <c r="L30" s="36">
        <v>0.9098338948626512</v>
      </c>
      <c r="M30" s="36">
        <v>0.90127707234113918</v>
      </c>
      <c r="N30" s="36">
        <v>0.89280072518120568</v>
      </c>
      <c r="O30" s="36">
        <v>0.88440409652669127</v>
      </c>
      <c r="P30" s="36">
        <v>0.87608643663953167</v>
      </c>
      <c r="Q30" s="36">
        <v>0.86784700283281535</v>
      </c>
      <c r="R30" s="36">
        <v>0.8596850594044646</v>
      </c>
      <c r="S30" s="36">
        <v>0.85159987757154365</v>
      </c>
      <c r="T30" s="36">
        <v>0.84359073540519181</v>
      </c>
      <c r="U30" s="36">
        <v>0.83565691776615736</v>
      </c>
      <c r="V30" s="36">
        <v>0.82779771624093934</v>
      </c>
      <c r="W30" s="36">
        <v>0.82001242907854555</v>
      </c>
      <c r="X30" s="36">
        <v>0.81230036112781556</v>
      </c>
      <c r="Y30" s="36">
        <v>0.8046608237753623</v>
      </c>
      <c r="Z30" s="36">
        <v>0.79709313488408629</v>
      </c>
      <c r="AA30" s="36">
        <v>0.78959661873225773</v>
      </c>
      <c r="AB30" s="36">
        <v>0.78217060595319177</v>
      </c>
      <c r="AC30" s="36">
        <v>0.77481443347547263</v>
      </c>
      <c r="AD30" s="36">
        <v>0.76752744446375321</v>
      </c>
      <c r="AE30" s="36">
        <v>0.76030898826010052</v>
      </c>
      <c r="AF30" s="36">
        <v>0.7531584203259023</v>
      </c>
      <c r="AG30" s="36">
        <v>0.74607510218431461</v>
      </c>
      <c r="AH30" s="36">
        <v>0.7390584013632574</v>
      </c>
      <c r="AI30" s="36">
        <v>0.73210769133892684</v>
      </c>
      <c r="AJ30" s="36">
        <v>0.72522235147986736</v>
      </c>
      <c r="AK30" s="36">
        <v>0.71840176699154989</v>
      </c>
      <c r="AL30" s="36">
        <v>0.71164532886147125</v>
      </c>
      <c r="AM30" s="36">
        <v>0.70495243380478689</v>
      </c>
      <c r="AN30" s="36">
        <v>0.69832248421043297</v>
      </c>
      <c r="AO30" s="36">
        <v>0.69175488808776819</v>
      </c>
      <c r="AP30" s="36">
        <v>0.68524905901371647</v>
      </c>
      <c r="AQ30" s="36">
        <v>0.67880441608040598</v>
      </c>
      <c r="AR30" s="36">
        <v>0.67242038384329639</v>
      </c>
      <c r="AS30" s="36">
        <v>0.66609639226979933</v>
      </c>
      <c r="AT30" s="36">
        <v>0.65983187668837751</v>
      </c>
      <c r="AU30" s="36">
        <v>0.65362627773813231</v>
      </c>
      <c r="AV30" s="36">
        <v>0.64747904131884526</v>
      </c>
      <c r="AW30" s="36">
        <v>0.64138961854151488</v>
      </c>
      <c r="AX30" s="36">
        <v>0.63535746567933948</v>
      </c>
      <c r="AY30" s="36">
        <v>0.62938204411917065</v>
      </c>
      <c r="AZ30" s="36">
        <v>0.62346282031341504</v>
      </c>
      <c r="BA30" s="36">
        <v>0.61759926573240176</v>
      </c>
      <c r="BB30" s="36">
        <v>0.61179085681718492</v>
      </c>
      <c r="BC30" s="36">
        <v>0.60603707493279013</v>
      </c>
      <c r="BD30" s="36">
        <v>0.60033740632191979</v>
      </c>
      <c r="BE30" s="36">
        <v>0.59469134205906071</v>
      </c>
      <c r="BF30" s="36">
        <v>0.58909837800505982</v>
      </c>
      <c r="BG30" s="36">
        <v>0.5835580147620949</v>
      </c>
      <c r="BH30" s="36">
        <v>0.57806975762909718</v>
      </c>
      <c r="BI30" s="36">
        <v>0.57263311655756088</v>
      </c>
      <c r="BJ30" s="36">
        <v>0.56724760610780833</v>
      </c>
      <c r="BK30" s="36">
        <v>0.56191274540562441</v>
      </c>
      <c r="BL30" s="36">
        <v>0.55662805809933624</v>
      </c>
      <c r="BM30" s="36">
        <v>0.55139307231726753</v>
      </c>
      <c r="BN30" s="36">
        <v>0.54620732062561272</v>
      </c>
      <c r="BO30" s="36">
        <v>0.54107033998669241</v>
      </c>
      <c r="BP30" s="36">
        <v>0.53598167171761391</v>
      </c>
      <c r="BQ30" s="36">
        <v>0.53094086144931363</v>
      </c>
      <c r="BR30" s="36">
        <v>0.52594745908598961</v>
      </c>
      <c r="BS30" s="36">
        <v>0.52100101876490335</v>
      </c>
      <c r="BT30" s="36">
        <v>0.5161010988165815</v>
      </c>
      <c r="BU30" s="36">
        <v>0.51124726172536372</v>
      </c>
      <c r="BV30" s="36">
        <v>0.50643907409035316</v>
      </c>
      <c r="BW30" s="36">
        <v>0.50167610658670259</v>
      </c>
      <c r="BX30" s="36">
        <v>0.49695793392729476</v>
      </c>
      <c r="BY30" s="36">
        <v>0.49228413482474959</v>
      </c>
      <c r="BZ30" s="36">
        <v>0.4876542919538302</v>
      </c>
      <c r="CA30" s="36">
        <v>0.48306799191415856</v>
      </c>
      <c r="CB30" s="36">
        <v>0.47852482519332057</v>
      </c>
      <c r="CC30" s="36">
        <v>0.47402438613028031</v>
      </c>
    </row>
    <row r="31" spans="1:81" x14ac:dyDescent="0.2">
      <c r="A31" s="15">
        <v>27</v>
      </c>
      <c r="B31" s="36">
        <v>1</v>
      </c>
      <c r="C31" s="36">
        <v>0.99059518163719074</v>
      </c>
      <c r="D31" s="36">
        <v>0.98127881388281757</v>
      </c>
      <c r="E31" s="36">
        <v>0.97205006487497481</v>
      </c>
      <c r="F31" s="36">
        <v>0.96290811057526804</v>
      </c>
      <c r="G31" s="36">
        <v>0.95385213469523111</v>
      </c>
      <c r="H31" s="36">
        <v>0.94488132862344343</v>
      </c>
      <c r="I31" s="36">
        <v>0.93599489135333047</v>
      </c>
      <c r="J31" s="36">
        <v>0.92719202941163381</v>
      </c>
      <c r="K31" s="36">
        <v>0.91847195678757287</v>
      </c>
      <c r="L31" s="36">
        <v>0.9098338948626512</v>
      </c>
      <c r="M31" s="36">
        <v>0.90127707234113918</v>
      </c>
      <c r="N31" s="36">
        <v>0.89280072518120568</v>
      </c>
      <c r="O31" s="36">
        <v>0.88440409652669127</v>
      </c>
      <c r="P31" s="36">
        <v>0.87608643663953167</v>
      </c>
      <c r="Q31" s="36">
        <v>0.86784700283281535</v>
      </c>
      <c r="R31" s="36">
        <v>0.8596850594044646</v>
      </c>
      <c r="S31" s="36">
        <v>0.85159987757154365</v>
      </c>
      <c r="T31" s="36">
        <v>0.84359073540519181</v>
      </c>
      <c r="U31" s="36">
        <v>0.83565691776615736</v>
      </c>
      <c r="V31" s="36">
        <v>0.82779771624093934</v>
      </c>
      <c r="W31" s="36">
        <v>0.82001242907854555</v>
      </c>
      <c r="X31" s="36">
        <v>0.81230036112781556</v>
      </c>
      <c r="Y31" s="36">
        <v>0.8046608237753623</v>
      </c>
      <c r="Z31" s="36">
        <v>0.79709313488408629</v>
      </c>
      <c r="AA31" s="36">
        <v>0.78959661873225773</v>
      </c>
      <c r="AB31" s="36">
        <v>0.78217060595319177</v>
      </c>
      <c r="AC31" s="36">
        <v>0.77481443347547263</v>
      </c>
      <c r="AD31" s="36">
        <v>0.76752744446375321</v>
      </c>
      <c r="AE31" s="36">
        <v>0.76030898826010052</v>
      </c>
      <c r="AF31" s="36">
        <v>0.7531584203259023</v>
      </c>
      <c r="AG31" s="36">
        <v>0.74607510218431461</v>
      </c>
      <c r="AH31" s="36">
        <v>0.7390584013632574</v>
      </c>
      <c r="AI31" s="36">
        <v>0.73210769133892684</v>
      </c>
      <c r="AJ31" s="36">
        <v>0.72522235147986736</v>
      </c>
      <c r="AK31" s="36">
        <v>0.71840176699154989</v>
      </c>
      <c r="AL31" s="36">
        <v>0.71164532886147125</v>
      </c>
      <c r="AM31" s="36">
        <v>0.70495243380478689</v>
      </c>
      <c r="AN31" s="36">
        <v>0.69832248421043297</v>
      </c>
      <c r="AO31" s="36">
        <v>0.69175488808776819</v>
      </c>
      <c r="AP31" s="36">
        <v>0.68524905901371647</v>
      </c>
      <c r="AQ31" s="36">
        <v>0.67880441608040598</v>
      </c>
      <c r="AR31" s="36">
        <v>0.67242038384329639</v>
      </c>
      <c r="AS31" s="36">
        <v>0.66609639226979933</v>
      </c>
      <c r="AT31" s="36">
        <v>0.65983187668837751</v>
      </c>
      <c r="AU31" s="36">
        <v>0.65362627773813231</v>
      </c>
      <c r="AV31" s="36">
        <v>0.64747904131884526</v>
      </c>
      <c r="AW31" s="36">
        <v>0.64138961854151488</v>
      </c>
      <c r="AX31" s="36">
        <v>0.63535746567933948</v>
      </c>
      <c r="AY31" s="36">
        <v>0.62938204411917065</v>
      </c>
      <c r="AZ31" s="36">
        <v>0.62346282031341504</v>
      </c>
      <c r="BA31" s="36">
        <v>0.61759926573240176</v>
      </c>
      <c r="BB31" s="36">
        <v>0.61179085681718492</v>
      </c>
      <c r="BC31" s="36">
        <v>0.60603707493279013</v>
      </c>
      <c r="BD31" s="36">
        <v>0.60033740632191979</v>
      </c>
      <c r="BE31" s="36">
        <v>0.59469134205906071</v>
      </c>
      <c r="BF31" s="36">
        <v>0.58909837800505982</v>
      </c>
      <c r="BG31" s="36">
        <v>0.5835580147620949</v>
      </c>
      <c r="BH31" s="36">
        <v>0.57806975762909718</v>
      </c>
      <c r="BI31" s="36">
        <v>0.57263311655756088</v>
      </c>
      <c r="BJ31" s="36">
        <v>0.56724760610780833</v>
      </c>
      <c r="BK31" s="36">
        <v>0.56191274540562441</v>
      </c>
      <c r="BL31" s="36">
        <v>0.55662805809933624</v>
      </c>
      <c r="BM31" s="36">
        <v>0.55139307231726753</v>
      </c>
      <c r="BN31" s="36">
        <v>0.54620732062561272</v>
      </c>
      <c r="BO31" s="36">
        <v>0.54107033998669241</v>
      </c>
      <c r="BP31" s="36">
        <v>0.53598167171761391</v>
      </c>
      <c r="BQ31" s="36">
        <v>0.53094086144931363</v>
      </c>
      <c r="BR31" s="36">
        <v>0.52594745908598961</v>
      </c>
      <c r="BS31" s="36">
        <v>0.52100101876490335</v>
      </c>
      <c r="BT31" s="36">
        <v>0.5161010988165815</v>
      </c>
      <c r="BU31" s="36">
        <v>0.51124726172536372</v>
      </c>
      <c r="BV31" s="36">
        <v>0.50643907409035316</v>
      </c>
      <c r="BW31" s="36">
        <v>0.50167610658670259</v>
      </c>
      <c r="BX31" s="36">
        <v>0.49695793392729476</v>
      </c>
      <c r="BY31" s="36">
        <v>0.49228413482474959</v>
      </c>
      <c r="BZ31" s="36">
        <v>0.4876542919538302</v>
      </c>
      <c r="CA31" s="36">
        <v>0.48306799191415856</v>
      </c>
      <c r="CB31" s="36">
        <v>0.47852482519332057</v>
      </c>
      <c r="CC31" s="36">
        <v>0.47402438613028031</v>
      </c>
    </row>
    <row r="32" spans="1:81" x14ac:dyDescent="0.2">
      <c r="A32" s="15">
        <v>28</v>
      </c>
      <c r="B32" s="36">
        <v>1</v>
      </c>
      <c r="C32" s="36">
        <v>0.99059518163719074</v>
      </c>
      <c r="D32" s="36">
        <v>0.98127881388281757</v>
      </c>
      <c r="E32" s="36">
        <v>0.97205006487497481</v>
      </c>
      <c r="F32" s="36">
        <v>0.96290811057526804</v>
      </c>
      <c r="G32" s="36">
        <v>0.95385213469523111</v>
      </c>
      <c r="H32" s="36">
        <v>0.94488132862344343</v>
      </c>
      <c r="I32" s="36">
        <v>0.93599489135333047</v>
      </c>
      <c r="J32" s="36">
        <v>0.92719202941163381</v>
      </c>
      <c r="K32" s="36">
        <v>0.91847195678757287</v>
      </c>
      <c r="L32" s="36">
        <v>0.9098338948626512</v>
      </c>
      <c r="M32" s="36">
        <v>0.90127707234113918</v>
      </c>
      <c r="N32" s="36">
        <v>0.89280072518120568</v>
      </c>
      <c r="O32" s="36">
        <v>0.88440409652669127</v>
      </c>
      <c r="P32" s="36">
        <v>0.87608643663953167</v>
      </c>
      <c r="Q32" s="36">
        <v>0.86784700283281535</v>
      </c>
      <c r="R32" s="36">
        <v>0.8596850594044646</v>
      </c>
      <c r="S32" s="36">
        <v>0.85159987757154365</v>
      </c>
      <c r="T32" s="36">
        <v>0.84359073540519181</v>
      </c>
      <c r="U32" s="36">
        <v>0.83565691776615736</v>
      </c>
      <c r="V32" s="36">
        <v>0.82779771624093934</v>
      </c>
      <c r="W32" s="36">
        <v>0.82001242907854555</v>
      </c>
      <c r="X32" s="36">
        <v>0.81230036112781556</v>
      </c>
      <c r="Y32" s="36">
        <v>0.8046608237753623</v>
      </c>
      <c r="Z32" s="36">
        <v>0.79709313488408629</v>
      </c>
      <c r="AA32" s="36">
        <v>0.78959661873225773</v>
      </c>
      <c r="AB32" s="36">
        <v>0.78217060595319177</v>
      </c>
      <c r="AC32" s="36">
        <v>0.77481443347547263</v>
      </c>
      <c r="AD32" s="36">
        <v>0.76752744446375321</v>
      </c>
      <c r="AE32" s="36">
        <v>0.76030898826010052</v>
      </c>
      <c r="AF32" s="36">
        <v>0.7531584203259023</v>
      </c>
      <c r="AG32" s="36">
        <v>0.74607510218431461</v>
      </c>
      <c r="AH32" s="36">
        <v>0.7390584013632574</v>
      </c>
      <c r="AI32" s="36">
        <v>0.73210769133892684</v>
      </c>
      <c r="AJ32" s="36">
        <v>0.72522235147986736</v>
      </c>
      <c r="AK32" s="36">
        <v>0.71840176699154989</v>
      </c>
      <c r="AL32" s="36">
        <v>0.71164532886147125</v>
      </c>
      <c r="AM32" s="36">
        <v>0.70495243380478689</v>
      </c>
      <c r="AN32" s="36">
        <v>0.69832248421043297</v>
      </c>
      <c r="AO32" s="36">
        <v>0.69175488808776819</v>
      </c>
      <c r="AP32" s="36">
        <v>0.68524905901371647</v>
      </c>
      <c r="AQ32" s="36">
        <v>0.67880441608040598</v>
      </c>
      <c r="AR32" s="36">
        <v>0.67242038384329639</v>
      </c>
      <c r="AS32" s="36">
        <v>0.66609639226979933</v>
      </c>
      <c r="AT32" s="36">
        <v>0.65983187668837751</v>
      </c>
      <c r="AU32" s="36">
        <v>0.65362627773813231</v>
      </c>
      <c r="AV32" s="36">
        <v>0.64747904131884526</v>
      </c>
      <c r="AW32" s="36">
        <v>0.64138961854151488</v>
      </c>
      <c r="AX32" s="36">
        <v>0.63535746567933948</v>
      </c>
      <c r="AY32" s="36">
        <v>0.62938204411917065</v>
      </c>
      <c r="AZ32" s="36">
        <v>0.62346282031341504</v>
      </c>
      <c r="BA32" s="36">
        <v>0.61759926573240176</v>
      </c>
      <c r="BB32" s="36">
        <v>0.61179085681718492</v>
      </c>
      <c r="BC32" s="36">
        <v>0.60603707493279013</v>
      </c>
      <c r="BD32" s="36">
        <v>0.60033740632191979</v>
      </c>
      <c r="BE32" s="36">
        <v>0.59469134205906071</v>
      </c>
      <c r="BF32" s="36">
        <v>0.58909837800505982</v>
      </c>
      <c r="BG32" s="36">
        <v>0.5835580147620949</v>
      </c>
      <c r="BH32" s="36">
        <v>0.57806975762909718</v>
      </c>
      <c r="BI32" s="36">
        <v>0.57263311655756088</v>
      </c>
      <c r="BJ32" s="36">
        <v>0.56724760610780833</v>
      </c>
      <c r="BK32" s="36">
        <v>0.56191274540562441</v>
      </c>
      <c r="BL32" s="36">
        <v>0.55662805809933624</v>
      </c>
      <c r="BM32" s="36">
        <v>0.55139307231726753</v>
      </c>
      <c r="BN32" s="36">
        <v>0.54620732062561272</v>
      </c>
      <c r="BO32" s="36">
        <v>0.54107033998669241</v>
      </c>
      <c r="BP32" s="36">
        <v>0.53598167171761391</v>
      </c>
      <c r="BQ32" s="36">
        <v>0.53094086144931363</v>
      </c>
      <c r="BR32" s="36">
        <v>0.52594745908598961</v>
      </c>
      <c r="BS32" s="36">
        <v>0.52100101876490335</v>
      </c>
      <c r="BT32" s="36">
        <v>0.5161010988165815</v>
      </c>
      <c r="BU32" s="36">
        <v>0.51124726172536372</v>
      </c>
      <c r="BV32" s="36">
        <v>0.50643907409035316</v>
      </c>
      <c r="BW32" s="36">
        <v>0.50167610658670259</v>
      </c>
      <c r="BX32" s="36">
        <v>0.49695793392729476</v>
      </c>
      <c r="BY32" s="36">
        <v>0.49228413482474959</v>
      </c>
      <c r="BZ32" s="36">
        <v>0.4876542919538302</v>
      </c>
      <c r="CA32" s="36">
        <v>0.48306799191415856</v>
      </c>
      <c r="CB32" s="36">
        <v>0.47852482519332057</v>
      </c>
      <c r="CC32" s="36">
        <v>0.47402438613028031</v>
      </c>
    </row>
    <row r="33" spans="1:81" x14ac:dyDescent="0.2">
      <c r="A33" s="15">
        <v>29</v>
      </c>
      <c r="B33" s="36">
        <v>1</v>
      </c>
      <c r="C33" s="36">
        <v>0.99059518163719074</v>
      </c>
      <c r="D33" s="36">
        <v>0.98127881388281757</v>
      </c>
      <c r="E33" s="36">
        <v>0.97205006487497481</v>
      </c>
      <c r="F33" s="36">
        <v>0.96290811057526804</v>
      </c>
      <c r="G33" s="36">
        <v>0.95385213469523111</v>
      </c>
      <c r="H33" s="36">
        <v>0.94488132862344343</v>
      </c>
      <c r="I33" s="36">
        <v>0.93599489135333047</v>
      </c>
      <c r="J33" s="36">
        <v>0.92719202941163381</v>
      </c>
      <c r="K33" s="36">
        <v>0.91847195678757287</v>
      </c>
      <c r="L33" s="36">
        <v>0.9098338948626512</v>
      </c>
      <c r="M33" s="36">
        <v>0.90127707234113918</v>
      </c>
      <c r="N33" s="36">
        <v>0.89280072518120568</v>
      </c>
      <c r="O33" s="36">
        <v>0.88440409652669127</v>
      </c>
      <c r="P33" s="36">
        <v>0.87608643663953167</v>
      </c>
      <c r="Q33" s="36">
        <v>0.86784700283281535</v>
      </c>
      <c r="R33" s="36">
        <v>0.8596850594044646</v>
      </c>
      <c r="S33" s="36">
        <v>0.85159987757154365</v>
      </c>
      <c r="T33" s="36">
        <v>0.84359073540519181</v>
      </c>
      <c r="U33" s="36">
        <v>0.83565691776615736</v>
      </c>
      <c r="V33" s="36">
        <v>0.82779771624093934</v>
      </c>
      <c r="W33" s="36">
        <v>0.82001242907854555</v>
      </c>
      <c r="X33" s="36">
        <v>0.81230036112781556</v>
      </c>
      <c r="Y33" s="36">
        <v>0.8046608237753623</v>
      </c>
      <c r="Z33" s="36">
        <v>0.79709313488408629</v>
      </c>
      <c r="AA33" s="36">
        <v>0.78959661873225773</v>
      </c>
      <c r="AB33" s="36">
        <v>0.78217060595319177</v>
      </c>
      <c r="AC33" s="36">
        <v>0.77481443347547263</v>
      </c>
      <c r="AD33" s="36">
        <v>0.76752744446375321</v>
      </c>
      <c r="AE33" s="36">
        <v>0.76030898826010052</v>
      </c>
      <c r="AF33" s="36">
        <v>0.7531584203259023</v>
      </c>
      <c r="AG33" s="36">
        <v>0.74607510218431461</v>
      </c>
      <c r="AH33" s="36">
        <v>0.7390584013632574</v>
      </c>
      <c r="AI33" s="36">
        <v>0.73210769133892684</v>
      </c>
      <c r="AJ33" s="36">
        <v>0.72522235147986736</v>
      </c>
      <c r="AK33" s="36">
        <v>0.71840176699154989</v>
      </c>
      <c r="AL33" s="36">
        <v>0.71164532886147125</v>
      </c>
      <c r="AM33" s="36">
        <v>0.70495243380478689</v>
      </c>
      <c r="AN33" s="36">
        <v>0.69832248421043297</v>
      </c>
      <c r="AO33" s="36">
        <v>0.69175488808776819</v>
      </c>
      <c r="AP33" s="36">
        <v>0.68524905901371647</v>
      </c>
      <c r="AQ33" s="36">
        <v>0.67880441608040598</v>
      </c>
      <c r="AR33" s="36">
        <v>0.67242038384329639</v>
      </c>
      <c r="AS33" s="36">
        <v>0.66609639226979933</v>
      </c>
      <c r="AT33" s="36">
        <v>0.65983187668837751</v>
      </c>
      <c r="AU33" s="36">
        <v>0.65362627773813231</v>
      </c>
      <c r="AV33" s="36">
        <v>0.64747904131884526</v>
      </c>
      <c r="AW33" s="36">
        <v>0.64138961854151488</v>
      </c>
      <c r="AX33" s="36">
        <v>0.63535746567933948</v>
      </c>
      <c r="AY33" s="36">
        <v>0.62938204411917065</v>
      </c>
      <c r="AZ33" s="36">
        <v>0.62346282031341504</v>
      </c>
      <c r="BA33" s="36">
        <v>0.61759926573240176</v>
      </c>
      <c r="BB33" s="36">
        <v>0.61179085681718492</v>
      </c>
      <c r="BC33" s="36">
        <v>0.60603707493279013</v>
      </c>
      <c r="BD33" s="36">
        <v>0.60033740632191979</v>
      </c>
      <c r="BE33" s="36">
        <v>0.59469134205906071</v>
      </c>
      <c r="BF33" s="36">
        <v>0.58909837800505982</v>
      </c>
      <c r="BG33" s="36">
        <v>0.5835580147620949</v>
      </c>
      <c r="BH33" s="36">
        <v>0.57806975762909718</v>
      </c>
      <c r="BI33" s="36">
        <v>0.57263311655756088</v>
      </c>
      <c r="BJ33" s="36">
        <v>0.56724760610780833</v>
      </c>
      <c r="BK33" s="36">
        <v>0.56191274540562441</v>
      </c>
      <c r="BL33" s="36">
        <v>0.55662805809933624</v>
      </c>
      <c r="BM33" s="36">
        <v>0.55139307231726753</v>
      </c>
      <c r="BN33" s="36">
        <v>0.54620732062561272</v>
      </c>
      <c r="BO33" s="36">
        <v>0.54107033998669241</v>
      </c>
      <c r="BP33" s="36">
        <v>0.53598167171761391</v>
      </c>
      <c r="BQ33" s="36">
        <v>0.53094086144931363</v>
      </c>
      <c r="BR33" s="36">
        <v>0.52594745908598961</v>
      </c>
      <c r="BS33" s="36">
        <v>0.52100101876490335</v>
      </c>
      <c r="BT33" s="36">
        <v>0.5161010988165815</v>
      </c>
      <c r="BU33" s="36">
        <v>0.51124726172536372</v>
      </c>
      <c r="BV33" s="36">
        <v>0.50643907409035316</v>
      </c>
      <c r="BW33" s="36">
        <v>0.50167610658670259</v>
      </c>
      <c r="BX33" s="36">
        <v>0.49695793392729476</v>
      </c>
      <c r="BY33" s="36">
        <v>0.49228413482474959</v>
      </c>
      <c r="BZ33" s="36">
        <v>0.4876542919538302</v>
      </c>
      <c r="CA33" s="36">
        <v>0.48306799191415856</v>
      </c>
      <c r="CB33" s="36">
        <v>0.47852482519332057</v>
      </c>
      <c r="CC33" s="36">
        <v>0.47402438613028031</v>
      </c>
    </row>
    <row r="34" spans="1:81" x14ac:dyDescent="0.2">
      <c r="A34" s="15">
        <v>30</v>
      </c>
      <c r="B34" s="36">
        <v>1</v>
      </c>
      <c r="C34" s="36">
        <v>0.99002584564158225</v>
      </c>
      <c r="D34" s="36">
        <v>0.98015117503833127</v>
      </c>
      <c r="E34" s="36">
        <v>0.97037499592391552</v>
      </c>
      <c r="F34" s="36">
        <v>0.96069632592902121</v>
      </c>
      <c r="G34" s="36">
        <v>0.95111419248264184</v>
      </c>
      <c r="H34" s="36">
        <v>0.94162763271433902</v>
      </c>
      <c r="I34" s="36">
        <v>0.93223569335749568</v>
      </c>
      <c r="J34" s="36">
        <v>0.92293743065352074</v>
      </c>
      <c r="K34" s="36">
        <v>0.91373191025702249</v>
      </c>
      <c r="L34" s="36">
        <v>0.90461820714190833</v>
      </c>
      <c r="M34" s="36">
        <v>0.89559540550843997</v>
      </c>
      <c r="N34" s="36">
        <v>0.88666259869120922</v>
      </c>
      <c r="O34" s="36">
        <v>0.87781888906802918</v>
      </c>
      <c r="P34" s="36">
        <v>0.86906338796972982</v>
      </c>
      <c r="Q34" s="36">
        <v>0.86039521559087173</v>
      </c>
      <c r="R34" s="36">
        <v>0.85181350090132468</v>
      </c>
      <c r="S34" s="36">
        <v>0.84331738155875147</v>
      </c>
      <c r="T34" s="36">
        <v>0.83490600382194824</v>
      </c>
      <c r="U34" s="36">
        <v>0.82657852246506025</v>
      </c>
      <c r="V34" s="36">
        <v>0.81833410069264134</v>
      </c>
      <c r="W34" s="36">
        <v>0.81017191005557576</v>
      </c>
      <c r="X34" s="36">
        <v>0.80209113036782809</v>
      </c>
      <c r="Y34" s="36">
        <v>0.79409094962402216</v>
      </c>
      <c r="Z34" s="36">
        <v>0.78617056391785034</v>
      </c>
      <c r="AA34" s="36">
        <v>0.77832917736128948</v>
      </c>
      <c r="AB34" s="36">
        <v>0.77056600200462932</v>
      </c>
      <c r="AC34" s="36">
        <v>0.76288025775728741</v>
      </c>
      <c r="AD34" s="36">
        <v>0.7552711723094272</v>
      </c>
      <c r="AE34" s="36">
        <v>0.74773798105435074</v>
      </c>
      <c r="AF34" s="36">
        <v>0.74027992701166256</v>
      </c>
      <c r="AG34" s="36">
        <v>0.73289626075121028</v>
      </c>
      <c r="AH34" s="36">
        <v>0.72558624031777241</v>
      </c>
      <c r="AI34" s="36">
        <v>0.71834913115649968</v>
      </c>
      <c r="AJ34" s="36">
        <v>0.7111842060391097</v>
      </c>
      <c r="AK34" s="36">
        <v>0.70409074499080804</v>
      </c>
      <c r="AL34" s="36">
        <v>0.6970680352179357</v>
      </c>
      <c r="AM34" s="36">
        <v>0.69011537103635356</v>
      </c>
      <c r="AN34" s="36">
        <v>0.68323205380052188</v>
      </c>
      <c r="AO34" s="36">
        <v>0.67641739183329619</v>
      </c>
      <c r="AP34" s="36">
        <v>0.66967070035643328</v>
      </c>
      <c r="AQ34" s="36">
        <v>0.66299130142176876</v>
      </c>
      <c r="AR34" s="36">
        <v>0.65637852384310058</v>
      </c>
      <c r="AS34" s="36">
        <v>0.64983170312874039</v>
      </c>
      <c r="AT34" s="36">
        <v>0.64335018141474065</v>
      </c>
      <c r="AU34" s="36">
        <v>0.63693330739879539</v>
      </c>
      <c r="AV34" s="36">
        <v>0.63058043627478211</v>
      </c>
      <c r="AW34" s="36">
        <v>0.62429092966797906</v>
      </c>
      <c r="AX34" s="36">
        <v>0.61806415557091177</v>
      </c>
      <c r="AY34" s="36">
        <v>0.61189948827984231</v>
      </c>
      <c r="AZ34" s="36">
        <v>0.60579630833190312</v>
      </c>
      <c r="BA34" s="36">
        <v>0.59975400244284161</v>
      </c>
      <c r="BB34" s="36">
        <v>0.59377196344539829</v>
      </c>
      <c r="BC34" s="36">
        <v>0.58784959022829397</v>
      </c>
      <c r="BD34" s="36">
        <v>0.58198628767582539</v>
      </c>
      <c r="BE34" s="36">
        <v>0.5761814666080638</v>
      </c>
      <c r="BF34" s="36">
        <v>0.57043454372165614</v>
      </c>
      <c r="BG34" s="36">
        <v>0.56474494153120292</v>
      </c>
      <c r="BH34" s="36">
        <v>0.5591120883112356</v>
      </c>
      <c r="BI34" s="36">
        <v>0.55353541803876283</v>
      </c>
      <c r="BJ34" s="36">
        <v>0.54801437033639266</v>
      </c>
      <c r="BK34" s="36">
        <v>0.54254839041602754</v>
      </c>
      <c r="BL34" s="36">
        <v>0.53713692902310739</v>
      </c>
      <c r="BM34" s="36">
        <v>0.53177944238142461</v>
      </c>
      <c r="BN34" s="36">
        <v>0.52647539213848005</v>
      </c>
      <c r="BO34" s="36">
        <v>0.52122424531138312</v>
      </c>
      <c r="BP34" s="36">
        <v>0.51602547423329781</v>
      </c>
      <c r="BQ34" s="36">
        <v>0.51087855650041936</v>
      </c>
      <c r="BR34" s="36">
        <v>0.50578297491947899</v>
      </c>
      <c r="BS34" s="36">
        <v>0.50073821745577229</v>
      </c>
      <c r="BT34" s="36">
        <v>0.49574377718171092</v>
      </c>
      <c r="BU34" s="36">
        <v>0.49079915222587578</v>
      </c>
      <c r="BV34" s="36">
        <v>0.48590384572259504</v>
      </c>
      <c r="BW34" s="36">
        <v>0.48105736576200903</v>
      </c>
      <c r="BX34" s="36">
        <v>0.47625922534064546</v>
      </c>
      <c r="BY34" s="36">
        <v>0.47150894231247742</v>
      </c>
      <c r="BZ34" s="36">
        <v>0.46680603934047926</v>
      </c>
      <c r="CA34" s="36">
        <v>0.4621500438486556</v>
      </c>
      <c r="CB34" s="36">
        <v>0.45754048797456082</v>
      </c>
      <c r="CC34" s="36">
        <v>0.45297690852227607</v>
      </c>
    </row>
    <row r="35" spans="1:81" x14ac:dyDescent="0.2">
      <c r="A35" s="15">
        <v>31</v>
      </c>
      <c r="B35" s="36">
        <v>1</v>
      </c>
      <c r="C35" s="36">
        <v>0.99002584564158225</v>
      </c>
      <c r="D35" s="36">
        <v>0.98015117503833127</v>
      </c>
      <c r="E35" s="36">
        <v>0.97037499592391552</v>
      </c>
      <c r="F35" s="36">
        <v>0.96069632592902121</v>
      </c>
      <c r="G35" s="36">
        <v>0.95111419248264184</v>
      </c>
      <c r="H35" s="36">
        <v>0.94162763271433902</v>
      </c>
      <c r="I35" s="36">
        <v>0.93223569335749568</v>
      </c>
      <c r="J35" s="36">
        <v>0.92293743065352074</v>
      </c>
      <c r="K35" s="36">
        <v>0.91373191025702249</v>
      </c>
      <c r="L35" s="36">
        <v>0.90461820714190833</v>
      </c>
      <c r="M35" s="36">
        <v>0.89559540550843997</v>
      </c>
      <c r="N35" s="36">
        <v>0.88666259869120922</v>
      </c>
      <c r="O35" s="36">
        <v>0.87781888906802918</v>
      </c>
      <c r="P35" s="36">
        <v>0.86906338796972982</v>
      </c>
      <c r="Q35" s="36">
        <v>0.86039521559087173</v>
      </c>
      <c r="R35" s="36">
        <v>0.85181350090132468</v>
      </c>
      <c r="S35" s="36">
        <v>0.84331738155875147</v>
      </c>
      <c r="T35" s="36">
        <v>0.83490600382194824</v>
      </c>
      <c r="U35" s="36">
        <v>0.82657852246506025</v>
      </c>
      <c r="V35" s="36">
        <v>0.81833410069264134</v>
      </c>
      <c r="W35" s="36">
        <v>0.81017191005557576</v>
      </c>
      <c r="X35" s="36">
        <v>0.80209113036782809</v>
      </c>
      <c r="Y35" s="36">
        <v>0.79409094962402216</v>
      </c>
      <c r="Z35" s="36">
        <v>0.78617056391785034</v>
      </c>
      <c r="AA35" s="36">
        <v>0.77832917736128948</v>
      </c>
      <c r="AB35" s="36">
        <v>0.77056600200462932</v>
      </c>
      <c r="AC35" s="36">
        <v>0.76288025775728741</v>
      </c>
      <c r="AD35" s="36">
        <v>0.7552711723094272</v>
      </c>
      <c r="AE35" s="36">
        <v>0.74773798105435074</v>
      </c>
      <c r="AF35" s="36">
        <v>0.74027992701166256</v>
      </c>
      <c r="AG35" s="36">
        <v>0.73289626075121028</v>
      </c>
      <c r="AH35" s="36">
        <v>0.72558624031777241</v>
      </c>
      <c r="AI35" s="36">
        <v>0.71834913115649968</v>
      </c>
      <c r="AJ35" s="36">
        <v>0.7111842060391097</v>
      </c>
      <c r="AK35" s="36">
        <v>0.70409074499080804</v>
      </c>
      <c r="AL35" s="36">
        <v>0.6970680352179357</v>
      </c>
      <c r="AM35" s="36">
        <v>0.69011537103635356</v>
      </c>
      <c r="AN35" s="36">
        <v>0.68323205380052188</v>
      </c>
      <c r="AO35" s="36">
        <v>0.67641739183329619</v>
      </c>
      <c r="AP35" s="36">
        <v>0.66967070035643328</v>
      </c>
      <c r="AQ35" s="36">
        <v>0.66299130142176876</v>
      </c>
      <c r="AR35" s="36">
        <v>0.65637852384310058</v>
      </c>
      <c r="AS35" s="36">
        <v>0.64983170312874039</v>
      </c>
      <c r="AT35" s="36">
        <v>0.64335018141474065</v>
      </c>
      <c r="AU35" s="36">
        <v>0.63693330739879539</v>
      </c>
      <c r="AV35" s="36">
        <v>0.63058043627478211</v>
      </c>
      <c r="AW35" s="36">
        <v>0.62429092966797906</v>
      </c>
      <c r="AX35" s="36">
        <v>0.61806415557091177</v>
      </c>
      <c r="AY35" s="36">
        <v>0.61189948827984231</v>
      </c>
      <c r="AZ35" s="36">
        <v>0.60579630833190312</v>
      </c>
      <c r="BA35" s="36">
        <v>0.59975400244284161</v>
      </c>
      <c r="BB35" s="36">
        <v>0.59377196344539829</v>
      </c>
      <c r="BC35" s="36">
        <v>0.58784959022829397</v>
      </c>
      <c r="BD35" s="36">
        <v>0.58198628767582539</v>
      </c>
      <c r="BE35" s="36">
        <v>0.5761814666080638</v>
      </c>
      <c r="BF35" s="36">
        <v>0.57043454372165614</v>
      </c>
      <c r="BG35" s="36">
        <v>0.56474494153120292</v>
      </c>
      <c r="BH35" s="36">
        <v>0.5591120883112356</v>
      </c>
      <c r="BI35" s="36">
        <v>0.55353541803876283</v>
      </c>
      <c r="BJ35" s="36">
        <v>0.54801437033639266</v>
      </c>
      <c r="BK35" s="36">
        <v>0.54254839041602754</v>
      </c>
      <c r="BL35" s="36">
        <v>0.53713692902310739</v>
      </c>
      <c r="BM35" s="36">
        <v>0.53177944238142461</v>
      </c>
      <c r="BN35" s="36">
        <v>0.52647539213848005</v>
      </c>
      <c r="BO35" s="36">
        <v>0.52122424531138312</v>
      </c>
      <c r="BP35" s="36">
        <v>0.51602547423329781</v>
      </c>
      <c r="BQ35" s="36">
        <v>0.51087855650041936</v>
      </c>
      <c r="BR35" s="36">
        <v>0.50578297491947899</v>
      </c>
      <c r="BS35" s="36">
        <v>0.50073821745577229</v>
      </c>
      <c r="BT35" s="36">
        <v>0.49574377718171092</v>
      </c>
      <c r="BU35" s="36">
        <v>0.49079915222587578</v>
      </c>
      <c r="BV35" s="36">
        <v>0.48590384572259504</v>
      </c>
      <c r="BW35" s="36">
        <v>0.48105736576200903</v>
      </c>
      <c r="BX35" s="36">
        <v>0.47625922534064546</v>
      </c>
      <c r="BY35" s="36">
        <v>0.47150894231247742</v>
      </c>
      <c r="BZ35" s="36">
        <v>0.46680603934047926</v>
      </c>
      <c r="CA35" s="36">
        <v>0.4621500438486556</v>
      </c>
      <c r="CB35" s="36">
        <v>0.45754048797456082</v>
      </c>
      <c r="CC35" s="36">
        <v>0.45297690852227607</v>
      </c>
    </row>
    <row r="36" spans="1:81" x14ac:dyDescent="0.2">
      <c r="A36" s="15">
        <v>32</v>
      </c>
      <c r="B36" s="36">
        <v>1</v>
      </c>
      <c r="C36" s="36">
        <v>0.99002584564158225</v>
      </c>
      <c r="D36" s="36">
        <v>0.98015117503833127</v>
      </c>
      <c r="E36" s="36">
        <v>0.97037499592391552</v>
      </c>
      <c r="F36" s="36">
        <v>0.96069632592902121</v>
      </c>
      <c r="G36" s="36">
        <v>0.95111419248264184</v>
      </c>
      <c r="H36" s="36">
        <v>0.94162763271433902</v>
      </c>
      <c r="I36" s="36">
        <v>0.93223569335749568</v>
      </c>
      <c r="J36" s="36">
        <v>0.92293743065352074</v>
      </c>
      <c r="K36" s="36">
        <v>0.91373191025702249</v>
      </c>
      <c r="L36" s="36">
        <v>0.90461820714190833</v>
      </c>
      <c r="M36" s="36">
        <v>0.89559540550843997</v>
      </c>
      <c r="N36" s="36">
        <v>0.88666259869120922</v>
      </c>
      <c r="O36" s="36">
        <v>0.87781888906802918</v>
      </c>
      <c r="P36" s="36">
        <v>0.86906338796972982</v>
      </c>
      <c r="Q36" s="36">
        <v>0.86039521559087173</v>
      </c>
      <c r="R36" s="36">
        <v>0.85181350090132468</v>
      </c>
      <c r="S36" s="36">
        <v>0.84331738155875147</v>
      </c>
      <c r="T36" s="36">
        <v>0.83490600382194824</v>
      </c>
      <c r="U36" s="36">
        <v>0.82657852246506025</v>
      </c>
      <c r="V36" s="36">
        <v>0.81833410069264134</v>
      </c>
      <c r="W36" s="36">
        <v>0.81017191005557576</v>
      </c>
      <c r="X36" s="36">
        <v>0.80209113036782809</v>
      </c>
      <c r="Y36" s="36">
        <v>0.79409094962402216</v>
      </c>
      <c r="Z36" s="36">
        <v>0.78617056391785034</v>
      </c>
      <c r="AA36" s="36">
        <v>0.77832917736128948</v>
      </c>
      <c r="AB36" s="36">
        <v>0.77056600200462932</v>
      </c>
      <c r="AC36" s="36">
        <v>0.76288025775728741</v>
      </c>
      <c r="AD36" s="36">
        <v>0.7552711723094272</v>
      </c>
      <c r="AE36" s="36">
        <v>0.74773798105435074</v>
      </c>
      <c r="AF36" s="36">
        <v>0.74027992701166256</v>
      </c>
      <c r="AG36" s="36">
        <v>0.73289626075121028</v>
      </c>
      <c r="AH36" s="36">
        <v>0.72558624031777241</v>
      </c>
      <c r="AI36" s="36">
        <v>0.71834913115649968</v>
      </c>
      <c r="AJ36" s="36">
        <v>0.7111842060391097</v>
      </c>
      <c r="AK36" s="36">
        <v>0.70409074499080804</v>
      </c>
      <c r="AL36" s="36">
        <v>0.6970680352179357</v>
      </c>
      <c r="AM36" s="36">
        <v>0.69011537103635356</v>
      </c>
      <c r="AN36" s="36">
        <v>0.68323205380052188</v>
      </c>
      <c r="AO36" s="36">
        <v>0.67641739183329619</v>
      </c>
      <c r="AP36" s="36">
        <v>0.66967070035643328</v>
      </c>
      <c r="AQ36" s="36">
        <v>0.66299130142176876</v>
      </c>
      <c r="AR36" s="36">
        <v>0.65637852384310058</v>
      </c>
      <c r="AS36" s="36">
        <v>0.64983170312874039</v>
      </c>
      <c r="AT36" s="36">
        <v>0.64335018141474065</v>
      </c>
      <c r="AU36" s="36">
        <v>0.63693330739879539</v>
      </c>
      <c r="AV36" s="36">
        <v>0.63058043627478211</v>
      </c>
      <c r="AW36" s="36">
        <v>0.62429092966797906</v>
      </c>
      <c r="AX36" s="36">
        <v>0.61806415557091177</v>
      </c>
      <c r="AY36" s="36">
        <v>0.61189948827984231</v>
      </c>
      <c r="AZ36" s="36">
        <v>0.60579630833190312</v>
      </c>
      <c r="BA36" s="36">
        <v>0.59975400244284161</v>
      </c>
      <c r="BB36" s="36">
        <v>0.59377196344539829</v>
      </c>
      <c r="BC36" s="36">
        <v>0.58784959022829397</v>
      </c>
      <c r="BD36" s="36">
        <v>0.58198628767582539</v>
      </c>
      <c r="BE36" s="36">
        <v>0.5761814666080638</v>
      </c>
      <c r="BF36" s="36">
        <v>0.57043454372165614</v>
      </c>
      <c r="BG36" s="36">
        <v>0.56474494153120292</v>
      </c>
      <c r="BH36" s="36">
        <v>0.5591120883112356</v>
      </c>
      <c r="BI36" s="36">
        <v>0.55353541803876283</v>
      </c>
      <c r="BJ36" s="36">
        <v>0.54801437033639266</v>
      </c>
      <c r="BK36" s="36">
        <v>0.54254839041602754</v>
      </c>
      <c r="BL36" s="36">
        <v>0.53713692902310739</v>
      </c>
      <c r="BM36" s="36">
        <v>0.53177944238142461</v>
      </c>
      <c r="BN36" s="36">
        <v>0.52647539213848005</v>
      </c>
      <c r="BO36" s="36">
        <v>0.52122424531138312</v>
      </c>
      <c r="BP36" s="36">
        <v>0.51602547423329781</v>
      </c>
      <c r="BQ36" s="36">
        <v>0.51087855650041936</v>
      </c>
      <c r="BR36" s="36">
        <v>0.50578297491947899</v>
      </c>
      <c r="BS36" s="36">
        <v>0.50073821745577229</v>
      </c>
      <c r="BT36" s="36">
        <v>0.49574377718171092</v>
      </c>
      <c r="BU36" s="36">
        <v>0.49079915222587578</v>
      </c>
      <c r="BV36" s="36">
        <v>0.48590384572259504</v>
      </c>
      <c r="BW36" s="36">
        <v>0.48105736576200903</v>
      </c>
      <c r="BX36" s="36">
        <v>0.47625922534064546</v>
      </c>
      <c r="BY36" s="36">
        <v>0.47150894231247742</v>
      </c>
      <c r="BZ36" s="36">
        <v>0.46680603934047926</v>
      </c>
      <c r="CA36" s="36">
        <v>0.4621500438486556</v>
      </c>
      <c r="CB36" s="36">
        <v>0.45754048797456082</v>
      </c>
      <c r="CC36" s="36">
        <v>0.45297690852227607</v>
      </c>
    </row>
    <row r="37" spans="1:81" x14ac:dyDescent="0.2">
      <c r="A37" s="15">
        <v>33</v>
      </c>
      <c r="B37" s="36">
        <v>1</v>
      </c>
      <c r="C37" s="36">
        <v>0.99002584564158225</v>
      </c>
      <c r="D37" s="36">
        <v>0.98015117503833127</v>
      </c>
      <c r="E37" s="36">
        <v>0.97037499592391552</v>
      </c>
      <c r="F37" s="36">
        <v>0.96069632592902121</v>
      </c>
      <c r="G37" s="36">
        <v>0.95111419248264184</v>
      </c>
      <c r="H37" s="36">
        <v>0.94162763271433902</v>
      </c>
      <c r="I37" s="36">
        <v>0.93223569335749568</v>
      </c>
      <c r="J37" s="36">
        <v>0.92293743065352074</v>
      </c>
      <c r="K37" s="36">
        <v>0.91373191025702249</v>
      </c>
      <c r="L37" s="36">
        <v>0.90461820714190833</v>
      </c>
      <c r="M37" s="36">
        <v>0.89559540550843997</v>
      </c>
      <c r="N37" s="36">
        <v>0.88666259869120922</v>
      </c>
      <c r="O37" s="36">
        <v>0.87781888906802918</v>
      </c>
      <c r="P37" s="36">
        <v>0.86906338796972982</v>
      </c>
      <c r="Q37" s="36">
        <v>0.86039521559087173</v>
      </c>
      <c r="R37" s="36">
        <v>0.85181350090132468</v>
      </c>
      <c r="S37" s="36">
        <v>0.84331738155875147</v>
      </c>
      <c r="T37" s="36">
        <v>0.83490600382194824</v>
      </c>
      <c r="U37" s="36">
        <v>0.82657852246506025</v>
      </c>
      <c r="V37" s="36">
        <v>0.81833410069264134</v>
      </c>
      <c r="W37" s="36">
        <v>0.81017191005557576</v>
      </c>
      <c r="X37" s="36">
        <v>0.80209113036782809</v>
      </c>
      <c r="Y37" s="36">
        <v>0.79409094962402216</v>
      </c>
      <c r="Z37" s="36">
        <v>0.78617056391785034</v>
      </c>
      <c r="AA37" s="36">
        <v>0.77832917736128948</v>
      </c>
      <c r="AB37" s="36">
        <v>0.77056600200462932</v>
      </c>
      <c r="AC37" s="36">
        <v>0.76288025775728741</v>
      </c>
      <c r="AD37" s="36">
        <v>0.7552711723094272</v>
      </c>
      <c r="AE37" s="36">
        <v>0.74773798105435074</v>
      </c>
      <c r="AF37" s="36">
        <v>0.74027992701166256</v>
      </c>
      <c r="AG37" s="36">
        <v>0.73289626075121028</v>
      </c>
      <c r="AH37" s="36">
        <v>0.72558624031777241</v>
      </c>
      <c r="AI37" s="36">
        <v>0.71834913115649968</v>
      </c>
      <c r="AJ37" s="36">
        <v>0.7111842060391097</v>
      </c>
      <c r="AK37" s="36">
        <v>0.70409074499080804</v>
      </c>
      <c r="AL37" s="36">
        <v>0.6970680352179357</v>
      </c>
      <c r="AM37" s="36">
        <v>0.69011537103635356</v>
      </c>
      <c r="AN37" s="36">
        <v>0.68323205380052188</v>
      </c>
      <c r="AO37" s="36">
        <v>0.67641739183329619</v>
      </c>
      <c r="AP37" s="36">
        <v>0.66967070035643328</v>
      </c>
      <c r="AQ37" s="36">
        <v>0.66299130142176876</v>
      </c>
      <c r="AR37" s="36">
        <v>0.65637852384310058</v>
      </c>
      <c r="AS37" s="36">
        <v>0.64983170312874039</v>
      </c>
      <c r="AT37" s="36">
        <v>0.64335018141474065</v>
      </c>
      <c r="AU37" s="36">
        <v>0.63693330739879539</v>
      </c>
      <c r="AV37" s="36">
        <v>0.63058043627478211</v>
      </c>
      <c r="AW37" s="36">
        <v>0.62429092966797906</v>
      </c>
      <c r="AX37" s="36">
        <v>0.61806415557091177</v>
      </c>
      <c r="AY37" s="36">
        <v>0.61189948827984231</v>
      </c>
      <c r="AZ37" s="36">
        <v>0.60579630833190312</v>
      </c>
      <c r="BA37" s="36">
        <v>0.59975400244284161</v>
      </c>
      <c r="BB37" s="36">
        <v>0.59377196344539829</v>
      </c>
      <c r="BC37" s="36">
        <v>0.58784959022829397</v>
      </c>
      <c r="BD37" s="36">
        <v>0.58198628767582539</v>
      </c>
      <c r="BE37" s="36">
        <v>0.5761814666080638</v>
      </c>
      <c r="BF37" s="36">
        <v>0.57043454372165614</v>
      </c>
      <c r="BG37" s="36">
        <v>0.56474494153120292</v>
      </c>
      <c r="BH37" s="36">
        <v>0.5591120883112356</v>
      </c>
      <c r="BI37" s="36">
        <v>0.55353541803876283</v>
      </c>
      <c r="BJ37" s="36">
        <v>0.54801437033639266</v>
      </c>
      <c r="BK37" s="36">
        <v>0.54254839041602754</v>
      </c>
      <c r="BL37" s="36">
        <v>0.53713692902310739</v>
      </c>
      <c r="BM37" s="36">
        <v>0.53177944238142461</v>
      </c>
      <c r="BN37" s="36">
        <v>0.52647539213848005</v>
      </c>
      <c r="BO37" s="36">
        <v>0.52122424531138312</v>
      </c>
      <c r="BP37" s="36">
        <v>0.51602547423329781</v>
      </c>
      <c r="BQ37" s="36">
        <v>0.51087855650041936</v>
      </c>
      <c r="BR37" s="36">
        <v>0.50578297491947899</v>
      </c>
      <c r="BS37" s="36">
        <v>0.50073821745577229</v>
      </c>
      <c r="BT37" s="36">
        <v>0.49574377718171092</v>
      </c>
      <c r="BU37" s="36">
        <v>0.49079915222587578</v>
      </c>
      <c r="BV37" s="36">
        <v>0.48590384572259504</v>
      </c>
      <c r="BW37" s="36">
        <v>0.48105736576200903</v>
      </c>
      <c r="BX37" s="36">
        <v>0.47625922534064546</v>
      </c>
      <c r="BY37" s="36">
        <v>0.47150894231247742</v>
      </c>
      <c r="BZ37" s="36">
        <v>0.46680603934047926</v>
      </c>
      <c r="CA37" s="36">
        <v>0.4621500438486556</v>
      </c>
      <c r="CB37" s="36">
        <v>0.45754048797456082</v>
      </c>
      <c r="CC37" s="36">
        <v>0.45297690852227607</v>
      </c>
    </row>
    <row r="38" spans="1:81" x14ac:dyDescent="0.2">
      <c r="A38" s="15">
        <v>34</v>
      </c>
      <c r="B38" s="36">
        <v>1</v>
      </c>
      <c r="C38" s="36">
        <v>0.99002584564158225</v>
      </c>
      <c r="D38" s="36">
        <v>0.98015117503833127</v>
      </c>
      <c r="E38" s="36">
        <v>0.97037499592391552</v>
      </c>
      <c r="F38" s="36">
        <v>0.96069632592902121</v>
      </c>
      <c r="G38" s="36">
        <v>0.95111419248264184</v>
      </c>
      <c r="H38" s="36">
        <v>0.94162763271433902</v>
      </c>
      <c r="I38" s="36">
        <v>0.93223569335749568</v>
      </c>
      <c r="J38" s="36">
        <v>0.92293743065352074</v>
      </c>
      <c r="K38" s="36">
        <v>0.91373191025702249</v>
      </c>
      <c r="L38" s="36">
        <v>0.90461820714190833</v>
      </c>
      <c r="M38" s="36">
        <v>0.89559540550843997</v>
      </c>
      <c r="N38" s="36">
        <v>0.88666259869120922</v>
      </c>
      <c r="O38" s="36">
        <v>0.87781888906802918</v>
      </c>
      <c r="P38" s="36">
        <v>0.86906338796972982</v>
      </c>
      <c r="Q38" s="36">
        <v>0.86039521559087173</v>
      </c>
      <c r="R38" s="36">
        <v>0.85181350090132468</v>
      </c>
      <c r="S38" s="36">
        <v>0.84331738155875147</v>
      </c>
      <c r="T38" s="36">
        <v>0.83490600382194824</v>
      </c>
      <c r="U38" s="36">
        <v>0.82657852246506025</v>
      </c>
      <c r="V38" s="36">
        <v>0.81833410069264134</v>
      </c>
      <c r="W38" s="36">
        <v>0.81017191005557576</v>
      </c>
      <c r="X38" s="36">
        <v>0.80209113036782809</v>
      </c>
      <c r="Y38" s="36">
        <v>0.79409094962402216</v>
      </c>
      <c r="Z38" s="36">
        <v>0.78617056391785034</v>
      </c>
      <c r="AA38" s="36">
        <v>0.77832917736128948</v>
      </c>
      <c r="AB38" s="36">
        <v>0.77056600200462932</v>
      </c>
      <c r="AC38" s="36">
        <v>0.76288025775728741</v>
      </c>
      <c r="AD38" s="36">
        <v>0.7552711723094272</v>
      </c>
      <c r="AE38" s="36">
        <v>0.74773798105435074</v>
      </c>
      <c r="AF38" s="36">
        <v>0.74027992701166256</v>
      </c>
      <c r="AG38" s="36">
        <v>0.73289626075121028</v>
      </c>
      <c r="AH38" s="36">
        <v>0.72558624031777241</v>
      </c>
      <c r="AI38" s="36">
        <v>0.71834913115649968</v>
      </c>
      <c r="AJ38" s="36">
        <v>0.7111842060391097</v>
      </c>
      <c r="AK38" s="36">
        <v>0.70409074499080804</v>
      </c>
      <c r="AL38" s="36">
        <v>0.6970680352179357</v>
      </c>
      <c r="AM38" s="36">
        <v>0.69011537103635356</v>
      </c>
      <c r="AN38" s="36">
        <v>0.68323205380052188</v>
      </c>
      <c r="AO38" s="36">
        <v>0.67641739183329619</v>
      </c>
      <c r="AP38" s="36">
        <v>0.66967070035643328</v>
      </c>
      <c r="AQ38" s="36">
        <v>0.66299130142176876</v>
      </c>
      <c r="AR38" s="36">
        <v>0.65637852384310058</v>
      </c>
      <c r="AS38" s="36">
        <v>0.64983170312874039</v>
      </c>
      <c r="AT38" s="36">
        <v>0.64335018141474065</v>
      </c>
      <c r="AU38" s="36">
        <v>0.63693330739879539</v>
      </c>
      <c r="AV38" s="36">
        <v>0.63058043627478211</v>
      </c>
      <c r="AW38" s="36">
        <v>0.62429092966797906</v>
      </c>
      <c r="AX38" s="36">
        <v>0.61806415557091177</v>
      </c>
      <c r="AY38" s="36">
        <v>0.61189948827984231</v>
      </c>
      <c r="AZ38" s="36">
        <v>0.60579630833190312</v>
      </c>
      <c r="BA38" s="36">
        <v>0.59975400244284161</v>
      </c>
      <c r="BB38" s="36">
        <v>0.59377196344539829</v>
      </c>
      <c r="BC38" s="36">
        <v>0.58784959022829397</v>
      </c>
      <c r="BD38" s="36">
        <v>0.58198628767582539</v>
      </c>
      <c r="BE38" s="36">
        <v>0.5761814666080638</v>
      </c>
      <c r="BF38" s="36">
        <v>0.57043454372165614</v>
      </c>
      <c r="BG38" s="36">
        <v>0.56474494153120292</v>
      </c>
      <c r="BH38" s="36">
        <v>0.5591120883112356</v>
      </c>
      <c r="BI38" s="36">
        <v>0.55353541803876283</v>
      </c>
      <c r="BJ38" s="36">
        <v>0.54801437033639266</v>
      </c>
      <c r="BK38" s="36">
        <v>0.54254839041602754</v>
      </c>
      <c r="BL38" s="36">
        <v>0.53713692902310739</v>
      </c>
      <c r="BM38" s="36">
        <v>0.53177944238142461</v>
      </c>
      <c r="BN38" s="36">
        <v>0.52647539213848005</v>
      </c>
      <c r="BO38" s="36">
        <v>0.52122424531138312</v>
      </c>
      <c r="BP38" s="36">
        <v>0.51602547423329781</v>
      </c>
      <c r="BQ38" s="36">
        <v>0.51087855650041936</v>
      </c>
      <c r="BR38" s="36">
        <v>0.50578297491947899</v>
      </c>
      <c r="BS38" s="36">
        <v>0.50073821745577229</v>
      </c>
      <c r="BT38" s="36">
        <v>0.49574377718171092</v>
      </c>
      <c r="BU38" s="36">
        <v>0.49079915222587578</v>
      </c>
      <c r="BV38" s="36">
        <v>0.48590384572259504</v>
      </c>
      <c r="BW38" s="36">
        <v>0.48105736576200903</v>
      </c>
      <c r="BX38" s="36">
        <v>0.47625922534064546</v>
      </c>
      <c r="BY38" s="36">
        <v>0.47150894231247742</v>
      </c>
      <c r="BZ38" s="36">
        <v>0.46680603934047926</v>
      </c>
      <c r="CA38" s="36">
        <v>0.4621500438486556</v>
      </c>
      <c r="CB38" s="36">
        <v>0.45754048797456082</v>
      </c>
      <c r="CC38" s="36">
        <v>0.45297690852227607</v>
      </c>
    </row>
    <row r="39" spans="1:81" x14ac:dyDescent="0.2">
      <c r="A39" s="15">
        <v>35</v>
      </c>
      <c r="B39" s="36">
        <v>1</v>
      </c>
      <c r="C39" s="36">
        <v>0.98887903361415097</v>
      </c>
      <c r="D39" s="36">
        <v>0.97788174312165688</v>
      </c>
      <c r="E39" s="36">
        <v>0.96700675312706597</v>
      </c>
      <c r="F39" s="36">
        <v>0.95625270353065139</v>
      </c>
      <c r="G39" s="36">
        <v>0.94561824935830963</v>
      </c>
      <c r="H39" s="36">
        <v>0.93510206059335088</v>
      </c>
      <c r="I39" s="36">
        <v>0.92470282201015397</v>
      </c>
      <c r="J39" s="36">
        <v>0.91441923300967887</v>
      </c>
      <c r="K39" s="36">
        <v>0.90425000745680462</v>
      </c>
      <c r="L39" s="36">
        <v>0.89419387351947399</v>
      </c>
      <c r="M39" s="36">
        <v>0.88424957350963174</v>
      </c>
      <c r="N39" s="36">
        <v>0.87441586372593061</v>
      </c>
      <c r="O39" s="36">
        <v>0.86469151429818014</v>
      </c>
      <c r="P39" s="36">
        <v>0.85507530903354156</v>
      </c>
      <c r="Q39" s="36">
        <v>0.84556604526440993</v>
      </c>
      <c r="R39" s="36">
        <v>0.83616253369800919</v>
      </c>
      <c r="S39" s="36">
        <v>0.82686359826764833</v>
      </c>
      <c r="T39" s="36">
        <v>0.81766807598563107</v>
      </c>
      <c r="U39" s="36">
        <v>0.80857481679781407</v>
      </c>
      <c r="V39" s="36">
        <v>0.79958268343976124</v>
      </c>
      <c r="W39" s="36">
        <v>0.79069055129452026</v>
      </c>
      <c r="X39" s="36">
        <v>0.78189730825196579</v>
      </c>
      <c r="Y39" s="36">
        <v>0.77320185456970947</v>
      </c>
      <c r="Z39" s="36">
        <v>0.76460310273556442</v>
      </c>
      <c r="AA39" s="36">
        <v>0.75609997733152645</v>
      </c>
      <c r="AB39" s="36">
        <v>0.7476914148992817</v>
      </c>
      <c r="AC39" s="36">
        <v>0.73937636380719751</v>
      </c>
      <c r="AD39" s="36">
        <v>0.73115378411880672</v>
      </c>
      <c r="AE39" s="36">
        <v>0.72302264746273592</v>
      </c>
      <c r="AF39" s="36">
        <v>0.71498193690409473</v>
      </c>
      <c r="AG39" s="36">
        <v>0.70703064681729577</v>
      </c>
      <c r="AH39" s="36">
        <v>0.6991677827602758</v>
      </c>
      <c r="AI39" s="36">
        <v>0.69139236135013049</v>
      </c>
      <c r="AJ39" s="36">
        <v>0.68370341014012226</v>
      </c>
      <c r="AK39" s="36">
        <v>0.67609996749806345</v>
      </c>
      <c r="AL39" s="36">
        <v>0.66858108248604387</v>
      </c>
      <c r="AM39" s="36">
        <v>0.66114581474150258</v>
      </c>
      <c r="AN39" s="36">
        <v>0.65379323435961745</v>
      </c>
      <c r="AO39" s="36">
        <v>0.64652242177700903</v>
      </c>
      <c r="AP39" s="36">
        <v>0.6393324676567288</v>
      </c>
      <c r="AQ39" s="36">
        <v>0.6322224727745358</v>
      </c>
      <c r="AR39" s="36">
        <v>0.6251915479064325</v>
      </c>
      <c r="AS39" s="36">
        <v>0.61823881371744782</v>
      </c>
      <c r="AT39" s="36">
        <v>0.61136340065166916</v>
      </c>
      <c r="AU39" s="36">
        <v>0.60456444882348359</v>
      </c>
      <c r="AV39" s="36">
        <v>0.59784110791003842</v>
      </c>
      <c r="AW39" s="36">
        <v>0.59119253704489316</v>
      </c>
      <c r="AX39" s="36">
        <v>0.58461790471285113</v>
      </c>
      <c r="AY39" s="36">
        <v>0.57811638864597414</v>
      </c>
      <c r="AZ39" s="36">
        <v>0.57168717572073446</v>
      </c>
      <c r="BA39" s="36">
        <v>0.5653294618563236</v>
      </c>
      <c r="BB39" s="36">
        <v>0.55904245191408908</v>
      </c>
      <c r="BC39" s="36">
        <v>0.55282535959808976</v>
      </c>
      <c r="BD39" s="36">
        <v>0.54667740735675374</v>
      </c>
      <c r="BE39" s="36">
        <v>0.54059782628563713</v>
      </c>
      <c r="BF39" s="36">
        <v>0.53458585603125142</v>
      </c>
      <c r="BG39" s="36">
        <v>0.52864074469597766</v>
      </c>
      <c r="BH39" s="36">
        <v>0.5227617487440237</v>
      </c>
      <c r="BI39" s="36">
        <v>0.51694813290843389</v>
      </c>
      <c r="BJ39" s="36">
        <v>0.51119917009913163</v>
      </c>
      <c r="BK39" s="36">
        <v>0.50551414131198458</v>
      </c>
      <c r="BL39" s="36">
        <v>0.49989233553888301</v>
      </c>
      <c r="BM39" s="36">
        <v>0.4943330496788112</v>
      </c>
      <c r="BN39" s="36">
        <v>0.48883558844991915</v>
      </c>
      <c r="BO39" s="36">
        <v>0.48339926430256153</v>
      </c>
      <c r="BP39" s="36">
        <v>0.47802339733330801</v>
      </c>
      <c r="BQ39" s="36">
        <v>0.47270731519991566</v>
      </c>
      <c r="BR39" s="36">
        <v>0.46745035303723192</v>
      </c>
      <c r="BS39" s="36">
        <v>0.46225185337405195</v>
      </c>
      <c r="BT39" s="36">
        <v>0.45711116605088248</v>
      </c>
      <c r="BU39" s="36">
        <v>0.45202764813863505</v>
      </c>
      <c r="BV39" s="36">
        <v>0.44700066385821113</v>
      </c>
      <c r="BW39" s="36">
        <v>0.442029584500991</v>
      </c>
      <c r="BX39" s="36">
        <v>0.43711378835020465</v>
      </c>
      <c r="BY39" s="36">
        <v>0.43225266060317119</v>
      </c>
      <c r="BZ39" s="36">
        <v>0.4274455932944094</v>
      </c>
      <c r="CA39" s="36">
        <v>0.42269198521960327</v>
      </c>
      <c r="CB39" s="36">
        <v>0.4179912418604087</v>
      </c>
      <c r="CC39" s="36">
        <v>0.41334277531009972</v>
      </c>
    </row>
    <row r="40" spans="1:81" x14ac:dyDescent="0.2">
      <c r="A40" s="15">
        <v>36</v>
      </c>
      <c r="B40" s="36">
        <v>1</v>
      </c>
      <c r="C40" s="36">
        <v>0.98887903361415097</v>
      </c>
      <c r="D40" s="36">
        <v>0.97788174312165688</v>
      </c>
      <c r="E40" s="36">
        <v>0.96700675312706597</v>
      </c>
      <c r="F40" s="36">
        <v>0.95625270353065139</v>
      </c>
      <c r="G40" s="36">
        <v>0.94561824935830963</v>
      </c>
      <c r="H40" s="36">
        <v>0.93510206059335088</v>
      </c>
      <c r="I40" s="36">
        <v>0.92470282201015397</v>
      </c>
      <c r="J40" s="36">
        <v>0.91441923300967887</v>
      </c>
      <c r="K40" s="36">
        <v>0.90425000745680462</v>
      </c>
      <c r="L40" s="36">
        <v>0.89419387351947399</v>
      </c>
      <c r="M40" s="36">
        <v>0.88424957350963174</v>
      </c>
      <c r="N40" s="36">
        <v>0.87441586372593061</v>
      </c>
      <c r="O40" s="36">
        <v>0.86469151429818014</v>
      </c>
      <c r="P40" s="36">
        <v>0.85507530903354156</v>
      </c>
      <c r="Q40" s="36">
        <v>0.84556604526440993</v>
      </c>
      <c r="R40" s="36">
        <v>0.83616253369800919</v>
      </c>
      <c r="S40" s="36">
        <v>0.82686359826764833</v>
      </c>
      <c r="T40" s="36">
        <v>0.81766807598563107</v>
      </c>
      <c r="U40" s="36">
        <v>0.80857481679781407</v>
      </c>
      <c r="V40" s="36">
        <v>0.79958268343976124</v>
      </c>
      <c r="W40" s="36">
        <v>0.79069055129452026</v>
      </c>
      <c r="X40" s="36">
        <v>0.78189730825196579</v>
      </c>
      <c r="Y40" s="36">
        <v>0.77320185456970947</v>
      </c>
      <c r="Z40" s="36">
        <v>0.76460310273556442</v>
      </c>
      <c r="AA40" s="36">
        <v>0.75609997733152645</v>
      </c>
      <c r="AB40" s="36">
        <v>0.7476914148992817</v>
      </c>
      <c r="AC40" s="36">
        <v>0.73937636380719751</v>
      </c>
      <c r="AD40" s="36">
        <v>0.73115378411880672</v>
      </c>
      <c r="AE40" s="36">
        <v>0.72302264746273592</v>
      </c>
      <c r="AF40" s="36">
        <v>0.71498193690409473</v>
      </c>
      <c r="AG40" s="36">
        <v>0.70703064681729577</v>
      </c>
      <c r="AH40" s="36">
        <v>0.6991677827602758</v>
      </c>
      <c r="AI40" s="36">
        <v>0.69139236135013049</v>
      </c>
      <c r="AJ40" s="36">
        <v>0.68370341014012226</v>
      </c>
      <c r="AK40" s="36">
        <v>0.67609996749806345</v>
      </c>
      <c r="AL40" s="36">
        <v>0.66858108248604387</v>
      </c>
      <c r="AM40" s="36">
        <v>0.66114581474150258</v>
      </c>
      <c r="AN40" s="36">
        <v>0.65379323435961745</v>
      </c>
      <c r="AO40" s="36">
        <v>0.64652242177700903</v>
      </c>
      <c r="AP40" s="36">
        <v>0.6393324676567288</v>
      </c>
      <c r="AQ40" s="36">
        <v>0.6322224727745358</v>
      </c>
      <c r="AR40" s="36">
        <v>0.6251915479064325</v>
      </c>
      <c r="AS40" s="36">
        <v>0.61823881371744782</v>
      </c>
      <c r="AT40" s="36">
        <v>0.61136340065166916</v>
      </c>
      <c r="AU40" s="36">
        <v>0.60456444882348359</v>
      </c>
      <c r="AV40" s="36">
        <v>0.59784110791003842</v>
      </c>
      <c r="AW40" s="36">
        <v>0.59119253704489316</v>
      </c>
      <c r="AX40" s="36">
        <v>0.58461790471285113</v>
      </c>
      <c r="AY40" s="36">
        <v>0.57811638864597414</v>
      </c>
      <c r="AZ40" s="36">
        <v>0.57168717572073446</v>
      </c>
      <c r="BA40" s="36">
        <v>0.5653294618563236</v>
      </c>
      <c r="BB40" s="36">
        <v>0.55904245191408908</v>
      </c>
      <c r="BC40" s="36">
        <v>0.55282535959808976</v>
      </c>
      <c r="BD40" s="36">
        <v>0.54667740735675374</v>
      </c>
      <c r="BE40" s="36">
        <v>0.54059782628563713</v>
      </c>
      <c r="BF40" s="36">
        <v>0.53458585603125142</v>
      </c>
      <c r="BG40" s="36">
        <v>0.52864074469597766</v>
      </c>
      <c r="BH40" s="36">
        <v>0.5227617487440237</v>
      </c>
      <c r="BI40" s="36">
        <v>0.51694813290843389</v>
      </c>
      <c r="BJ40" s="36">
        <v>0.51119917009913163</v>
      </c>
      <c r="BK40" s="36">
        <v>0.50551414131198458</v>
      </c>
      <c r="BL40" s="36">
        <v>0.49989233553888301</v>
      </c>
      <c r="BM40" s="36">
        <v>0.4943330496788112</v>
      </c>
      <c r="BN40" s="36">
        <v>0.48883558844991915</v>
      </c>
      <c r="BO40" s="36">
        <v>0.48339926430256153</v>
      </c>
      <c r="BP40" s="36">
        <v>0.47802339733330801</v>
      </c>
      <c r="BQ40" s="36">
        <v>0.47270731519991566</v>
      </c>
      <c r="BR40" s="36">
        <v>0.46745035303723192</v>
      </c>
      <c r="BS40" s="36">
        <v>0.46225185337405195</v>
      </c>
      <c r="BT40" s="36">
        <v>0.45711116605088248</v>
      </c>
      <c r="BU40" s="36">
        <v>0.45202764813863505</v>
      </c>
      <c r="BV40" s="36">
        <v>0.44700066385821113</v>
      </c>
      <c r="BW40" s="36">
        <v>0.442029584500991</v>
      </c>
      <c r="BX40" s="36">
        <v>0.43711378835020465</v>
      </c>
      <c r="BY40" s="36">
        <v>0.43225266060317119</v>
      </c>
      <c r="BZ40" s="36">
        <v>0.4274455932944094</v>
      </c>
      <c r="CA40" s="36">
        <v>0.42269198521960327</v>
      </c>
      <c r="CB40" s="36">
        <v>0.4179912418604087</v>
      </c>
      <c r="CC40" s="36">
        <v>0.41334277531009972</v>
      </c>
    </row>
    <row r="41" spans="1:81" x14ac:dyDescent="0.2">
      <c r="A41" s="15">
        <v>37</v>
      </c>
      <c r="B41" s="36">
        <v>1</v>
      </c>
      <c r="C41" s="36">
        <v>0.98887903361415097</v>
      </c>
      <c r="D41" s="36">
        <v>0.97788174312165688</v>
      </c>
      <c r="E41" s="36">
        <v>0.96700675312706597</v>
      </c>
      <c r="F41" s="36">
        <v>0.95625270353065139</v>
      </c>
      <c r="G41" s="36">
        <v>0.94561824935830963</v>
      </c>
      <c r="H41" s="36">
        <v>0.93510206059335088</v>
      </c>
      <c r="I41" s="36">
        <v>0.92470282201015397</v>
      </c>
      <c r="J41" s="36">
        <v>0.91441923300967887</v>
      </c>
      <c r="K41" s="36">
        <v>0.90425000745680462</v>
      </c>
      <c r="L41" s="36">
        <v>0.89419387351947399</v>
      </c>
      <c r="M41" s="36">
        <v>0.88424957350963174</v>
      </c>
      <c r="N41" s="36">
        <v>0.87441586372593061</v>
      </c>
      <c r="O41" s="36">
        <v>0.86469151429818014</v>
      </c>
      <c r="P41" s="36">
        <v>0.85507530903354156</v>
      </c>
      <c r="Q41" s="36">
        <v>0.84556604526440993</v>
      </c>
      <c r="R41" s="36">
        <v>0.83616253369800919</v>
      </c>
      <c r="S41" s="36">
        <v>0.82686359826764833</v>
      </c>
      <c r="T41" s="36">
        <v>0.81766807598563107</v>
      </c>
      <c r="U41" s="36">
        <v>0.80857481679781407</v>
      </c>
      <c r="V41" s="36">
        <v>0.79958268343976124</v>
      </c>
      <c r="W41" s="36">
        <v>0.79069055129452026</v>
      </c>
      <c r="X41" s="36">
        <v>0.78189730825196579</v>
      </c>
      <c r="Y41" s="36">
        <v>0.77320185456970947</v>
      </c>
      <c r="Z41" s="36">
        <v>0.76460310273556442</v>
      </c>
      <c r="AA41" s="36">
        <v>0.75609997733152645</v>
      </c>
      <c r="AB41" s="36">
        <v>0.7476914148992817</v>
      </c>
      <c r="AC41" s="36">
        <v>0.73937636380719751</v>
      </c>
      <c r="AD41" s="36">
        <v>0.73115378411880672</v>
      </c>
      <c r="AE41" s="36">
        <v>0.72302264746273592</v>
      </c>
      <c r="AF41" s="36">
        <v>0.71498193690409473</v>
      </c>
      <c r="AG41" s="36">
        <v>0.70703064681729577</v>
      </c>
      <c r="AH41" s="36">
        <v>0.6991677827602758</v>
      </c>
      <c r="AI41" s="36">
        <v>0.69139236135013049</v>
      </c>
      <c r="AJ41" s="36">
        <v>0.68370341014012226</v>
      </c>
      <c r="AK41" s="36">
        <v>0.67609996749806345</v>
      </c>
      <c r="AL41" s="36">
        <v>0.66858108248604387</v>
      </c>
      <c r="AM41" s="36">
        <v>0.66114581474150258</v>
      </c>
      <c r="AN41" s="36">
        <v>0.65379323435961745</v>
      </c>
      <c r="AO41" s="36">
        <v>0.64652242177700903</v>
      </c>
      <c r="AP41" s="36">
        <v>0.6393324676567288</v>
      </c>
      <c r="AQ41" s="36">
        <v>0.6322224727745358</v>
      </c>
      <c r="AR41" s="36">
        <v>0.6251915479064325</v>
      </c>
      <c r="AS41" s="36">
        <v>0.61823881371744782</v>
      </c>
      <c r="AT41" s="36">
        <v>0.61136340065166916</v>
      </c>
      <c r="AU41" s="36">
        <v>0.60456444882348359</v>
      </c>
      <c r="AV41" s="36">
        <v>0.59784110791003842</v>
      </c>
      <c r="AW41" s="36">
        <v>0.59119253704489316</v>
      </c>
      <c r="AX41" s="36">
        <v>0.58461790471285113</v>
      </c>
      <c r="AY41" s="36">
        <v>0.57811638864597414</v>
      </c>
      <c r="AZ41" s="36">
        <v>0.57168717572073446</v>
      </c>
      <c r="BA41" s="36">
        <v>0.5653294618563236</v>
      </c>
      <c r="BB41" s="36">
        <v>0.55904245191408908</v>
      </c>
      <c r="BC41" s="36">
        <v>0.55282535959808976</v>
      </c>
      <c r="BD41" s="36">
        <v>0.54667740735675374</v>
      </c>
      <c r="BE41" s="36">
        <v>0.54059782628563713</v>
      </c>
      <c r="BF41" s="36">
        <v>0.53458585603125142</v>
      </c>
      <c r="BG41" s="36">
        <v>0.52864074469597766</v>
      </c>
      <c r="BH41" s="36">
        <v>0.5227617487440237</v>
      </c>
      <c r="BI41" s="36">
        <v>0.51694813290843389</v>
      </c>
      <c r="BJ41" s="36">
        <v>0.51119917009913163</v>
      </c>
      <c r="BK41" s="36">
        <v>0.50551414131198458</v>
      </c>
      <c r="BL41" s="36">
        <v>0.49989233553888301</v>
      </c>
      <c r="BM41" s="36">
        <v>0.4943330496788112</v>
      </c>
      <c r="BN41" s="36">
        <v>0.48883558844991915</v>
      </c>
      <c r="BO41" s="36">
        <v>0.48339926430256153</v>
      </c>
      <c r="BP41" s="36">
        <v>0.47802339733330801</v>
      </c>
      <c r="BQ41" s="36">
        <v>0.47270731519991566</v>
      </c>
      <c r="BR41" s="36">
        <v>0.46745035303723192</v>
      </c>
      <c r="BS41" s="36">
        <v>0.46225185337405195</v>
      </c>
      <c r="BT41" s="36">
        <v>0.45711116605088248</v>
      </c>
      <c r="BU41" s="36">
        <v>0.45202764813863505</v>
      </c>
      <c r="BV41" s="36">
        <v>0.44700066385821113</v>
      </c>
      <c r="BW41" s="36">
        <v>0.442029584500991</v>
      </c>
      <c r="BX41" s="36">
        <v>0.43711378835020465</v>
      </c>
      <c r="BY41" s="36">
        <v>0.43225266060317119</v>
      </c>
      <c r="BZ41" s="36">
        <v>0.4274455932944094</v>
      </c>
      <c r="CA41" s="36">
        <v>0.42269198521960327</v>
      </c>
      <c r="CB41" s="36">
        <v>0.4179912418604087</v>
      </c>
      <c r="CC41" s="36">
        <v>0.41334277531009972</v>
      </c>
    </row>
    <row r="42" spans="1:81" x14ac:dyDescent="0.2">
      <c r="A42" s="15">
        <v>38</v>
      </c>
      <c r="B42" s="36">
        <v>1</v>
      </c>
      <c r="C42" s="36">
        <v>0.98887903361415097</v>
      </c>
      <c r="D42" s="36">
        <v>0.97788174312165688</v>
      </c>
      <c r="E42" s="36">
        <v>0.96700675312706597</v>
      </c>
      <c r="F42" s="36">
        <v>0.95625270353065139</v>
      </c>
      <c r="G42" s="36">
        <v>0.94561824935830963</v>
      </c>
      <c r="H42" s="36">
        <v>0.93510206059335088</v>
      </c>
      <c r="I42" s="36">
        <v>0.92470282201015397</v>
      </c>
      <c r="J42" s="36">
        <v>0.91441923300967887</v>
      </c>
      <c r="K42" s="36">
        <v>0.90425000745680462</v>
      </c>
      <c r="L42" s="36">
        <v>0.89419387351947399</v>
      </c>
      <c r="M42" s="36">
        <v>0.88424957350963174</v>
      </c>
      <c r="N42" s="36">
        <v>0.87441586372593061</v>
      </c>
      <c r="O42" s="36">
        <v>0.86469151429818014</v>
      </c>
      <c r="P42" s="36">
        <v>0.85507530903354156</v>
      </c>
      <c r="Q42" s="36">
        <v>0.84556604526440993</v>
      </c>
      <c r="R42" s="36">
        <v>0.83616253369800919</v>
      </c>
      <c r="S42" s="36">
        <v>0.82686359826764833</v>
      </c>
      <c r="T42" s="36">
        <v>0.81766807598563107</v>
      </c>
      <c r="U42" s="36">
        <v>0.80857481679781407</v>
      </c>
      <c r="V42" s="36">
        <v>0.79958268343976124</v>
      </c>
      <c r="W42" s="36">
        <v>0.79069055129452026</v>
      </c>
      <c r="X42" s="36">
        <v>0.78189730825196579</v>
      </c>
      <c r="Y42" s="36">
        <v>0.77320185456970947</v>
      </c>
      <c r="Z42" s="36">
        <v>0.76460310273556442</v>
      </c>
      <c r="AA42" s="36">
        <v>0.75609997733152645</v>
      </c>
      <c r="AB42" s="36">
        <v>0.7476914148992817</v>
      </c>
      <c r="AC42" s="36">
        <v>0.73937636380719751</v>
      </c>
      <c r="AD42" s="36">
        <v>0.73115378411880672</v>
      </c>
      <c r="AE42" s="36">
        <v>0.72302264746273592</v>
      </c>
      <c r="AF42" s="36">
        <v>0.71498193690409473</v>
      </c>
      <c r="AG42" s="36">
        <v>0.70703064681729577</v>
      </c>
      <c r="AH42" s="36">
        <v>0.6991677827602758</v>
      </c>
      <c r="AI42" s="36">
        <v>0.69139236135013049</v>
      </c>
      <c r="AJ42" s="36">
        <v>0.68370341014012226</v>
      </c>
      <c r="AK42" s="36">
        <v>0.67609996749806345</v>
      </c>
      <c r="AL42" s="36">
        <v>0.66858108248604387</v>
      </c>
      <c r="AM42" s="36">
        <v>0.66114581474150258</v>
      </c>
      <c r="AN42" s="36">
        <v>0.65379323435961745</v>
      </c>
      <c r="AO42" s="36">
        <v>0.64652242177700903</v>
      </c>
      <c r="AP42" s="36">
        <v>0.6393324676567288</v>
      </c>
      <c r="AQ42" s="36">
        <v>0.6322224727745358</v>
      </c>
      <c r="AR42" s="36">
        <v>0.6251915479064325</v>
      </c>
      <c r="AS42" s="36">
        <v>0.61823881371744782</v>
      </c>
      <c r="AT42" s="36">
        <v>0.61136340065166916</v>
      </c>
      <c r="AU42" s="36">
        <v>0.60456444882348359</v>
      </c>
      <c r="AV42" s="36">
        <v>0.59784110791003842</v>
      </c>
      <c r="AW42" s="36">
        <v>0.59119253704489316</v>
      </c>
      <c r="AX42" s="36">
        <v>0.58461790471285113</v>
      </c>
      <c r="AY42" s="36">
        <v>0.57811638864597414</v>
      </c>
      <c r="AZ42" s="36">
        <v>0.57168717572073446</v>
      </c>
      <c r="BA42" s="36">
        <v>0.5653294618563236</v>
      </c>
      <c r="BB42" s="36">
        <v>0.55904245191408908</v>
      </c>
      <c r="BC42" s="36">
        <v>0.55282535959808976</v>
      </c>
      <c r="BD42" s="36">
        <v>0.54667740735675374</v>
      </c>
      <c r="BE42" s="36">
        <v>0.54059782628563713</v>
      </c>
      <c r="BF42" s="36">
        <v>0.53458585603125142</v>
      </c>
      <c r="BG42" s="36">
        <v>0.52864074469597766</v>
      </c>
      <c r="BH42" s="36">
        <v>0.5227617487440237</v>
      </c>
      <c r="BI42" s="36">
        <v>0.51694813290843389</v>
      </c>
      <c r="BJ42" s="36">
        <v>0.51119917009913163</v>
      </c>
      <c r="BK42" s="36">
        <v>0.50551414131198458</v>
      </c>
      <c r="BL42" s="36">
        <v>0.49989233553888301</v>
      </c>
      <c r="BM42" s="36">
        <v>0.4943330496788112</v>
      </c>
      <c r="BN42" s="36">
        <v>0.48883558844991915</v>
      </c>
      <c r="BO42" s="36">
        <v>0.48339926430256153</v>
      </c>
      <c r="BP42" s="36">
        <v>0.47802339733330801</v>
      </c>
      <c r="BQ42" s="36">
        <v>0.47270731519991566</v>
      </c>
      <c r="BR42" s="36">
        <v>0.46745035303723192</v>
      </c>
      <c r="BS42" s="36">
        <v>0.46225185337405195</v>
      </c>
      <c r="BT42" s="36">
        <v>0.45711116605088248</v>
      </c>
      <c r="BU42" s="36">
        <v>0.45202764813863505</v>
      </c>
      <c r="BV42" s="36">
        <v>0.44700066385821113</v>
      </c>
      <c r="BW42" s="36">
        <v>0.442029584500991</v>
      </c>
      <c r="BX42" s="36">
        <v>0.43711378835020465</v>
      </c>
      <c r="BY42" s="36">
        <v>0.43225266060317119</v>
      </c>
      <c r="BZ42" s="36">
        <v>0.4274455932944094</v>
      </c>
      <c r="CA42" s="36">
        <v>0.42269198521960327</v>
      </c>
      <c r="CB42" s="36">
        <v>0.4179912418604087</v>
      </c>
      <c r="CC42" s="36">
        <v>0.41334277531009972</v>
      </c>
    </row>
    <row r="43" spans="1:81" x14ac:dyDescent="0.2">
      <c r="A43" s="15">
        <v>39</v>
      </c>
      <c r="B43" s="36">
        <v>1</v>
      </c>
      <c r="C43" s="36">
        <v>0.98887903361415097</v>
      </c>
      <c r="D43" s="36">
        <v>0.97788174312165688</v>
      </c>
      <c r="E43" s="36">
        <v>0.96700675312706597</v>
      </c>
      <c r="F43" s="36">
        <v>0.95625270353065139</v>
      </c>
      <c r="G43" s="36">
        <v>0.94561824935830963</v>
      </c>
      <c r="H43" s="36">
        <v>0.93510206059335088</v>
      </c>
      <c r="I43" s="36">
        <v>0.92470282201015397</v>
      </c>
      <c r="J43" s="36">
        <v>0.91441923300967887</v>
      </c>
      <c r="K43" s="36">
        <v>0.90425000745680462</v>
      </c>
      <c r="L43" s="36">
        <v>0.89419387351947399</v>
      </c>
      <c r="M43" s="36">
        <v>0.88424957350963174</v>
      </c>
      <c r="N43" s="36">
        <v>0.87441586372593061</v>
      </c>
      <c r="O43" s="36">
        <v>0.86469151429818014</v>
      </c>
      <c r="P43" s="36">
        <v>0.85507530903354156</v>
      </c>
      <c r="Q43" s="36">
        <v>0.84556604526440993</v>
      </c>
      <c r="R43" s="36">
        <v>0.83616253369800919</v>
      </c>
      <c r="S43" s="36">
        <v>0.82686359826764833</v>
      </c>
      <c r="T43" s="36">
        <v>0.81766807598563107</v>
      </c>
      <c r="U43" s="36">
        <v>0.80857481679781407</v>
      </c>
      <c r="V43" s="36">
        <v>0.79958268343976124</v>
      </c>
      <c r="W43" s="36">
        <v>0.79069055129452026</v>
      </c>
      <c r="X43" s="36">
        <v>0.78189730825196579</v>
      </c>
      <c r="Y43" s="36">
        <v>0.77320185456970947</v>
      </c>
      <c r="Z43" s="36">
        <v>0.76460310273556442</v>
      </c>
      <c r="AA43" s="36">
        <v>0.75609997733152645</v>
      </c>
      <c r="AB43" s="36">
        <v>0.7476914148992817</v>
      </c>
      <c r="AC43" s="36">
        <v>0.73937636380719751</v>
      </c>
      <c r="AD43" s="36">
        <v>0.73115378411880672</v>
      </c>
      <c r="AE43" s="36">
        <v>0.72302264746273592</v>
      </c>
      <c r="AF43" s="36">
        <v>0.71498193690409473</v>
      </c>
      <c r="AG43" s="36">
        <v>0.70703064681729577</v>
      </c>
      <c r="AH43" s="36">
        <v>0.6991677827602758</v>
      </c>
      <c r="AI43" s="36">
        <v>0.69139236135013049</v>
      </c>
      <c r="AJ43" s="36">
        <v>0.68370341014012226</v>
      </c>
      <c r="AK43" s="36">
        <v>0.67609996749806345</v>
      </c>
      <c r="AL43" s="36">
        <v>0.66858108248604387</v>
      </c>
      <c r="AM43" s="36">
        <v>0.66114581474150258</v>
      </c>
      <c r="AN43" s="36">
        <v>0.65379323435961745</v>
      </c>
      <c r="AO43" s="36">
        <v>0.64652242177700903</v>
      </c>
      <c r="AP43" s="36">
        <v>0.6393324676567288</v>
      </c>
      <c r="AQ43" s="36">
        <v>0.6322224727745358</v>
      </c>
      <c r="AR43" s="36">
        <v>0.6251915479064325</v>
      </c>
      <c r="AS43" s="36">
        <v>0.61823881371744782</v>
      </c>
      <c r="AT43" s="36">
        <v>0.61136340065166916</v>
      </c>
      <c r="AU43" s="36">
        <v>0.60456444882348359</v>
      </c>
      <c r="AV43" s="36">
        <v>0.59784110791003842</v>
      </c>
      <c r="AW43" s="36">
        <v>0.59119253704489316</v>
      </c>
      <c r="AX43" s="36">
        <v>0.58461790471285113</v>
      </c>
      <c r="AY43" s="36">
        <v>0.57811638864597414</v>
      </c>
      <c r="AZ43" s="36">
        <v>0.57168717572073446</v>
      </c>
      <c r="BA43" s="36">
        <v>0.5653294618563236</v>
      </c>
      <c r="BB43" s="36">
        <v>0.55904245191408908</v>
      </c>
      <c r="BC43" s="36">
        <v>0.55282535959808976</v>
      </c>
      <c r="BD43" s="36">
        <v>0.54667740735675374</v>
      </c>
      <c r="BE43" s="36">
        <v>0.54059782628563713</v>
      </c>
      <c r="BF43" s="36">
        <v>0.53458585603125142</v>
      </c>
      <c r="BG43" s="36">
        <v>0.52864074469597766</v>
      </c>
      <c r="BH43" s="36">
        <v>0.5227617487440237</v>
      </c>
      <c r="BI43" s="36">
        <v>0.51694813290843389</v>
      </c>
      <c r="BJ43" s="36">
        <v>0.51119917009913163</v>
      </c>
      <c r="BK43" s="36">
        <v>0.50551414131198458</v>
      </c>
      <c r="BL43" s="36">
        <v>0.49989233553888301</v>
      </c>
      <c r="BM43" s="36">
        <v>0.4943330496788112</v>
      </c>
      <c r="BN43" s="36">
        <v>0.48883558844991915</v>
      </c>
      <c r="BO43" s="36">
        <v>0.48339926430256153</v>
      </c>
      <c r="BP43" s="36">
        <v>0.47802339733330801</v>
      </c>
      <c r="BQ43" s="36">
        <v>0.47270731519991566</v>
      </c>
      <c r="BR43" s="36">
        <v>0.46745035303723192</v>
      </c>
      <c r="BS43" s="36">
        <v>0.46225185337405195</v>
      </c>
      <c r="BT43" s="36">
        <v>0.45711116605088248</v>
      </c>
      <c r="BU43" s="36">
        <v>0.45202764813863505</v>
      </c>
      <c r="BV43" s="36">
        <v>0.44700066385821113</v>
      </c>
      <c r="BW43" s="36">
        <v>0.442029584500991</v>
      </c>
      <c r="BX43" s="36">
        <v>0.43711378835020465</v>
      </c>
      <c r="BY43" s="36">
        <v>0.43225266060317119</v>
      </c>
      <c r="BZ43" s="36">
        <v>0.4274455932944094</v>
      </c>
      <c r="CA43" s="36">
        <v>0.42269198521960327</v>
      </c>
      <c r="CB43" s="36">
        <v>0.4179912418604087</v>
      </c>
      <c r="CC43" s="36">
        <v>0.41334277531009972</v>
      </c>
    </row>
    <row r="44" spans="1:81" x14ac:dyDescent="0.2">
      <c r="A44" s="15">
        <v>40</v>
      </c>
      <c r="B44" s="36">
        <v>1</v>
      </c>
      <c r="C44" s="36">
        <v>0.98807973591357479</v>
      </c>
      <c r="D44" s="36">
        <v>0.97630156452304429</v>
      </c>
      <c r="E44" s="36">
        <v>0.96466379204594677</v>
      </c>
      <c r="F44" s="36">
        <v>0.95316474489014957</v>
      </c>
      <c r="G44" s="36">
        <v>0.9418027694131893</v>
      </c>
      <c r="H44" s="36">
        <v>0.93057623168446013</v>
      </c>
      <c r="I44" s="36">
        <v>0.91948351725023292</v>
      </c>
      <c r="J44" s="36">
        <v>0.90852303090149933</v>
      </c>
      <c r="K44" s="36">
        <v>0.89769319644456247</v>
      </c>
      <c r="L44" s="36">
        <v>0.88699245647435931</v>
      </c>
      <c r="M44" s="36">
        <v>0.87641927215052007</v>
      </c>
      <c r="N44" s="36">
        <v>0.86597212297605519</v>
      </c>
      <c r="O44" s="36">
        <v>0.85564950657869865</v>
      </c>
      <c r="P44" s="36">
        <v>0.84544993849487104</v>
      </c>
      <c r="Q44" s="36">
        <v>0.83537195195615688</v>
      </c>
      <c r="R44" s="36">
        <v>0.82541409767845109</v>
      </c>
      <c r="S44" s="36">
        <v>0.81557494365347039</v>
      </c>
      <c r="T44" s="36">
        <v>0.80585307494285308</v>
      </c>
      <c r="U44" s="36">
        <v>0.79624709347468237</v>
      </c>
      <c r="V44" s="36">
        <v>0.78675561784241832</v>
      </c>
      <c r="W44" s="36">
        <v>0.7773772831062612</v>
      </c>
      <c r="X44" s="36">
        <v>0.76811074059685103</v>
      </c>
      <c r="Y44" s="36">
        <v>0.75895465772131321</v>
      </c>
      <c r="Z44" s="36">
        <v>0.74990771777166054</v>
      </c>
      <c r="AA44" s="36">
        <v>0.74096861973537764</v>
      </c>
      <c r="AB44" s="36">
        <v>0.73213607810837655</v>
      </c>
      <c r="AC44" s="36">
        <v>0.72340882271013218</v>
      </c>
      <c r="AD44" s="36">
        <v>0.71478559850097823</v>
      </c>
      <c r="AE44" s="36">
        <v>0.70626516540167616</v>
      </c>
      <c r="AF44" s="36">
        <v>0.69784629811504773</v>
      </c>
      <c r="AG44" s="36">
        <v>0.68952778594978492</v>
      </c>
      <c r="AH44" s="36">
        <v>0.68130843264633856</v>
      </c>
      <c r="AI44" s="36">
        <v>0.67318705620488783</v>
      </c>
      <c r="AJ44" s="36">
        <v>0.66516248871536487</v>
      </c>
      <c r="AK44" s="36">
        <v>0.65723357618949652</v>
      </c>
      <c r="AL44" s="36">
        <v>0.6493991783948545</v>
      </c>
      <c r="AM44" s="36">
        <v>0.64165816869088332</v>
      </c>
      <c r="AN44" s="36">
        <v>0.63400943386687802</v>
      </c>
      <c r="AO44" s="36">
        <v>0.62645187398190227</v>
      </c>
      <c r="AP44" s="36">
        <v>0.61898440220660456</v>
      </c>
      <c r="AQ44" s="36">
        <v>0.61160594466692619</v>
      </c>
      <c r="AR44" s="36">
        <v>0.60431544028967099</v>
      </c>
      <c r="AS44" s="36">
        <v>0.59711184064991674</v>
      </c>
      <c r="AT44" s="36">
        <v>0.58999410982024003</v>
      </c>
      <c r="AU44" s="36">
        <v>0.58296122422175034</v>
      </c>
      <c r="AV44" s="36">
        <v>0.57601217247688319</v>
      </c>
      <c r="AW44" s="36">
        <v>0.56914595526396583</v>
      </c>
      <c r="AX44" s="36">
        <v>0.56236158517350099</v>
      </c>
      <c r="AY44" s="36">
        <v>0.55565808656617355</v>
      </c>
      <c r="AZ44" s="36">
        <v>0.54903449543254967</v>
      </c>
      <c r="BA44" s="36">
        <v>0.54248985925443804</v>
      </c>
      <c r="BB44" s="36">
        <v>0.53602323686791964</v>
      </c>
      <c r="BC44" s="36">
        <v>0.52963369832799634</v>
      </c>
      <c r="BD44" s="36">
        <v>0.52332032477485801</v>
      </c>
      <c r="BE44" s="36">
        <v>0.51708220830174989</v>
      </c>
      <c r="BF44" s="36">
        <v>0.51091845182440332</v>
      </c>
      <c r="BG44" s="36">
        <v>0.50482816895203109</v>
      </c>
      <c r="BH44" s="36">
        <v>0.49881048385985821</v>
      </c>
      <c r="BI44" s="36">
        <v>0.49286453116317308</v>
      </c>
      <c r="BJ44" s="36">
        <v>0.48698945579287772</v>
      </c>
      <c r="BK44" s="36">
        <v>0.48118441287252411</v>
      </c>
      <c r="BL44" s="36">
        <v>0.47544856759681431</v>
      </c>
      <c r="BM44" s="36">
        <v>0.46978109511154886</v>
      </c>
      <c r="BN44" s="36">
        <v>0.46418118039501155</v>
      </c>
      <c r="BO44" s="36">
        <v>0.45864801814075595</v>
      </c>
      <c r="BP44" s="36">
        <v>0.45318081264180415</v>
      </c>
      <c r="BQ44" s="36">
        <v>0.44777877767621488</v>
      </c>
      <c r="BR44" s="36">
        <v>0.44244113639401972</v>
      </c>
      <c r="BS44" s="36">
        <v>0.43716712120550671</v>
      </c>
      <c r="BT44" s="36">
        <v>0.43195597367083627</v>
      </c>
      <c r="BU44" s="36">
        <v>0.42680694439097283</v>
      </c>
      <c r="BV44" s="36">
        <v>0.42171929289991394</v>
      </c>
      <c r="BW44" s="36">
        <v>0.41669228755820781</v>
      </c>
      <c r="BX44" s="36">
        <v>0.41172520544773905</v>
      </c>
      <c r="BY44" s="36">
        <v>0.40681733226776606</v>
      </c>
      <c r="BZ44" s="36">
        <v>0.40196796223220055</v>
      </c>
      <c r="CA44" s="36">
        <v>0.39717639796811227</v>
      </c>
      <c r="CB44" s="36">
        <v>0.39244195041543878</v>
      </c>
      <c r="CC44" s="36">
        <v>0.38776393872789633</v>
      </c>
    </row>
    <row r="45" spans="1:81" x14ac:dyDescent="0.2">
      <c r="A45" s="15">
        <v>41</v>
      </c>
      <c r="B45" s="36">
        <v>1</v>
      </c>
      <c r="C45" s="36">
        <v>0.98807973591357479</v>
      </c>
      <c r="D45" s="36">
        <v>0.97630156452304429</v>
      </c>
      <c r="E45" s="36">
        <v>0.96466379204594677</v>
      </c>
      <c r="F45" s="36">
        <v>0.95316474489014957</v>
      </c>
      <c r="G45" s="36">
        <v>0.9418027694131893</v>
      </c>
      <c r="H45" s="36">
        <v>0.93057623168446013</v>
      </c>
      <c r="I45" s="36">
        <v>0.91948351725023292</v>
      </c>
      <c r="J45" s="36">
        <v>0.90852303090149933</v>
      </c>
      <c r="K45" s="36">
        <v>0.89769319644456247</v>
      </c>
      <c r="L45" s="36">
        <v>0.88699245647435931</v>
      </c>
      <c r="M45" s="36">
        <v>0.87641927215052007</v>
      </c>
      <c r="N45" s="36">
        <v>0.86597212297605519</v>
      </c>
      <c r="O45" s="36">
        <v>0.85564950657869865</v>
      </c>
      <c r="P45" s="36">
        <v>0.84544993849487104</v>
      </c>
      <c r="Q45" s="36">
        <v>0.83537195195615688</v>
      </c>
      <c r="R45" s="36">
        <v>0.82541409767845109</v>
      </c>
      <c r="S45" s="36">
        <v>0.81557494365347039</v>
      </c>
      <c r="T45" s="36">
        <v>0.80585307494285308</v>
      </c>
      <c r="U45" s="36">
        <v>0.79624709347468237</v>
      </c>
      <c r="V45" s="36">
        <v>0.78675561784241832</v>
      </c>
      <c r="W45" s="36">
        <v>0.7773772831062612</v>
      </c>
      <c r="X45" s="36">
        <v>0.76811074059685103</v>
      </c>
      <c r="Y45" s="36">
        <v>0.75895465772131321</v>
      </c>
      <c r="Z45" s="36">
        <v>0.74990771777166054</v>
      </c>
      <c r="AA45" s="36">
        <v>0.74096861973537764</v>
      </c>
      <c r="AB45" s="36">
        <v>0.73213607810837655</v>
      </c>
      <c r="AC45" s="36">
        <v>0.72340882271013218</v>
      </c>
      <c r="AD45" s="36">
        <v>0.71478559850097823</v>
      </c>
      <c r="AE45" s="36">
        <v>0.70626516540167616</v>
      </c>
      <c r="AF45" s="36">
        <v>0.69784629811504773</v>
      </c>
      <c r="AG45" s="36">
        <v>0.68952778594978492</v>
      </c>
      <c r="AH45" s="36">
        <v>0.68130843264633856</v>
      </c>
      <c r="AI45" s="36">
        <v>0.67318705620488783</v>
      </c>
      <c r="AJ45" s="36">
        <v>0.66516248871536487</v>
      </c>
      <c r="AK45" s="36">
        <v>0.65723357618949652</v>
      </c>
      <c r="AL45" s="36">
        <v>0.6493991783948545</v>
      </c>
      <c r="AM45" s="36">
        <v>0.64165816869088332</v>
      </c>
      <c r="AN45" s="36">
        <v>0.63400943386687802</v>
      </c>
      <c r="AO45" s="36">
        <v>0.62645187398190227</v>
      </c>
      <c r="AP45" s="36">
        <v>0.61898440220660456</v>
      </c>
      <c r="AQ45" s="36">
        <v>0.61160594466692619</v>
      </c>
      <c r="AR45" s="36">
        <v>0.60431544028967099</v>
      </c>
      <c r="AS45" s="36">
        <v>0.59711184064991674</v>
      </c>
      <c r="AT45" s="36">
        <v>0.58999410982024003</v>
      </c>
      <c r="AU45" s="36">
        <v>0.58296122422175034</v>
      </c>
      <c r="AV45" s="36">
        <v>0.57601217247688319</v>
      </c>
      <c r="AW45" s="36">
        <v>0.56914595526396583</v>
      </c>
      <c r="AX45" s="36">
        <v>0.56236158517350099</v>
      </c>
      <c r="AY45" s="36">
        <v>0.55565808656617355</v>
      </c>
      <c r="AZ45" s="36">
        <v>0.54903449543254967</v>
      </c>
      <c r="BA45" s="36">
        <v>0.54248985925443804</v>
      </c>
      <c r="BB45" s="36">
        <v>0.53602323686791964</v>
      </c>
      <c r="BC45" s="36">
        <v>0.52963369832799634</v>
      </c>
      <c r="BD45" s="36">
        <v>0.52332032477485801</v>
      </c>
      <c r="BE45" s="36">
        <v>0.51708220830174989</v>
      </c>
      <c r="BF45" s="36">
        <v>0.51091845182440332</v>
      </c>
      <c r="BG45" s="36">
        <v>0.50482816895203109</v>
      </c>
      <c r="BH45" s="36">
        <v>0.49881048385985821</v>
      </c>
      <c r="BI45" s="36">
        <v>0.49286453116317308</v>
      </c>
      <c r="BJ45" s="36">
        <v>0.48698945579287772</v>
      </c>
      <c r="BK45" s="36">
        <v>0.48118441287252411</v>
      </c>
      <c r="BL45" s="36">
        <v>0.47544856759681431</v>
      </c>
      <c r="BM45" s="36">
        <v>0.46978109511154886</v>
      </c>
      <c r="BN45" s="36">
        <v>0.46418118039501155</v>
      </c>
      <c r="BO45" s="36">
        <v>0.45864801814075595</v>
      </c>
      <c r="BP45" s="36">
        <v>0.45318081264180415</v>
      </c>
      <c r="BQ45" s="36">
        <v>0.44777877767621488</v>
      </c>
      <c r="BR45" s="36">
        <v>0.44244113639401972</v>
      </c>
      <c r="BS45" s="36">
        <v>0.43716712120550671</v>
      </c>
      <c r="BT45" s="36">
        <v>0.43195597367083627</v>
      </c>
      <c r="BU45" s="36">
        <v>0.42680694439097283</v>
      </c>
      <c r="BV45" s="36">
        <v>0.42171929289991394</v>
      </c>
      <c r="BW45" s="36">
        <v>0.41669228755820781</v>
      </c>
      <c r="BX45" s="36">
        <v>0.41172520544773905</v>
      </c>
      <c r="BY45" s="36">
        <v>0.40681733226776606</v>
      </c>
      <c r="BZ45" s="36">
        <v>0.40196796223220055</v>
      </c>
      <c r="CA45" s="36">
        <v>0.39717639796811227</v>
      </c>
      <c r="CB45" s="36">
        <v>0.39244195041543878</v>
      </c>
      <c r="CC45" s="36">
        <v>0.38776393872789633</v>
      </c>
    </row>
    <row r="46" spans="1:81" x14ac:dyDescent="0.2">
      <c r="A46" s="15">
        <v>42</v>
      </c>
      <c r="B46" s="36">
        <v>1</v>
      </c>
      <c r="C46" s="36">
        <v>0.98807973591357479</v>
      </c>
      <c r="D46" s="36">
        <v>0.97630156452304429</v>
      </c>
      <c r="E46" s="36">
        <v>0.96466379204594677</v>
      </c>
      <c r="F46" s="36">
        <v>0.95316474489014957</v>
      </c>
      <c r="G46" s="36">
        <v>0.9418027694131893</v>
      </c>
      <c r="H46" s="36">
        <v>0.93057623168446013</v>
      </c>
      <c r="I46" s="36">
        <v>0.91948351725023292</v>
      </c>
      <c r="J46" s="36">
        <v>0.90852303090149933</v>
      </c>
      <c r="K46" s="36">
        <v>0.89769319644456247</v>
      </c>
      <c r="L46" s="36">
        <v>0.88699245647435931</v>
      </c>
      <c r="M46" s="36">
        <v>0.87641927215052007</v>
      </c>
      <c r="N46" s="36">
        <v>0.86597212297605519</v>
      </c>
      <c r="O46" s="36">
        <v>0.85564950657869865</v>
      </c>
      <c r="P46" s="36">
        <v>0.84544993849487104</v>
      </c>
      <c r="Q46" s="36">
        <v>0.83537195195615688</v>
      </c>
      <c r="R46" s="36">
        <v>0.82541409767845109</v>
      </c>
      <c r="S46" s="36">
        <v>0.81557494365347039</v>
      </c>
      <c r="T46" s="36">
        <v>0.80585307494285308</v>
      </c>
      <c r="U46" s="36">
        <v>0.79624709347468237</v>
      </c>
      <c r="V46" s="36">
        <v>0.78675561784241832</v>
      </c>
      <c r="W46" s="36">
        <v>0.7773772831062612</v>
      </c>
      <c r="X46" s="36">
        <v>0.76811074059685103</v>
      </c>
      <c r="Y46" s="36">
        <v>0.75895465772131321</v>
      </c>
      <c r="Z46" s="36">
        <v>0.74990771777166054</v>
      </c>
      <c r="AA46" s="36">
        <v>0.74096861973537764</v>
      </c>
      <c r="AB46" s="36">
        <v>0.73213607810837655</v>
      </c>
      <c r="AC46" s="36">
        <v>0.72340882271013218</v>
      </c>
      <c r="AD46" s="36">
        <v>0.71478559850097823</v>
      </c>
      <c r="AE46" s="36">
        <v>0.70626516540167616</v>
      </c>
      <c r="AF46" s="36">
        <v>0.69784629811504773</v>
      </c>
      <c r="AG46" s="36">
        <v>0.68952778594978492</v>
      </c>
      <c r="AH46" s="36">
        <v>0.68130843264633856</v>
      </c>
      <c r="AI46" s="36">
        <v>0.67318705620488783</v>
      </c>
      <c r="AJ46" s="36">
        <v>0.66516248871536487</v>
      </c>
      <c r="AK46" s="36">
        <v>0.65723357618949652</v>
      </c>
      <c r="AL46" s="36">
        <v>0.6493991783948545</v>
      </c>
      <c r="AM46" s="36">
        <v>0.64165816869088332</v>
      </c>
      <c r="AN46" s="36">
        <v>0.63400943386687802</v>
      </c>
      <c r="AO46" s="36">
        <v>0.62645187398190227</v>
      </c>
      <c r="AP46" s="36">
        <v>0.61898440220660456</v>
      </c>
      <c r="AQ46" s="36">
        <v>0.61160594466692619</v>
      </c>
      <c r="AR46" s="36">
        <v>0.60431544028967099</v>
      </c>
      <c r="AS46" s="36">
        <v>0.59711184064991674</v>
      </c>
      <c r="AT46" s="36">
        <v>0.58999410982024003</v>
      </c>
      <c r="AU46" s="36">
        <v>0.58296122422175034</v>
      </c>
      <c r="AV46" s="36">
        <v>0.57601217247688319</v>
      </c>
      <c r="AW46" s="36">
        <v>0.56914595526396583</v>
      </c>
      <c r="AX46" s="36">
        <v>0.56236158517350099</v>
      </c>
      <c r="AY46" s="36">
        <v>0.55565808656617355</v>
      </c>
      <c r="AZ46" s="36">
        <v>0.54903449543254967</v>
      </c>
      <c r="BA46" s="36">
        <v>0.54248985925443804</v>
      </c>
      <c r="BB46" s="36">
        <v>0.53602323686791964</v>
      </c>
      <c r="BC46" s="36">
        <v>0.52963369832799634</v>
      </c>
      <c r="BD46" s="36">
        <v>0.52332032477485801</v>
      </c>
      <c r="BE46" s="36">
        <v>0.51708220830174989</v>
      </c>
      <c r="BF46" s="36">
        <v>0.51091845182440332</v>
      </c>
      <c r="BG46" s="36">
        <v>0.50482816895203109</v>
      </c>
      <c r="BH46" s="36">
        <v>0.49881048385985821</v>
      </c>
      <c r="BI46" s="36">
        <v>0.49286453116317308</v>
      </c>
      <c r="BJ46" s="36">
        <v>0.48698945579287772</v>
      </c>
      <c r="BK46" s="36">
        <v>0.48118441287252411</v>
      </c>
      <c r="BL46" s="36">
        <v>0.47544856759681431</v>
      </c>
      <c r="BM46" s="36">
        <v>0.46978109511154886</v>
      </c>
      <c r="BN46" s="36">
        <v>0.46418118039501155</v>
      </c>
      <c r="BO46" s="36">
        <v>0.45864801814075595</v>
      </c>
      <c r="BP46" s="36">
        <v>0.45318081264180415</v>
      </c>
      <c r="BQ46" s="36">
        <v>0.44777877767621488</v>
      </c>
      <c r="BR46" s="36">
        <v>0.44244113639401972</v>
      </c>
      <c r="BS46" s="36">
        <v>0.43716712120550671</v>
      </c>
      <c r="BT46" s="36">
        <v>0.43195597367083627</v>
      </c>
      <c r="BU46" s="36">
        <v>0.42680694439097283</v>
      </c>
      <c r="BV46" s="36">
        <v>0.42171929289991394</v>
      </c>
      <c r="BW46" s="36">
        <v>0.41669228755820781</v>
      </c>
      <c r="BX46" s="36">
        <v>0.41172520544773905</v>
      </c>
      <c r="BY46" s="36">
        <v>0.40681733226776606</v>
      </c>
      <c r="BZ46" s="36">
        <v>0.40196796223220055</v>
      </c>
      <c r="CA46" s="36">
        <v>0.39717639796811227</v>
      </c>
      <c r="CB46" s="36">
        <v>0.39244195041543878</v>
      </c>
      <c r="CC46" s="36">
        <v>0.38776393872789633</v>
      </c>
    </row>
    <row r="47" spans="1:81" x14ac:dyDescent="0.2">
      <c r="A47" s="15">
        <v>43</v>
      </c>
      <c r="B47" s="36">
        <v>1</v>
      </c>
      <c r="C47" s="36">
        <v>0.98807973591357479</v>
      </c>
      <c r="D47" s="36">
        <v>0.97630156452304429</v>
      </c>
      <c r="E47" s="36">
        <v>0.96466379204594677</v>
      </c>
      <c r="F47" s="36">
        <v>0.95316474489014957</v>
      </c>
      <c r="G47" s="36">
        <v>0.9418027694131893</v>
      </c>
      <c r="H47" s="36">
        <v>0.93057623168446013</v>
      </c>
      <c r="I47" s="36">
        <v>0.91948351725023292</v>
      </c>
      <c r="J47" s="36">
        <v>0.90852303090149933</v>
      </c>
      <c r="K47" s="36">
        <v>0.89769319644456247</v>
      </c>
      <c r="L47" s="36">
        <v>0.88699245647435931</v>
      </c>
      <c r="M47" s="36">
        <v>0.87641927215052007</v>
      </c>
      <c r="N47" s="36">
        <v>0.86597212297605519</v>
      </c>
      <c r="O47" s="36">
        <v>0.85564950657869865</v>
      </c>
      <c r="P47" s="36">
        <v>0.84544993849487104</v>
      </c>
      <c r="Q47" s="36">
        <v>0.83537195195615688</v>
      </c>
      <c r="R47" s="36">
        <v>0.82541409767845109</v>
      </c>
      <c r="S47" s="36">
        <v>0.81557494365347039</v>
      </c>
      <c r="T47" s="36">
        <v>0.80585307494285308</v>
      </c>
      <c r="U47" s="36">
        <v>0.79624709347468237</v>
      </c>
      <c r="V47" s="36">
        <v>0.78675561784241832</v>
      </c>
      <c r="W47" s="36">
        <v>0.7773772831062612</v>
      </c>
      <c r="X47" s="36">
        <v>0.76811074059685103</v>
      </c>
      <c r="Y47" s="36">
        <v>0.75895465772131321</v>
      </c>
      <c r="Z47" s="36">
        <v>0.74990771777166054</v>
      </c>
      <c r="AA47" s="36">
        <v>0.74096861973537764</v>
      </c>
      <c r="AB47" s="36">
        <v>0.73213607810837655</v>
      </c>
      <c r="AC47" s="36">
        <v>0.72340882271013218</v>
      </c>
      <c r="AD47" s="36">
        <v>0.71478559850097823</v>
      </c>
      <c r="AE47" s="36">
        <v>0.70626516540167616</v>
      </c>
      <c r="AF47" s="36">
        <v>0.69784629811504773</v>
      </c>
      <c r="AG47" s="36">
        <v>0.68952778594978492</v>
      </c>
      <c r="AH47" s="36">
        <v>0.68130843264633856</v>
      </c>
      <c r="AI47" s="36">
        <v>0.67318705620488783</v>
      </c>
      <c r="AJ47" s="36">
        <v>0.66516248871536487</v>
      </c>
      <c r="AK47" s="36">
        <v>0.65723357618949652</v>
      </c>
      <c r="AL47" s="36">
        <v>0.6493991783948545</v>
      </c>
      <c r="AM47" s="36">
        <v>0.64165816869088332</v>
      </c>
      <c r="AN47" s="36">
        <v>0.63400943386687802</v>
      </c>
      <c r="AO47" s="36">
        <v>0.62645187398190227</v>
      </c>
      <c r="AP47" s="36">
        <v>0.61898440220660456</v>
      </c>
      <c r="AQ47" s="36">
        <v>0.61160594466692619</v>
      </c>
      <c r="AR47" s="36">
        <v>0.60431544028967099</v>
      </c>
      <c r="AS47" s="36">
        <v>0.59711184064991674</v>
      </c>
      <c r="AT47" s="36">
        <v>0.58999410982024003</v>
      </c>
      <c r="AU47" s="36">
        <v>0.58296122422175034</v>
      </c>
      <c r="AV47" s="36">
        <v>0.57601217247688319</v>
      </c>
      <c r="AW47" s="36">
        <v>0.56914595526396583</v>
      </c>
      <c r="AX47" s="36">
        <v>0.56236158517350099</v>
      </c>
      <c r="AY47" s="36">
        <v>0.55565808656617355</v>
      </c>
      <c r="AZ47" s="36">
        <v>0.54903449543254967</v>
      </c>
      <c r="BA47" s="36">
        <v>0.54248985925443804</v>
      </c>
      <c r="BB47" s="36">
        <v>0.53602323686791964</v>
      </c>
      <c r="BC47" s="36">
        <v>0.52963369832799634</v>
      </c>
      <c r="BD47" s="36">
        <v>0.52332032477485801</v>
      </c>
      <c r="BE47" s="36">
        <v>0.51708220830174989</v>
      </c>
      <c r="BF47" s="36">
        <v>0.51091845182440332</v>
      </c>
      <c r="BG47" s="36">
        <v>0.50482816895203109</v>
      </c>
      <c r="BH47" s="36">
        <v>0.49881048385985821</v>
      </c>
      <c r="BI47" s="36">
        <v>0.49286453116317308</v>
      </c>
      <c r="BJ47" s="36">
        <v>0.48698945579287772</v>
      </c>
      <c r="BK47" s="36">
        <v>0.48118441287252411</v>
      </c>
      <c r="BL47" s="36">
        <v>0.47544856759681431</v>
      </c>
      <c r="BM47" s="36">
        <v>0.46978109511154886</v>
      </c>
      <c r="BN47" s="36">
        <v>0.46418118039501155</v>
      </c>
      <c r="BO47" s="36">
        <v>0.45864801814075595</v>
      </c>
      <c r="BP47" s="36">
        <v>0.45318081264180415</v>
      </c>
      <c r="BQ47" s="36">
        <v>0.44777877767621488</v>
      </c>
      <c r="BR47" s="36">
        <v>0.44244113639401972</v>
      </c>
      <c r="BS47" s="36">
        <v>0.43716712120550671</v>
      </c>
      <c r="BT47" s="36">
        <v>0.43195597367083627</v>
      </c>
      <c r="BU47" s="36">
        <v>0.42680694439097283</v>
      </c>
      <c r="BV47" s="36">
        <v>0.42171929289991394</v>
      </c>
      <c r="BW47" s="36">
        <v>0.41669228755820781</v>
      </c>
      <c r="BX47" s="36">
        <v>0.41172520544773905</v>
      </c>
      <c r="BY47" s="36">
        <v>0.40681733226776606</v>
      </c>
      <c r="BZ47" s="36">
        <v>0.40196796223220055</v>
      </c>
      <c r="CA47" s="36">
        <v>0.39717639796811227</v>
      </c>
      <c r="CB47" s="36">
        <v>0.39244195041543878</v>
      </c>
      <c r="CC47" s="36">
        <v>0.38776393872789633</v>
      </c>
    </row>
    <row r="48" spans="1:81" x14ac:dyDescent="0.2">
      <c r="A48" s="15">
        <v>44</v>
      </c>
      <c r="B48" s="36">
        <v>1</v>
      </c>
      <c r="C48" s="36">
        <v>0.98807973591357479</v>
      </c>
      <c r="D48" s="36">
        <v>0.97630156452304429</v>
      </c>
      <c r="E48" s="36">
        <v>0.96466379204594677</v>
      </c>
      <c r="F48" s="36">
        <v>0.95316474489014957</v>
      </c>
      <c r="G48" s="36">
        <v>0.9418027694131893</v>
      </c>
      <c r="H48" s="36">
        <v>0.93057623168446013</v>
      </c>
      <c r="I48" s="36">
        <v>0.91948351725023292</v>
      </c>
      <c r="J48" s="36">
        <v>0.90852303090149933</v>
      </c>
      <c r="K48" s="36">
        <v>0.89769319644456247</v>
      </c>
      <c r="L48" s="36">
        <v>0.88699245647435931</v>
      </c>
      <c r="M48" s="36">
        <v>0.87641927215052007</v>
      </c>
      <c r="N48" s="36">
        <v>0.86597212297605519</v>
      </c>
      <c r="O48" s="36">
        <v>0.85564950657869865</v>
      </c>
      <c r="P48" s="36">
        <v>0.84544993849487104</v>
      </c>
      <c r="Q48" s="36">
        <v>0.83537195195615688</v>
      </c>
      <c r="R48" s="36">
        <v>0.82541409767845109</v>
      </c>
      <c r="S48" s="36">
        <v>0.81557494365347039</v>
      </c>
      <c r="T48" s="36">
        <v>0.80585307494285308</v>
      </c>
      <c r="U48" s="36">
        <v>0.79624709347468237</v>
      </c>
      <c r="V48" s="36">
        <v>0.78675561784241832</v>
      </c>
      <c r="W48" s="36">
        <v>0.7773772831062612</v>
      </c>
      <c r="X48" s="36">
        <v>0.76811074059685103</v>
      </c>
      <c r="Y48" s="36">
        <v>0.75895465772131321</v>
      </c>
      <c r="Z48" s="36">
        <v>0.74990771777166054</v>
      </c>
      <c r="AA48" s="36">
        <v>0.74096861973537764</v>
      </c>
      <c r="AB48" s="36">
        <v>0.73213607810837655</v>
      </c>
      <c r="AC48" s="36">
        <v>0.72340882271013218</v>
      </c>
      <c r="AD48" s="36">
        <v>0.71478559850097823</v>
      </c>
      <c r="AE48" s="36">
        <v>0.70626516540167616</v>
      </c>
      <c r="AF48" s="36">
        <v>0.69784629811504773</v>
      </c>
      <c r="AG48" s="36">
        <v>0.68952778594978492</v>
      </c>
      <c r="AH48" s="36">
        <v>0.68130843264633856</v>
      </c>
      <c r="AI48" s="36">
        <v>0.67318705620488783</v>
      </c>
      <c r="AJ48" s="36">
        <v>0.66516248871536487</v>
      </c>
      <c r="AK48" s="36">
        <v>0.65723357618949652</v>
      </c>
      <c r="AL48" s="36">
        <v>0.6493991783948545</v>
      </c>
      <c r="AM48" s="36">
        <v>0.64165816869088332</v>
      </c>
      <c r="AN48" s="36">
        <v>0.63400943386687802</v>
      </c>
      <c r="AO48" s="36">
        <v>0.62645187398190227</v>
      </c>
      <c r="AP48" s="36">
        <v>0.61898440220660456</v>
      </c>
      <c r="AQ48" s="36">
        <v>0.61160594466692619</v>
      </c>
      <c r="AR48" s="36">
        <v>0.60431544028967099</v>
      </c>
      <c r="AS48" s="36">
        <v>0.59711184064991674</v>
      </c>
      <c r="AT48" s="36">
        <v>0.58999410982024003</v>
      </c>
      <c r="AU48" s="36">
        <v>0.58296122422175034</v>
      </c>
      <c r="AV48" s="36">
        <v>0.57601217247688319</v>
      </c>
      <c r="AW48" s="36">
        <v>0.56914595526396583</v>
      </c>
      <c r="AX48" s="36">
        <v>0.56236158517350099</v>
      </c>
      <c r="AY48" s="36">
        <v>0.55565808656617355</v>
      </c>
      <c r="AZ48" s="36">
        <v>0.54903449543254967</v>
      </c>
      <c r="BA48" s="36">
        <v>0.54248985925443804</v>
      </c>
      <c r="BB48" s="36">
        <v>0.53602323686791964</v>
      </c>
      <c r="BC48" s="36">
        <v>0.52963369832799634</v>
      </c>
      <c r="BD48" s="36">
        <v>0.52332032477485801</v>
      </c>
      <c r="BE48" s="36">
        <v>0.51708220830174989</v>
      </c>
      <c r="BF48" s="36">
        <v>0.51091845182440332</v>
      </c>
      <c r="BG48" s="36">
        <v>0.50482816895203109</v>
      </c>
      <c r="BH48" s="36">
        <v>0.49881048385985821</v>
      </c>
      <c r="BI48" s="36">
        <v>0.49286453116317308</v>
      </c>
      <c r="BJ48" s="36">
        <v>0.48698945579287772</v>
      </c>
      <c r="BK48" s="36">
        <v>0.48118441287252411</v>
      </c>
      <c r="BL48" s="36">
        <v>0.47544856759681431</v>
      </c>
      <c r="BM48" s="36">
        <v>0.46978109511154886</v>
      </c>
      <c r="BN48" s="36">
        <v>0.46418118039501155</v>
      </c>
      <c r="BO48" s="36">
        <v>0.45864801814075595</v>
      </c>
      <c r="BP48" s="36">
        <v>0.45318081264180415</v>
      </c>
      <c r="BQ48" s="36">
        <v>0.44777877767621488</v>
      </c>
      <c r="BR48" s="36">
        <v>0.44244113639401972</v>
      </c>
      <c r="BS48" s="36">
        <v>0.43716712120550671</v>
      </c>
      <c r="BT48" s="36">
        <v>0.43195597367083627</v>
      </c>
      <c r="BU48" s="36">
        <v>0.42680694439097283</v>
      </c>
      <c r="BV48" s="36">
        <v>0.42171929289991394</v>
      </c>
      <c r="BW48" s="36">
        <v>0.41669228755820781</v>
      </c>
      <c r="BX48" s="36">
        <v>0.41172520544773905</v>
      </c>
      <c r="BY48" s="36">
        <v>0.40681733226776606</v>
      </c>
      <c r="BZ48" s="36">
        <v>0.40196796223220055</v>
      </c>
      <c r="CA48" s="36">
        <v>0.39717639796811227</v>
      </c>
      <c r="CB48" s="36">
        <v>0.39244195041543878</v>
      </c>
      <c r="CC48" s="36">
        <v>0.38776393872789633</v>
      </c>
    </row>
    <row r="49" spans="1:81" x14ac:dyDescent="0.2">
      <c r="A49" s="15">
        <v>45</v>
      </c>
      <c r="B49" s="36">
        <v>1</v>
      </c>
      <c r="C49" s="36">
        <v>0.98849117557023858</v>
      </c>
      <c r="D49" s="36">
        <v>0.97711480418022834</v>
      </c>
      <c r="E49" s="36">
        <v>0.96586936145119306</v>
      </c>
      <c r="F49" s="36">
        <v>0.95475334054815886</v>
      </c>
      <c r="G49" s="36">
        <v>0.94376525197805716</v>
      </c>
      <c r="H49" s="36">
        <v>0.93290362339013178</v>
      </c>
      <c r="I49" s="36">
        <v>0.92216699937864344</v>
      </c>
      <c r="J49" s="36">
        <v>0.91155394128786893</v>
      </c>
      <c r="K49" s="36">
        <v>0.90106302701932461</v>
      </c>
      <c r="L49" s="36">
        <v>0.89069285084120708</v>
      </c>
      <c r="M49" s="36">
        <v>0.8804420232000274</v>
      </c>
      <c r="N49" s="36">
        <v>0.8703091705344338</v>
      </c>
      <c r="O49" s="36">
        <v>0.86029293509113636</v>
      </c>
      <c r="P49" s="36">
        <v>0.85039197474300599</v>
      </c>
      <c r="Q49" s="36">
        <v>0.84060496280920693</v>
      </c>
      <c r="R49" s="36">
        <v>0.83093058787744367</v>
      </c>
      <c r="S49" s="36">
        <v>0.82136755362824099</v>
      </c>
      <c r="T49" s="36">
        <v>0.81191457866122818</v>
      </c>
      <c r="U49" s="36">
        <v>0.80257039632344751</v>
      </c>
      <c r="V49" s="36">
        <v>0.79333375453963462</v>
      </c>
      <c r="W49" s="36">
        <v>0.78420341564443086</v>
      </c>
      <c r="X49" s="36">
        <v>0.77517815621655872</v>
      </c>
      <c r="Y49" s="36">
        <v>0.76625676691487388</v>
      </c>
      <c r="Z49" s="36">
        <v>0.7574380523163291</v>
      </c>
      <c r="AA49" s="36">
        <v>0.74872083075579809</v>
      </c>
      <c r="AB49" s="36">
        <v>0.74010393416772247</v>
      </c>
      <c r="AC49" s="36">
        <v>0.73158620792960405</v>
      </c>
      <c r="AD49" s="36">
        <v>0.7231665107073042</v>
      </c>
      <c r="AE49" s="36">
        <v>0.71484371430209093</v>
      </c>
      <c r="AF49" s="36">
        <v>0.70661670349946415</v>
      </c>
      <c r="AG49" s="36">
        <v>0.69848437591974855</v>
      </c>
      <c r="AH49" s="36">
        <v>0.6904456418703544</v>
      </c>
      <c r="AI49" s="36">
        <v>0.68249942419977272</v>
      </c>
      <c r="AJ49" s="36">
        <v>0.67464465815323948</v>
      </c>
      <c r="AK49" s="36">
        <v>0.66688029123007764</v>
      </c>
      <c r="AL49" s="36">
        <v>0.65920528304263593</v>
      </c>
      <c r="AM49" s="36">
        <v>0.65161860517692827</v>
      </c>
      <c r="AN49" s="36">
        <v>0.64411924105477691</v>
      </c>
      <c r="AO49" s="36">
        <v>0.63670618579764371</v>
      </c>
      <c r="AP49" s="36">
        <v>0.62937844609195082</v>
      </c>
      <c r="AQ49" s="36">
        <v>0.62213504005600173</v>
      </c>
      <c r="AR49" s="36">
        <v>0.61497499710839254</v>
      </c>
      <c r="AS49" s="36">
        <v>0.60789735783797705</v>
      </c>
      <c r="AT49" s="36">
        <v>0.60090117387529873</v>
      </c>
      <c r="AU49" s="36">
        <v>0.5939855077655315</v>
      </c>
      <c r="AV49" s="36">
        <v>0.58714943284283194</v>
      </c>
      <c r="AW49" s="36">
        <v>0.58039203310620424</v>
      </c>
      <c r="AX49" s="36">
        <v>0.57371240309675375</v>
      </c>
      <c r="AY49" s="36">
        <v>0.56710964777633477</v>
      </c>
      <c r="AZ49" s="36">
        <v>0.56058288240764997</v>
      </c>
      <c r="BA49" s="36">
        <v>0.55413123243568974</v>
      </c>
      <c r="BB49" s="36">
        <v>0.5477538333705354</v>
      </c>
      <c r="BC49" s="36">
        <v>0.54144983067154329</v>
      </c>
      <c r="BD49" s="36">
        <v>0.53521837963281615</v>
      </c>
      <c r="BE49" s="36">
        <v>0.52905864527003954</v>
      </c>
      <c r="BF49" s="36">
        <v>0.52296980220857936</v>
      </c>
      <c r="BG49" s="36">
        <v>0.51695103457288893</v>
      </c>
      <c r="BH49" s="36">
        <v>0.51100153587720454</v>
      </c>
      <c r="BI49" s="36">
        <v>0.50512050891745353</v>
      </c>
      <c r="BJ49" s="36">
        <v>0.49930716566444744</v>
      </c>
      <c r="BK49" s="36">
        <v>0.4935607271582918</v>
      </c>
      <c r="BL49" s="36">
        <v>0.4878804234040019</v>
      </c>
      <c r="BM49" s="36">
        <v>0.48226549326832274</v>
      </c>
      <c r="BN49" s="36">
        <v>0.47671518437776333</v>
      </c>
      <c r="BO49" s="36">
        <v>0.47122875301775741</v>
      </c>
      <c r="BP49" s="36">
        <v>0.46580546403302003</v>
      </c>
      <c r="BQ49" s="36">
        <v>0.46044459072903915</v>
      </c>
      <c r="BR49" s="36">
        <v>0.45514541477470222</v>
      </c>
      <c r="BS49" s="36">
        <v>0.44990722610604789</v>
      </c>
      <c r="BT49" s="36">
        <v>0.44472932283111033</v>
      </c>
      <c r="BU49" s="36">
        <v>0.43961101113587803</v>
      </c>
      <c r="BV49" s="36">
        <v>0.43455160519132402</v>
      </c>
      <c r="BW49" s="36">
        <v>0.42955042706150443</v>
      </c>
      <c r="BX49" s="36">
        <v>0.42460680661272238</v>
      </c>
      <c r="BY49" s="36">
        <v>0.41972008142373296</v>
      </c>
      <c r="BZ49" s="36">
        <v>0.41488959669698083</v>
      </c>
      <c r="CA49" s="36">
        <v>0.41011470517085896</v>
      </c>
      <c r="CB49" s="36">
        <v>0.40539476703298255</v>
      </c>
      <c r="CC49" s="36">
        <v>0.40072914983445423</v>
      </c>
    </row>
    <row r="50" spans="1:81" x14ac:dyDescent="0.2">
      <c r="A50" s="15">
        <v>46</v>
      </c>
      <c r="B50" s="36">
        <v>1</v>
      </c>
      <c r="C50" s="36">
        <v>0.98849117557023858</v>
      </c>
      <c r="D50" s="36">
        <v>0.97711480418022834</v>
      </c>
      <c r="E50" s="36">
        <v>0.96586936145119306</v>
      </c>
      <c r="F50" s="36">
        <v>0.95475334054815886</v>
      </c>
      <c r="G50" s="36">
        <v>0.94376525197805716</v>
      </c>
      <c r="H50" s="36">
        <v>0.93290362339013178</v>
      </c>
      <c r="I50" s="36">
        <v>0.92216699937864344</v>
      </c>
      <c r="J50" s="36">
        <v>0.91155394128786893</v>
      </c>
      <c r="K50" s="36">
        <v>0.90106302701932461</v>
      </c>
      <c r="L50" s="36">
        <v>0.89069285084120708</v>
      </c>
      <c r="M50" s="36">
        <v>0.8804420232000274</v>
      </c>
      <c r="N50" s="36">
        <v>0.8703091705344338</v>
      </c>
      <c r="O50" s="36">
        <v>0.86029293509113636</v>
      </c>
      <c r="P50" s="36">
        <v>0.85039197474300599</v>
      </c>
      <c r="Q50" s="36">
        <v>0.84060496280920693</v>
      </c>
      <c r="R50" s="36">
        <v>0.83093058787744367</v>
      </c>
      <c r="S50" s="36">
        <v>0.82136755362824099</v>
      </c>
      <c r="T50" s="36">
        <v>0.81191457866122818</v>
      </c>
      <c r="U50" s="36">
        <v>0.80257039632344751</v>
      </c>
      <c r="V50" s="36">
        <v>0.79333375453963462</v>
      </c>
      <c r="W50" s="36">
        <v>0.78420341564443086</v>
      </c>
      <c r="X50" s="36">
        <v>0.77517815621655872</v>
      </c>
      <c r="Y50" s="36">
        <v>0.76625676691487388</v>
      </c>
      <c r="Z50" s="36">
        <v>0.7574380523163291</v>
      </c>
      <c r="AA50" s="36">
        <v>0.74872083075579809</v>
      </c>
      <c r="AB50" s="36">
        <v>0.74010393416772247</v>
      </c>
      <c r="AC50" s="36">
        <v>0.73158620792960405</v>
      </c>
      <c r="AD50" s="36">
        <v>0.7231665107073042</v>
      </c>
      <c r="AE50" s="36">
        <v>0.71484371430209093</v>
      </c>
      <c r="AF50" s="36">
        <v>0.70661670349946415</v>
      </c>
      <c r="AG50" s="36">
        <v>0.69848437591974855</v>
      </c>
      <c r="AH50" s="36">
        <v>0.6904456418703544</v>
      </c>
      <c r="AI50" s="36">
        <v>0.68249942419977272</v>
      </c>
      <c r="AJ50" s="36">
        <v>0.67464465815323948</v>
      </c>
      <c r="AK50" s="36">
        <v>0.66688029123007764</v>
      </c>
      <c r="AL50" s="36">
        <v>0.65920528304263593</v>
      </c>
      <c r="AM50" s="36">
        <v>0.65161860517692827</v>
      </c>
      <c r="AN50" s="36">
        <v>0.64411924105477691</v>
      </c>
      <c r="AO50" s="36">
        <v>0.63670618579764371</v>
      </c>
      <c r="AP50" s="36">
        <v>0.62937844609195082</v>
      </c>
      <c r="AQ50" s="36">
        <v>0.62213504005600173</v>
      </c>
      <c r="AR50" s="36">
        <v>0.61497499710839254</v>
      </c>
      <c r="AS50" s="36">
        <v>0.60789735783797705</v>
      </c>
      <c r="AT50" s="36">
        <v>0.60090117387529873</v>
      </c>
      <c r="AU50" s="36">
        <v>0.5939855077655315</v>
      </c>
      <c r="AV50" s="36">
        <v>0.58714943284283194</v>
      </c>
      <c r="AW50" s="36">
        <v>0.58039203310620424</v>
      </c>
      <c r="AX50" s="36">
        <v>0.57371240309675375</v>
      </c>
      <c r="AY50" s="36">
        <v>0.56710964777633477</v>
      </c>
      <c r="AZ50" s="36">
        <v>0.56058288240764997</v>
      </c>
      <c r="BA50" s="36">
        <v>0.55413123243568974</v>
      </c>
      <c r="BB50" s="36">
        <v>0.5477538333705354</v>
      </c>
      <c r="BC50" s="36">
        <v>0.54144983067154329</v>
      </c>
      <c r="BD50" s="36">
        <v>0.53521837963281615</v>
      </c>
      <c r="BE50" s="36">
        <v>0.52905864527003954</v>
      </c>
      <c r="BF50" s="36">
        <v>0.52296980220857936</v>
      </c>
      <c r="BG50" s="36">
        <v>0.51695103457288893</v>
      </c>
      <c r="BH50" s="36">
        <v>0.51100153587720454</v>
      </c>
      <c r="BI50" s="36">
        <v>0.50512050891745353</v>
      </c>
      <c r="BJ50" s="36">
        <v>0.49930716566444744</v>
      </c>
      <c r="BK50" s="36">
        <v>0.4935607271582918</v>
      </c>
      <c r="BL50" s="36">
        <v>0.4878804234040019</v>
      </c>
      <c r="BM50" s="36">
        <v>0.48226549326832274</v>
      </c>
      <c r="BN50" s="36">
        <v>0.47671518437776333</v>
      </c>
      <c r="BO50" s="36">
        <v>0.47122875301775741</v>
      </c>
      <c r="BP50" s="36">
        <v>0.46580546403302003</v>
      </c>
      <c r="BQ50" s="36">
        <v>0.46044459072903915</v>
      </c>
      <c r="BR50" s="36">
        <v>0.45514541477470222</v>
      </c>
      <c r="BS50" s="36">
        <v>0.44990722610604789</v>
      </c>
      <c r="BT50" s="36">
        <v>0.44472932283111033</v>
      </c>
      <c r="BU50" s="36">
        <v>0.43961101113587803</v>
      </c>
      <c r="BV50" s="36">
        <v>0.43455160519132402</v>
      </c>
      <c r="BW50" s="36">
        <v>0.42955042706150443</v>
      </c>
      <c r="BX50" s="36">
        <v>0.42460680661272238</v>
      </c>
      <c r="BY50" s="36">
        <v>0.41972008142373296</v>
      </c>
      <c r="BZ50" s="36">
        <v>0.41488959669698083</v>
      </c>
      <c r="CA50" s="36">
        <v>0.41011470517085896</v>
      </c>
      <c r="CB50" s="36">
        <v>0.40539476703298255</v>
      </c>
      <c r="CC50" s="36">
        <v>0.40072914983445423</v>
      </c>
    </row>
    <row r="51" spans="1:81" x14ac:dyDescent="0.2">
      <c r="A51" s="15">
        <v>47</v>
      </c>
      <c r="B51" s="36">
        <v>1</v>
      </c>
      <c r="C51" s="36">
        <v>0.98849117557023858</v>
      </c>
      <c r="D51" s="36">
        <v>0.97711480418022834</v>
      </c>
      <c r="E51" s="36">
        <v>0.96586936145119306</v>
      </c>
      <c r="F51" s="36">
        <v>0.95475334054815886</v>
      </c>
      <c r="G51" s="36">
        <v>0.94376525197805716</v>
      </c>
      <c r="H51" s="36">
        <v>0.93290362339013178</v>
      </c>
      <c r="I51" s="36">
        <v>0.92216699937864344</v>
      </c>
      <c r="J51" s="36">
        <v>0.91155394128786893</v>
      </c>
      <c r="K51" s="36">
        <v>0.90106302701932461</v>
      </c>
      <c r="L51" s="36">
        <v>0.89069285084120708</v>
      </c>
      <c r="M51" s="36">
        <v>0.8804420232000274</v>
      </c>
      <c r="N51" s="36">
        <v>0.8703091705344338</v>
      </c>
      <c r="O51" s="36">
        <v>0.86029293509113636</v>
      </c>
      <c r="P51" s="36">
        <v>0.85039197474300599</v>
      </c>
      <c r="Q51" s="36">
        <v>0.84060496280920693</v>
      </c>
      <c r="R51" s="36">
        <v>0.83093058787744367</v>
      </c>
      <c r="S51" s="36">
        <v>0.82136755362824099</v>
      </c>
      <c r="T51" s="36">
        <v>0.81191457866122818</v>
      </c>
      <c r="U51" s="36">
        <v>0.80257039632344751</v>
      </c>
      <c r="V51" s="36">
        <v>0.79333375453963462</v>
      </c>
      <c r="W51" s="36">
        <v>0.78420341564443086</v>
      </c>
      <c r="X51" s="36">
        <v>0.77517815621655872</v>
      </c>
      <c r="Y51" s="36">
        <v>0.76625676691487388</v>
      </c>
      <c r="Z51" s="36">
        <v>0.7574380523163291</v>
      </c>
      <c r="AA51" s="36">
        <v>0.74872083075579809</v>
      </c>
      <c r="AB51" s="36">
        <v>0.74010393416772247</v>
      </c>
      <c r="AC51" s="36">
        <v>0.73158620792960405</v>
      </c>
      <c r="AD51" s="36">
        <v>0.7231665107073042</v>
      </c>
      <c r="AE51" s="36">
        <v>0.71484371430209093</v>
      </c>
      <c r="AF51" s="36">
        <v>0.70661670349946415</v>
      </c>
      <c r="AG51" s="36">
        <v>0.69848437591974855</v>
      </c>
      <c r="AH51" s="36">
        <v>0.6904456418703544</v>
      </c>
      <c r="AI51" s="36">
        <v>0.68249942419977272</v>
      </c>
      <c r="AJ51" s="36">
        <v>0.67464465815323948</v>
      </c>
      <c r="AK51" s="36">
        <v>0.66688029123007764</v>
      </c>
      <c r="AL51" s="36">
        <v>0.65920528304263593</v>
      </c>
      <c r="AM51" s="36">
        <v>0.65161860517692827</v>
      </c>
      <c r="AN51" s="36">
        <v>0.64411924105477691</v>
      </c>
      <c r="AO51" s="36">
        <v>0.63670618579764371</v>
      </c>
      <c r="AP51" s="36">
        <v>0.62937844609195082</v>
      </c>
      <c r="AQ51" s="36">
        <v>0.62213504005600173</v>
      </c>
      <c r="AR51" s="36">
        <v>0.61497499710839254</v>
      </c>
      <c r="AS51" s="36">
        <v>0.60789735783797705</v>
      </c>
      <c r="AT51" s="36">
        <v>0.60090117387529873</v>
      </c>
      <c r="AU51" s="36">
        <v>0.5939855077655315</v>
      </c>
      <c r="AV51" s="36">
        <v>0.58714943284283194</v>
      </c>
      <c r="AW51" s="36">
        <v>0.58039203310620424</v>
      </c>
      <c r="AX51" s="36">
        <v>0.57371240309675375</v>
      </c>
      <c r="AY51" s="36">
        <v>0.56710964777633477</v>
      </c>
      <c r="AZ51" s="36">
        <v>0.56058288240764997</v>
      </c>
      <c r="BA51" s="36">
        <v>0.55413123243568974</v>
      </c>
      <c r="BB51" s="36">
        <v>0.5477538333705354</v>
      </c>
      <c r="BC51" s="36">
        <v>0.54144983067154329</v>
      </c>
      <c r="BD51" s="36">
        <v>0.53521837963281615</v>
      </c>
      <c r="BE51" s="36">
        <v>0.52905864527003954</v>
      </c>
      <c r="BF51" s="36">
        <v>0.52296980220857936</v>
      </c>
      <c r="BG51" s="36">
        <v>0.51695103457288893</v>
      </c>
      <c r="BH51" s="36">
        <v>0.51100153587720454</v>
      </c>
      <c r="BI51" s="36">
        <v>0.50512050891745353</v>
      </c>
      <c r="BJ51" s="36">
        <v>0.49930716566444744</v>
      </c>
      <c r="BK51" s="36">
        <v>0.4935607271582918</v>
      </c>
      <c r="BL51" s="36">
        <v>0.4878804234040019</v>
      </c>
      <c r="BM51" s="36">
        <v>0.48226549326832274</v>
      </c>
      <c r="BN51" s="36">
        <v>0.47671518437776333</v>
      </c>
      <c r="BO51" s="36">
        <v>0.47122875301775741</v>
      </c>
      <c r="BP51" s="36">
        <v>0.46580546403302003</v>
      </c>
      <c r="BQ51" s="36">
        <v>0.46044459072903915</v>
      </c>
      <c r="BR51" s="36">
        <v>0.45514541477470222</v>
      </c>
      <c r="BS51" s="36">
        <v>0.44990722610604789</v>
      </c>
      <c r="BT51" s="36">
        <v>0.44472932283111033</v>
      </c>
      <c r="BU51" s="36">
        <v>0.43961101113587803</v>
      </c>
      <c r="BV51" s="36">
        <v>0.43455160519132402</v>
      </c>
      <c r="BW51" s="36">
        <v>0.42955042706150443</v>
      </c>
      <c r="BX51" s="36">
        <v>0.42460680661272238</v>
      </c>
      <c r="BY51" s="36">
        <v>0.41972008142373296</v>
      </c>
      <c r="BZ51" s="36">
        <v>0.41488959669698083</v>
      </c>
      <c r="CA51" s="36">
        <v>0.41011470517085896</v>
      </c>
      <c r="CB51" s="36">
        <v>0.40539476703298255</v>
      </c>
      <c r="CC51" s="36">
        <v>0.40072914983445423</v>
      </c>
    </row>
    <row r="52" spans="1:81" x14ac:dyDescent="0.2">
      <c r="A52" s="15">
        <v>48</v>
      </c>
      <c r="B52" s="36">
        <v>1</v>
      </c>
      <c r="C52" s="36">
        <v>0.98849117557023858</v>
      </c>
      <c r="D52" s="36">
        <v>0.97711480418022834</v>
      </c>
      <c r="E52" s="36">
        <v>0.96586936145119306</v>
      </c>
      <c r="F52" s="36">
        <v>0.95475334054815886</v>
      </c>
      <c r="G52" s="36">
        <v>0.94376525197805716</v>
      </c>
      <c r="H52" s="36">
        <v>0.93290362339013178</v>
      </c>
      <c r="I52" s="36">
        <v>0.92216699937864344</v>
      </c>
      <c r="J52" s="36">
        <v>0.91155394128786893</v>
      </c>
      <c r="K52" s="36">
        <v>0.90106302701932461</v>
      </c>
      <c r="L52" s="36">
        <v>0.89069285084120708</v>
      </c>
      <c r="M52" s="36">
        <v>0.8804420232000274</v>
      </c>
      <c r="N52" s="36">
        <v>0.8703091705344338</v>
      </c>
      <c r="O52" s="36">
        <v>0.86029293509113636</v>
      </c>
      <c r="P52" s="36">
        <v>0.85039197474300599</v>
      </c>
      <c r="Q52" s="36">
        <v>0.84060496280920693</v>
      </c>
      <c r="R52" s="36">
        <v>0.83093058787744367</v>
      </c>
      <c r="S52" s="36">
        <v>0.82136755362824099</v>
      </c>
      <c r="T52" s="36">
        <v>0.81191457866122818</v>
      </c>
      <c r="U52" s="36">
        <v>0.80257039632344751</v>
      </c>
      <c r="V52" s="36">
        <v>0.79333375453963462</v>
      </c>
      <c r="W52" s="36">
        <v>0.78420341564443086</v>
      </c>
      <c r="X52" s="36">
        <v>0.77517815621655872</v>
      </c>
      <c r="Y52" s="36">
        <v>0.76625676691487388</v>
      </c>
      <c r="Z52" s="36">
        <v>0.7574380523163291</v>
      </c>
      <c r="AA52" s="36">
        <v>0.74872083075579809</v>
      </c>
      <c r="AB52" s="36">
        <v>0.74010393416772247</v>
      </c>
      <c r="AC52" s="36">
        <v>0.73158620792960405</v>
      </c>
      <c r="AD52" s="36">
        <v>0.7231665107073042</v>
      </c>
      <c r="AE52" s="36">
        <v>0.71484371430209093</v>
      </c>
      <c r="AF52" s="36">
        <v>0.70661670349946415</v>
      </c>
      <c r="AG52" s="36">
        <v>0.69848437591974855</v>
      </c>
      <c r="AH52" s="36">
        <v>0.6904456418703544</v>
      </c>
      <c r="AI52" s="36">
        <v>0.68249942419977272</v>
      </c>
      <c r="AJ52" s="36">
        <v>0.67464465815323948</v>
      </c>
      <c r="AK52" s="36">
        <v>0.66688029123007764</v>
      </c>
      <c r="AL52" s="36">
        <v>0.65920528304263593</v>
      </c>
      <c r="AM52" s="36">
        <v>0.65161860517692827</v>
      </c>
      <c r="AN52" s="36">
        <v>0.64411924105477691</v>
      </c>
      <c r="AO52" s="36">
        <v>0.63670618579764371</v>
      </c>
      <c r="AP52" s="36">
        <v>0.62937844609195082</v>
      </c>
      <c r="AQ52" s="36">
        <v>0.62213504005600173</v>
      </c>
      <c r="AR52" s="36">
        <v>0.61497499710839254</v>
      </c>
      <c r="AS52" s="36">
        <v>0.60789735783797705</v>
      </c>
      <c r="AT52" s="36">
        <v>0.60090117387529873</v>
      </c>
      <c r="AU52" s="36">
        <v>0.5939855077655315</v>
      </c>
      <c r="AV52" s="36">
        <v>0.58714943284283194</v>
      </c>
      <c r="AW52" s="36">
        <v>0.58039203310620424</v>
      </c>
      <c r="AX52" s="36">
        <v>0.57371240309675375</v>
      </c>
      <c r="AY52" s="36">
        <v>0.56710964777633477</v>
      </c>
      <c r="AZ52" s="36">
        <v>0.56058288240764997</v>
      </c>
      <c r="BA52" s="36">
        <v>0.55413123243568974</v>
      </c>
      <c r="BB52" s="36">
        <v>0.5477538333705354</v>
      </c>
      <c r="BC52" s="36">
        <v>0.54144983067154329</v>
      </c>
      <c r="BD52" s="36">
        <v>0.53521837963281615</v>
      </c>
      <c r="BE52" s="36">
        <v>0.52905864527003954</v>
      </c>
      <c r="BF52" s="36">
        <v>0.52296980220857936</v>
      </c>
      <c r="BG52" s="36">
        <v>0.51695103457288893</v>
      </c>
      <c r="BH52" s="36">
        <v>0.51100153587720454</v>
      </c>
      <c r="BI52" s="36">
        <v>0.50512050891745353</v>
      </c>
      <c r="BJ52" s="36">
        <v>0.49930716566444744</v>
      </c>
      <c r="BK52" s="36">
        <v>0.4935607271582918</v>
      </c>
      <c r="BL52" s="36">
        <v>0.4878804234040019</v>
      </c>
      <c r="BM52" s="36">
        <v>0.48226549326832274</v>
      </c>
      <c r="BN52" s="36">
        <v>0.47671518437776333</v>
      </c>
      <c r="BO52" s="36">
        <v>0.47122875301775741</v>
      </c>
      <c r="BP52" s="36">
        <v>0.46580546403302003</v>
      </c>
      <c r="BQ52" s="36">
        <v>0.46044459072903915</v>
      </c>
      <c r="BR52" s="36">
        <v>0.45514541477470222</v>
      </c>
      <c r="BS52" s="36">
        <v>0.44990722610604789</v>
      </c>
      <c r="BT52" s="36">
        <v>0.44472932283111033</v>
      </c>
      <c r="BU52" s="36">
        <v>0.43961101113587803</v>
      </c>
      <c r="BV52" s="36">
        <v>0.43455160519132402</v>
      </c>
      <c r="BW52" s="36">
        <v>0.42955042706150443</v>
      </c>
      <c r="BX52" s="36">
        <v>0.42460680661272238</v>
      </c>
      <c r="BY52" s="36">
        <v>0.41972008142373296</v>
      </c>
      <c r="BZ52" s="36">
        <v>0.41488959669698083</v>
      </c>
      <c r="CA52" s="36">
        <v>0.41011470517085896</v>
      </c>
      <c r="CB52" s="36">
        <v>0.40539476703298255</v>
      </c>
      <c r="CC52" s="36">
        <v>0.40072914983445423</v>
      </c>
    </row>
    <row r="53" spans="1:81" x14ac:dyDescent="0.2">
      <c r="A53" s="15">
        <v>49</v>
      </c>
      <c r="B53" s="36">
        <v>1</v>
      </c>
      <c r="C53" s="36">
        <v>0.98849117557023858</v>
      </c>
      <c r="D53" s="36">
        <v>0.97711480418022834</v>
      </c>
      <c r="E53" s="36">
        <v>0.96586936145119306</v>
      </c>
      <c r="F53" s="36">
        <v>0.95475334054815886</v>
      </c>
      <c r="G53" s="36">
        <v>0.94376525197805716</v>
      </c>
      <c r="H53" s="36">
        <v>0.93290362339013178</v>
      </c>
      <c r="I53" s="36">
        <v>0.92216699937864344</v>
      </c>
      <c r="J53" s="36">
        <v>0.91155394128786893</v>
      </c>
      <c r="K53" s="36">
        <v>0.90106302701932461</v>
      </c>
      <c r="L53" s="36">
        <v>0.89069285084120708</v>
      </c>
      <c r="M53" s="36">
        <v>0.8804420232000274</v>
      </c>
      <c r="N53" s="36">
        <v>0.8703091705344338</v>
      </c>
      <c r="O53" s="36">
        <v>0.86029293509113636</v>
      </c>
      <c r="P53" s="36">
        <v>0.85039197474300599</v>
      </c>
      <c r="Q53" s="36">
        <v>0.84060496280920693</v>
      </c>
      <c r="R53" s="36">
        <v>0.83093058787744367</v>
      </c>
      <c r="S53" s="36">
        <v>0.82136755362824099</v>
      </c>
      <c r="T53" s="36">
        <v>0.81191457866122818</v>
      </c>
      <c r="U53" s="36">
        <v>0.80257039632344751</v>
      </c>
      <c r="V53" s="36">
        <v>0.79333375453963462</v>
      </c>
      <c r="W53" s="36">
        <v>0.78420341564443086</v>
      </c>
      <c r="X53" s="36">
        <v>0.77517815621655872</v>
      </c>
      <c r="Y53" s="36">
        <v>0.76625676691487388</v>
      </c>
      <c r="Z53" s="36">
        <v>0.7574380523163291</v>
      </c>
      <c r="AA53" s="36">
        <v>0.74872083075579809</v>
      </c>
      <c r="AB53" s="36">
        <v>0.74010393416772247</v>
      </c>
      <c r="AC53" s="36">
        <v>0.73158620792960405</v>
      </c>
      <c r="AD53" s="36">
        <v>0.7231665107073042</v>
      </c>
      <c r="AE53" s="36">
        <v>0.71484371430209093</v>
      </c>
      <c r="AF53" s="36">
        <v>0.70661670349946415</v>
      </c>
      <c r="AG53" s="36">
        <v>0.69848437591974855</v>
      </c>
      <c r="AH53" s="36">
        <v>0.6904456418703544</v>
      </c>
      <c r="AI53" s="36">
        <v>0.68249942419977272</v>
      </c>
      <c r="AJ53" s="36">
        <v>0.67464465815323948</v>
      </c>
      <c r="AK53" s="36">
        <v>0.66688029123007764</v>
      </c>
      <c r="AL53" s="36">
        <v>0.65920528304263593</v>
      </c>
      <c r="AM53" s="36">
        <v>0.65161860517692827</v>
      </c>
      <c r="AN53" s="36">
        <v>0.64411924105477691</v>
      </c>
      <c r="AO53" s="36">
        <v>0.63670618579764371</v>
      </c>
      <c r="AP53" s="36">
        <v>0.62937844609195082</v>
      </c>
      <c r="AQ53" s="36">
        <v>0.62213504005600173</v>
      </c>
      <c r="AR53" s="36">
        <v>0.61497499710839254</v>
      </c>
      <c r="AS53" s="36">
        <v>0.60789735783797705</v>
      </c>
      <c r="AT53" s="36">
        <v>0.60090117387529873</v>
      </c>
      <c r="AU53" s="36">
        <v>0.5939855077655315</v>
      </c>
      <c r="AV53" s="36">
        <v>0.58714943284283194</v>
      </c>
      <c r="AW53" s="36">
        <v>0.58039203310620424</v>
      </c>
      <c r="AX53" s="36">
        <v>0.57371240309675375</v>
      </c>
      <c r="AY53" s="36">
        <v>0.56710964777633477</v>
      </c>
      <c r="AZ53" s="36">
        <v>0.56058288240764997</v>
      </c>
      <c r="BA53" s="36">
        <v>0.55413123243568974</v>
      </c>
      <c r="BB53" s="36">
        <v>0.5477538333705354</v>
      </c>
      <c r="BC53" s="36">
        <v>0.54144983067154329</v>
      </c>
      <c r="BD53" s="36">
        <v>0.53521837963281615</v>
      </c>
      <c r="BE53" s="36">
        <v>0.52905864527003954</v>
      </c>
      <c r="BF53" s="36">
        <v>0.52296980220857936</v>
      </c>
      <c r="BG53" s="36">
        <v>0.51695103457288893</v>
      </c>
      <c r="BH53" s="36">
        <v>0.51100153587720454</v>
      </c>
      <c r="BI53" s="36">
        <v>0.50512050891745353</v>
      </c>
      <c r="BJ53" s="36">
        <v>0.49930716566444744</v>
      </c>
      <c r="BK53" s="36">
        <v>0.4935607271582918</v>
      </c>
      <c r="BL53" s="36">
        <v>0.4878804234040019</v>
      </c>
      <c r="BM53" s="36">
        <v>0.48226549326832274</v>
      </c>
      <c r="BN53" s="36">
        <v>0.47671518437776333</v>
      </c>
      <c r="BO53" s="36">
        <v>0.47122875301775741</v>
      </c>
      <c r="BP53" s="36">
        <v>0.46580546403302003</v>
      </c>
      <c r="BQ53" s="36">
        <v>0.46044459072903915</v>
      </c>
      <c r="BR53" s="36">
        <v>0.45514541477470222</v>
      </c>
      <c r="BS53" s="36">
        <v>0.44990722610604789</v>
      </c>
      <c r="BT53" s="36">
        <v>0.44472932283111033</v>
      </c>
      <c r="BU53" s="36">
        <v>0.43961101113587803</v>
      </c>
      <c r="BV53" s="36">
        <v>0.43455160519132402</v>
      </c>
      <c r="BW53" s="36">
        <v>0.42955042706150443</v>
      </c>
      <c r="BX53" s="36">
        <v>0.42460680661272238</v>
      </c>
      <c r="BY53" s="36">
        <v>0.41972008142373296</v>
      </c>
      <c r="BZ53" s="36">
        <v>0.41488959669698083</v>
      </c>
      <c r="CA53" s="36">
        <v>0.41011470517085896</v>
      </c>
      <c r="CB53" s="36">
        <v>0.40539476703298255</v>
      </c>
      <c r="CC53" s="36">
        <v>0.40072914983445423</v>
      </c>
    </row>
    <row r="54" spans="1:81" x14ac:dyDescent="0.2">
      <c r="A54" s="15">
        <v>50</v>
      </c>
      <c r="B54" s="36">
        <v>1</v>
      </c>
      <c r="C54" s="36">
        <v>0.98869261798110775</v>
      </c>
      <c r="D54" s="36">
        <v>0.9775130928503355</v>
      </c>
      <c r="E54" s="36">
        <v>0.96645997888100799</v>
      </c>
      <c r="F54" s="36">
        <v>0.95553184669383029</v>
      </c>
      <c r="G54" s="36">
        <v>0.94472728307204579</v>
      </c>
      <c r="H54" s="36">
        <v>0.93404489077867936</v>
      </c>
      <c r="I54" s="36">
        <v>0.9234832883758507</v>
      </c>
      <c r="J54" s="36">
        <v>0.91304111004612309</v>
      </c>
      <c r="K54" s="36">
        <v>0.90271700541587951</v>
      </c>
      <c r="L54" s="36">
        <v>0.89250963938068928</v>
      </c>
      <c r="M54" s="36">
        <v>0.88241769193266961</v>
      </c>
      <c r="N54" s="36">
        <v>0.87243985798975621</v>
      </c>
      <c r="O54" s="36">
        <v>0.86257484722695987</v>
      </c>
      <c r="P54" s="36">
        <v>0.85282138390947637</v>
      </c>
      <c r="Q54" s="36">
        <v>0.84317820672773336</v>
      </c>
      <c r="R54" s="36">
        <v>0.83364406863425677</v>
      </c>
      <c r="S54" s="36">
        <v>0.82421773668242537</v>
      </c>
      <c r="T54" s="36">
        <v>0.81489799186701162</v>
      </c>
      <c r="U54" s="36">
        <v>0.80568362896654211</v>
      </c>
      <c r="V54" s="36">
        <v>0.7965734563874507</v>
      </c>
      <c r="W54" s="36">
        <v>0.78756629600996919</v>
      </c>
      <c r="X54" s="36">
        <v>0.77866098303577902</v>
      </c>
      <c r="Y54" s="36">
        <v>0.76985636583738892</v>
      </c>
      <c r="Z54" s="36">
        <v>0.76115130580918977</v>
      </c>
      <c r="AA54" s="36">
        <v>0.75254467722022766</v>
      </c>
      <c r="AB54" s="36">
        <v>0.7440353670686124</v>
      </c>
      <c r="AC54" s="36">
        <v>0.73562227493760168</v>
      </c>
      <c r="AD54" s="36">
        <v>0.72730431285327679</v>
      </c>
      <c r="AE54" s="36">
        <v>0.7190804051438564</v>
      </c>
      <c r="AF54" s="36">
        <v>0.71094948830059479</v>
      </c>
      <c r="AG54" s="36">
        <v>0.70291051084024514</v>
      </c>
      <c r="AH54" s="36">
        <v>0.69496243316908024</v>
      </c>
      <c r="AI54" s="36">
        <v>0.68710422744845834</v>
      </c>
      <c r="AJ54" s="36">
        <v>0.67933487746190324</v>
      </c>
      <c r="AK54" s="36">
        <v>0.67165337848368201</v>
      </c>
      <c r="AL54" s="36">
        <v>0.6640587371488893</v>
      </c>
      <c r="AM54" s="36">
        <v>0.65654997132496384</v>
      </c>
      <c r="AN54" s="36">
        <v>0.64912610998469877</v>
      </c>
      <c r="AO54" s="36">
        <v>0.64178619308066531</v>
      </c>
      <c r="AP54" s="36">
        <v>0.63452927142104931</v>
      </c>
      <c r="AQ54" s="36">
        <v>0.62735440654692265</v>
      </c>
      <c r="AR54" s="36">
        <v>0.62026067061086332</v>
      </c>
      <c r="AS54" s="36">
        <v>0.61324714625697108</v>
      </c>
      <c r="AT54" s="36">
        <v>0.60631292650224677</v>
      </c>
      <c r="AU54" s="36">
        <v>0.59945711461929374</v>
      </c>
      <c r="AV54" s="36">
        <v>0.59267882402035044</v>
      </c>
      <c r="AW54" s="36">
        <v>0.58597717814264461</v>
      </c>
      <c r="AX54" s="36">
        <v>0.57935131033503329</v>
      </c>
      <c r="AY54" s="36">
        <v>0.57280036374593168</v>
      </c>
      <c r="AZ54" s="36">
        <v>0.56632349121249626</v>
      </c>
      <c r="BA54" s="36">
        <v>0.55991985515108278</v>
      </c>
      <c r="BB54" s="36">
        <v>0.55358862744892634</v>
      </c>
      <c r="BC54" s="36">
        <v>0.54732898935704899</v>
      </c>
      <c r="BD54" s="36">
        <v>0.54114013138437411</v>
      </c>
      <c r="BE54" s="36">
        <v>0.5350212531930556</v>
      </c>
      <c r="BF54" s="36">
        <v>0.52897156349497609</v>
      </c>
      <c r="BG54" s="36">
        <v>0.52299027994940817</v>
      </c>
      <c r="BH54" s="36">
        <v>0.51707662906185126</v>
      </c>
      <c r="BI54" s="36">
        <v>0.51122984608401045</v>
      </c>
      <c r="BJ54" s="36">
        <v>0.50544917491487806</v>
      </c>
      <c r="BK54" s="36">
        <v>0.49973386800298014</v>
      </c>
      <c r="BL54" s="36">
        <v>0.49408318624969366</v>
      </c>
      <c r="BM54" s="36">
        <v>0.48849639891365515</v>
      </c>
      <c r="BN54" s="36">
        <v>0.48297278351628792</v>
      </c>
      <c r="BO54" s="36">
        <v>0.47751162574834161</v>
      </c>
      <c r="BP54" s="36">
        <v>0.47211221937754283</v>
      </c>
      <c r="BQ54" s="36">
        <v>0.46677386615725164</v>
      </c>
      <c r="BR54" s="36">
        <v>0.46149587573617751</v>
      </c>
      <c r="BS54" s="36">
        <v>0.45627756556908422</v>
      </c>
      <c r="BT54" s="36">
        <v>0.45111826082854461</v>
      </c>
      <c r="BU54" s="36">
        <v>0.44601729431765774</v>
      </c>
      <c r="BV54" s="36">
        <v>0.4409740063837766</v>
      </c>
      <c r="BW54" s="36">
        <v>0.43598774483319497</v>
      </c>
      <c r="BX54" s="36">
        <v>0.43105786484680991</v>
      </c>
      <c r="BY54" s="36">
        <v>0.42618372889673967</v>
      </c>
      <c r="BZ54" s="36">
        <v>0.42136470666386638</v>
      </c>
      <c r="CA54" s="36">
        <v>0.41660017495634005</v>
      </c>
      <c r="CB54" s="36">
        <v>0.41188951762897186</v>
      </c>
      <c r="CC54" s="36">
        <v>0.40723212550356463</v>
      </c>
    </row>
    <row r="55" spans="1:81" x14ac:dyDescent="0.2">
      <c r="A55" s="15">
        <v>51</v>
      </c>
      <c r="B55" s="36">
        <v>1</v>
      </c>
      <c r="C55" s="36">
        <v>0.98869261798110775</v>
      </c>
      <c r="D55" s="36">
        <v>0.9775130928503355</v>
      </c>
      <c r="E55" s="36">
        <v>0.96645997888100799</v>
      </c>
      <c r="F55" s="36">
        <v>0.95553184669383029</v>
      </c>
      <c r="G55" s="36">
        <v>0.94472728307204579</v>
      </c>
      <c r="H55" s="36">
        <v>0.93404489077867936</v>
      </c>
      <c r="I55" s="36">
        <v>0.9234832883758507</v>
      </c>
      <c r="J55" s="36">
        <v>0.91304111004612309</v>
      </c>
      <c r="K55" s="36">
        <v>0.90271700541587951</v>
      </c>
      <c r="L55" s="36">
        <v>0.89250963938068928</v>
      </c>
      <c r="M55" s="36">
        <v>0.88241769193266961</v>
      </c>
      <c r="N55" s="36">
        <v>0.87243985798975621</v>
      </c>
      <c r="O55" s="36">
        <v>0.86257484722695987</v>
      </c>
      <c r="P55" s="36">
        <v>0.85282138390947637</v>
      </c>
      <c r="Q55" s="36">
        <v>0.84317820672773336</v>
      </c>
      <c r="R55" s="36">
        <v>0.83364406863425677</v>
      </c>
      <c r="S55" s="36">
        <v>0.82421773668242537</v>
      </c>
      <c r="T55" s="36">
        <v>0.81489799186701162</v>
      </c>
      <c r="U55" s="36">
        <v>0.80568362896654211</v>
      </c>
      <c r="V55" s="36">
        <v>0.7965734563874507</v>
      </c>
      <c r="W55" s="36">
        <v>0.78756629600996919</v>
      </c>
      <c r="X55" s="36">
        <v>0.77866098303577902</v>
      </c>
      <c r="Y55" s="36">
        <v>0.76985636583738892</v>
      </c>
      <c r="Z55" s="36">
        <v>0.76115130580918977</v>
      </c>
      <c r="AA55" s="36">
        <v>0.75254467722022766</v>
      </c>
      <c r="AB55" s="36">
        <v>0.7440353670686124</v>
      </c>
      <c r="AC55" s="36">
        <v>0.73562227493760168</v>
      </c>
      <c r="AD55" s="36">
        <v>0.72730431285327679</v>
      </c>
      <c r="AE55" s="36">
        <v>0.7190804051438564</v>
      </c>
      <c r="AF55" s="36">
        <v>0.71094948830059479</v>
      </c>
      <c r="AG55" s="36">
        <v>0.70291051084024514</v>
      </c>
      <c r="AH55" s="36">
        <v>0.69496243316908024</v>
      </c>
      <c r="AI55" s="36">
        <v>0.68710422744845834</v>
      </c>
      <c r="AJ55" s="36">
        <v>0.67933487746190324</v>
      </c>
      <c r="AK55" s="36">
        <v>0.67165337848368201</v>
      </c>
      <c r="AL55" s="36">
        <v>0.6640587371488893</v>
      </c>
      <c r="AM55" s="36">
        <v>0.65654997132496384</v>
      </c>
      <c r="AN55" s="36">
        <v>0.64912610998469877</v>
      </c>
      <c r="AO55" s="36">
        <v>0.64178619308066531</v>
      </c>
      <c r="AP55" s="36">
        <v>0.63452927142104931</v>
      </c>
      <c r="AQ55" s="36">
        <v>0.62735440654692265</v>
      </c>
      <c r="AR55" s="36">
        <v>0.62026067061086332</v>
      </c>
      <c r="AS55" s="36">
        <v>0.61324714625697108</v>
      </c>
      <c r="AT55" s="36">
        <v>0.60631292650224677</v>
      </c>
      <c r="AU55" s="36">
        <v>0.59945711461929374</v>
      </c>
      <c r="AV55" s="36">
        <v>0.59267882402035044</v>
      </c>
      <c r="AW55" s="36">
        <v>0.58597717814264461</v>
      </c>
      <c r="AX55" s="36">
        <v>0.57935131033503329</v>
      </c>
      <c r="AY55" s="36">
        <v>0.57280036374593168</v>
      </c>
      <c r="AZ55" s="36">
        <v>0.56632349121249626</v>
      </c>
      <c r="BA55" s="36">
        <v>0.55991985515108278</v>
      </c>
      <c r="BB55" s="36">
        <v>0.55358862744892634</v>
      </c>
      <c r="BC55" s="36">
        <v>0.54732898935704899</v>
      </c>
      <c r="BD55" s="36">
        <v>0.54114013138437411</v>
      </c>
      <c r="BE55" s="36">
        <v>0.5350212531930556</v>
      </c>
      <c r="BF55" s="36">
        <v>0.52897156349497609</v>
      </c>
      <c r="BG55" s="36">
        <v>0.52299027994940817</v>
      </c>
      <c r="BH55" s="36">
        <v>0.51707662906185126</v>
      </c>
      <c r="BI55" s="36">
        <v>0.51122984608401045</v>
      </c>
      <c r="BJ55" s="36">
        <v>0.50544917491487806</v>
      </c>
      <c r="BK55" s="36">
        <v>0.49973386800298014</v>
      </c>
      <c r="BL55" s="36">
        <v>0.49408318624969366</v>
      </c>
      <c r="BM55" s="36">
        <v>0.48849639891365515</v>
      </c>
      <c r="BN55" s="36">
        <v>0.48297278351628792</v>
      </c>
      <c r="BO55" s="36">
        <v>0.47751162574834161</v>
      </c>
      <c r="BP55" s="36">
        <v>0.47211221937754283</v>
      </c>
      <c r="BQ55" s="36">
        <v>0.46677386615725164</v>
      </c>
      <c r="BR55" s="36">
        <v>0.46149587573617751</v>
      </c>
      <c r="BS55" s="36">
        <v>0.45627756556908422</v>
      </c>
      <c r="BT55" s="36">
        <v>0.45111826082854461</v>
      </c>
      <c r="BU55" s="36">
        <v>0.44601729431765774</v>
      </c>
      <c r="BV55" s="36">
        <v>0.4409740063837766</v>
      </c>
      <c r="BW55" s="36">
        <v>0.43598774483319497</v>
      </c>
      <c r="BX55" s="36">
        <v>0.43105786484680991</v>
      </c>
      <c r="BY55" s="36">
        <v>0.42618372889673967</v>
      </c>
      <c r="BZ55" s="36">
        <v>0.42136470666386638</v>
      </c>
      <c r="CA55" s="36">
        <v>0.41660017495634005</v>
      </c>
      <c r="CB55" s="36">
        <v>0.41188951762897186</v>
      </c>
      <c r="CC55" s="36">
        <v>0.40723212550356463</v>
      </c>
    </row>
    <row r="56" spans="1:81" x14ac:dyDescent="0.2">
      <c r="A56" s="15">
        <v>52</v>
      </c>
      <c r="B56" s="36">
        <v>1</v>
      </c>
      <c r="C56" s="36">
        <v>0.98869261798110775</v>
      </c>
      <c r="D56" s="36">
        <v>0.9775130928503355</v>
      </c>
      <c r="E56" s="36">
        <v>0.96645997888100799</v>
      </c>
      <c r="F56" s="36">
        <v>0.95553184669383029</v>
      </c>
      <c r="G56" s="36">
        <v>0.94472728307204579</v>
      </c>
      <c r="H56" s="36">
        <v>0.93404489077867936</v>
      </c>
      <c r="I56" s="36">
        <v>0.9234832883758507</v>
      </c>
      <c r="J56" s="36">
        <v>0.91304111004612309</v>
      </c>
      <c r="K56" s="36">
        <v>0.90271700541587951</v>
      </c>
      <c r="L56" s="36">
        <v>0.89250963938068928</v>
      </c>
      <c r="M56" s="36">
        <v>0.88241769193266961</v>
      </c>
      <c r="N56" s="36">
        <v>0.87243985798975621</v>
      </c>
      <c r="O56" s="36">
        <v>0.86257484722695987</v>
      </c>
      <c r="P56" s="36">
        <v>0.85282138390947637</v>
      </c>
      <c r="Q56" s="36">
        <v>0.84317820672773336</v>
      </c>
      <c r="R56" s="36">
        <v>0.83364406863425677</v>
      </c>
      <c r="S56" s="36">
        <v>0.82421773668242537</v>
      </c>
      <c r="T56" s="36">
        <v>0.81489799186701162</v>
      </c>
      <c r="U56" s="36">
        <v>0.80568362896654211</v>
      </c>
      <c r="V56" s="36">
        <v>0.7965734563874507</v>
      </c>
      <c r="W56" s="36">
        <v>0.78756629600996919</v>
      </c>
      <c r="X56" s="36">
        <v>0.77866098303577902</v>
      </c>
      <c r="Y56" s="36">
        <v>0.76985636583738892</v>
      </c>
      <c r="Z56" s="36">
        <v>0.76115130580918977</v>
      </c>
      <c r="AA56" s="36">
        <v>0.75254467722022766</v>
      </c>
      <c r="AB56" s="36">
        <v>0.7440353670686124</v>
      </c>
      <c r="AC56" s="36">
        <v>0.73562227493760168</v>
      </c>
      <c r="AD56" s="36">
        <v>0.72730431285327679</v>
      </c>
      <c r="AE56" s="36">
        <v>0.7190804051438564</v>
      </c>
      <c r="AF56" s="36">
        <v>0.71094948830059479</v>
      </c>
      <c r="AG56" s="36">
        <v>0.70291051084024514</v>
      </c>
      <c r="AH56" s="36">
        <v>0.69496243316908024</v>
      </c>
      <c r="AI56" s="36">
        <v>0.68710422744845834</v>
      </c>
      <c r="AJ56" s="36">
        <v>0.67933487746190324</v>
      </c>
      <c r="AK56" s="36">
        <v>0.67165337848368201</v>
      </c>
      <c r="AL56" s="36">
        <v>0.6640587371488893</v>
      </c>
      <c r="AM56" s="36">
        <v>0.65654997132496384</v>
      </c>
      <c r="AN56" s="36">
        <v>0.64912610998469877</v>
      </c>
      <c r="AO56" s="36">
        <v>0.64178619308066531</v>
      </c>
      <c r="AP56" s="36">
        <v>0.63452927142104931</v>
      </c>
      <c r="AQ56" s="36">
        <v>0.62735440654692265</v>
      </c>
      <c r="AR56" s="36">
        <v>0.62026067061086332</v>
      </c>
      <c r="AS56" s="36">
        <v>0.61324714625697108</v>
      </c>
      <c r="AT56" s="36">
        <v>0.60631292650224677</v>
      </c>
      <c r="AU56" s="36">
        <v>0.59945711461929374</v>
      </c>
      <c r="AV56" s="36">
        <v>0.59267882402035044</v>
      </c>
      <c r="AW56" s="36">
        <v>0.58597717814264461</v>
      </c>
      <c r="AX56" s="36">
        <v>0.57935131033503329</v>
      </c>
      <c r="AY56" s="36">
        <v>0.57280036374593168</v>
      </c>
      <c r="AZ56" s="36">
        <v>0.56632349121249626</v>
      </c>
      <c r="BA56" s="36">
        <v>0.55991985515108278</v>
      </c>
      <c r="BB56" s="36">
        <v>0.55358862744892634</v>
      </c>
      <c r="BC56" s="36">
        <v>0.54732898935704899</v>
      </c>
      <c r="BD56" s="36">
        <v>0.54114013138437411</v>
      </c>
      <c r="BE56" s="36">
        <v>0.5350212531930556</v>
      </c>
      <c r="BF56" s="36">
        <v>0.52897156349497609</v>
      </c>
      <c r="BG56" s="36">
        <v>0.52299027994940817</v>
      </c>
      <c r="BH56" s="36">
        <v>0.51707662906185126</v>
      </c>
      <c r="BI56" s="36">
        <v>0.51122984608401045</v>
      </c>
      <c r="BJ56" s="36">
        <v>0.50544917491487806</v>
      </c>
      <c r="BK56" s="36">
        <v>0.49973386800298014</v>
      </c>
      <c r="BL56" s="36">
        <v>0.49408318624969366</v>
      </c>
      <c r="BM56" s="36">
        <v>0.48849639891365515</v>
      </c>
      <c r="BN56" s="36">
        <v>0.48297278351628792</v>
      </c>
      <c r="BO56" s="36">
        <v>0.47751162574834161</v>
      </c>
      <c r="BP56" s="36">
        <v>0.47211221937754283</v>
      </c>
      <c r="BQ56" s="36">
        <v>0.46677386615725164</v>
      </c>
      <c r="BR56" s="36">
        <v>0.46149587573617751</v>
      </c>
      <c r="BS56" s="36">
        <v>0.45627756556908422</v>
      </c>
      <c r="BT56" s="36">
        <v>0.45111826082854461</v>
      </c>
      <c r="BU56" s="36">
        <v>0.44601729431765774</v>
      </c>
      <c r="BV56" s="36">
        <v>0.4409740063837766</v>
      </c>
      <c r="BW56" s="36">
        <v>0.43598774483319497</v>
      </c>
      <c r="BX56" s="36">
        <v>0.43105786484680991</v>
      </c>
      <c r="BY56" s="36">
        <v>0.42618372889673967</v>
      </c>
      <c r="BZ56" s="36">
        <v>0.42136470666386638</v>
      </c>
      <c r="CA56" s="36">
        <v>0.41660017495634005</v>
      </c>
      <c r="CB56" s="36">
        <v>0.41188951762897186</v>
      </c>
      <c r="CC56" s="36">
        <v>0.40723212550356463</v>
      </c>
    </row>
    <row r="57" spans="1:81" x14ac:dyDescent="0.2">
      <c r="A57" s="15">
        <v>53</v>
      </c>
      <c r="B57" s="36">
        <v>1</v>
      </c>
      <c r="C57" s="36">
        <v>0.98869261798110775</v>
      </c>
      <c r="D57" s="36">
        <v>0.9775130928503355</v>
      </c>
      <c r="E57" s="36">
        <v>0.96645997888100799</v>
      </c>
      <c r="F57" s="36">
        <v>0.95553184669383029</v>
      </c>
      <c r="G57" s="36">
        <v>0.94472728307204579</v>
      </c>
      <c r="H57" s="36">
        <v>0.93404489077867936</v>
      </c>
      <c r="I57" s="36">
        <v>0.9234832883758507</v>
      </c>
      <c r="J57" s="36">
        <v>0.91304111004612309</v>
      </c>
      <c r="K57" s="36">
        <v>0.90271700541587951</v>
      </c>
      <c r="L57" s="36">
        <v>0.89250963938068928</v>
      </c>
      <c r="M57" s="36">
        <v>0.88241769193266961</v>
      </c>
      <c r="N57" s="36">
        <v>0.87243985798975621</v>
      </c>
      <c r="O57" s="36">
        <v>0.86257484722695987</v>
      </c>
      <c r="P57" s="36">
        <v>0.85282138390947637</v>
      </c>
      <c r="Q57" s="36">
        <v>0.84317820672773336</v>
      </c>
      <c r="R57" s="36">
        <v>0.83364406863425677</v>
      </c>
      <c r="S57" s="36">
        <v>0.82421773668242537</v>
      </c>
      <c r="T57" s="36">
        <v>0.81489799186701162</v>
      </c>
      <c r="U57" s="36">
        <v>0.80568362896654211</v>
      </c>
      <c r="V57" s="36">
        <v>0.7965734563874507</v>
      </c>
      <c r="W57" s="36">
        <v>0.78756629600996919</v>
      </c>
      <c r="X57" s="36">
        <v>0.77866098303577902</v>
      </c>
      <c r="Y57" s="36">
        <v>0.76985636583738892</v>
      </c>
      <c r="Z57" s="36">
        <v>0.76115130580918977</v>
      </c>
      <c r="AA57" s="36">
        <v>0.75254467722022766</v>
      </c>
      <c r="AB57" s="36">
        <v>0.7440353670686124</v>
      </c>
      <c r="AC57" s="36">
        <v>0.73562227493760168</v>
      </c>
      <c r="AD57" s="36">
        <v>0.72730431285327679</v>
      </c>
      <c r="AE57" s="36">
        <v>0.7190804051438564</v>
      </c>
      <c r="AF57" s="36">
        <v>0.71094948830059479</v>
      </c>
      <c r="AG57" s="36">
        <v>0.70291051084024514</v>
      </c>
      <c r="AH57" s="36">
        <v>0.69496243316908024</v>
      </c>
      <c r="AI57" s="36">
        <v>0.68710422744845834</v>
      </c>
      <c r="AJ57" s="36">
        <v>0.67933487746190324</v>
      </c>
      <c r="AK57" s="36">
        <v>0.67165337848368201</v>
      </c>
      <c r="AL57" s="36">
        <v>0.6640587371488893</v>
      </c>
      <c r="AM57" s="36">
        <v>0.65654997132496384</v>
      </c>
      <c r="AN57" s="36">
        <v>0.64912610998469877</v>
      </c>
      <c r="AO57" s="36">
        <v>0.64178619308066531</v>
      </c>
      <c r="AP57" s="36">
        <v>0.63452927142104931</v>
      </c>
      <c r="AQ57" s="36">
        <v>0.62735440654692265</v>
      </c>
      <c r="AR57" s="36">
        <v>0.62026067061086332</v>
      </c>
      <c r="AS57" s="36">
        <v>0.61324714625697108</v>
      </c>
      <c r="AT57" s="36">
        <v>0.60631292650224677</v>
      </c>
      <c r="AU57" s="36">
        <v>0.59945711461929374</v>
      </c>
      <c r="AV57" s="36">
        <v>0.59267882402035044</v>
      </c>
      <c r="AW57" s="36">
        <v>0.58597717814264461</v>
      </c>
      <c r="AX57" s="36">
        <v>0.57935131033503329</v>
      </c>
      <c r="AY57" s="36">
        <v>0.57280036374593168</v>
      </c>
      <c r="AZ57" s="36">
        <v>0.56632349121249626</v>
      </c>
      <c r="BA57" s="36">
        <v>0.55991985515108278</v>
      </c>
      <c r="BB57" s="36">
        <v>0.55358862744892634</v>
      </c>
      <c r="BC57" s="36">
        <v>0.54732898935704899</v>
      </c>
      <c r="BD57" s="36">
        <v>0.54114013138437411</v>
      </c>
      <c r="BE57" s="36">
        <v>0.5350212531930556</v>
      </c>
      <c r="BF57" s="36">
        <v>0.52897156349497609</v>
      </c>
      <c r="BG57" s="36">
        <v>0.52299027994940817</v>
      </c>
      <c r="BH57" s="36">
        <v>0.51707662906185126</v>
      </c>
      <c r="BI57" s="36">
        <v>0.51122984608401045</v>
      </c>
      <c r="BJ57" s="36">
        <v>0.50544917491487806</v>
      </c>
      <c r="BK57" s="36">
        <v>0.49973386800298014</v>
      </c>
      <c r="BL57" s="36">
        <v>0.49408318624969366</v>
      </c>
      <c r="BM57" s="36">
        <v>0.48849639891365515</v>
      </c>
      <c r="BN57" s="36">
        <v>0.48297278351628792</v>
      </c>
      <c r="BO57" s="36">
        <v>0.47751162574834161</v>
      </c>
      <c r="BP57" s="36">
        <v>0.47211221937754283</v>
      </c>
      <c r="BQ57" s="36">
        <v>0.46677386615725164</v>
      </c>
      <c r="BR57" s="36">
        <v>0.46149587573617751</v>
      </c>
      <c r="BS57" s="36">
        <v>0.45627756556908422</v>
      </c>
      <c r="BT57" s="36">
        <v>0.45111826082854461</v>
      </c>
      <c r="BU57" s="36">
        <v>0.44601729431765774</v>
      </c>
      <c r="BV57" s="36">
        <v>0.4409740063837766</v>
      </c>
      <c r="BW57" s="36">
        <v>0.43598774483319497</v>
      </c>
      <c r="BX57" s="36">
        <v>0.43105786484680991</v>
      </c>
      <c r="BY57" s="36">
        <v>0.42618372889673967</v>
      </c>
      <c r="BZ57" s="36">
        <v>0.42136470666386638</v>
      </c>
      <c r="CA57" s="36">
        <v>0.41660017495634005</v>
      </c>
      <c r="CB57" s="36">
        <v>0.41188951762897186</v>
      </c>
      <c r="CC57" s="36">
        <v>0.40723212550356463</v>
      </c>
    </row>
    <row r="58" spans="1:81" x14ac:dyDescent="0.2">
      <c r="A58" s="15">
        <v>54</v>
      </c>
      <c r="B58" s="36">
        <v>1</v>
      </c>
      <c r="C58" s="36">
        <v>0.98869261798110775</v>
      </c>
      <c r="D58" s="36">
        <v>0.9775130928503355</v>
      </c>
      <c r="E58" s="36">
        <v>0.96645997888100799</v>
      </c>
      <c r="F58" s="36">
        <v>0.95553184669383029</v>
      </c>
      <c r="G58" s="36">
        <v>0.94472728307204579</v>
      </c>
      <c r="H58" s="36">
        <v>0.93404489077867936</v>
      </c>
      <c r="I58" s="36">
        <v>0.9234832883758507</v>
      </c>
      <c r="J58" s="36">
        <v>0.91304111004612309</v>
      </c>
      <c r="K58" s="36">
        <v>0.90271700541587951</v>
      </c>
      <c r="L58" s="36">
        <v>0.89250963938068928</v>
      </c>
      <c r="M58" s="36">
        <v>0.88241769193266961</v>
      </c>
      <c r="N58" s="36">
        <v>0.87243985798975621</v>
      </c>
      <c r="O58" s="36">
        <v>0.86257484722695987</v>
      </c>
      <c r="P58" s="36">
        <v>0.85282138390947637</v>
      </c>
      <c r="Q58" s="36">
        <v>0.84317820672773336</v>
      </c>
      <c r="R58" s="36">
        <v>0.83364406863425677</v>
      </c>
      <c r="S58" s="36">
        <v>0.82421773668242537</v>
      </c>
      <c r="T58" s="36">
        <v>0.81489799186701162</v>
      </c>
      <c r="U58" s="36">
        <v>0.80568362896654211</v>
      </c>
      <c r="V58" s="36">
        <v>0.7965734563874507</v>
      </c>
      <c r="W58" s="36">
        <v>0.78756629600996919</v>
      </c>
      <c r="X58" s="36">
        <v>0.77866098303577902</v>
      </c>
      <c r="Y58" s="36">
        <v>0.76985636583738892</v>
      </c>
      <c r="Z58" s="36">
        <v>0.76115130580918977</v>
      </c>
      <c r="AA58" s="36">
        <v>0.75254467722022766</v>
      </c>
      <c r="AB58" s="36">
        <v>0.7440353670686124</v>
      </c>
      <c r="AC58" s="36">
        <v>0.73562227493760168</v>
      </c>
      <c r="AD58" s="36">
        <v>0.72730431285327679</v>
      </c>
      <c r="AE58" s="36">
        <v>0.7190804051438564</v>
      </c>
      <c r="AF58" s="36">
        <v>0.71094948830059479</v>
      </c>
      <c r="AG58" s="36">
        <v>0.70291051084024514</v>
      </c>
      <c r="AH58" s="36">
        <v>0.69496243316908024</v>
      </c>
      <c r="AI58" s="36">
        <v>0.68710422744845834</v>
      </c>
      <c r="AJ58" s="36">
        <v>0.67933487746190324</v>
      </c>
      <c r="AK58" s="36">
        <v>0.67165337848368201</v>
      </c>
      <c r="AL58" s="36">
        <v>0.6640587371488893</v>
      </c>
      <c r="AM58" s="36">
        <v>0.65654997132496384</v>
      </c>
      <c r="AN58" s="36">
        <v>0.64912610998469877</v>
      </c>
      <c r="AO58" s="36">
        <v>0.64178619308066531</v>
      </c>
      <c r="AP58" s="36">
        <v>0.63452927142104931</v>
      </c>
      <c r="AQ58" s="36">
        <v>0.62735440654692265</v>
      </c>
      <c r="AR58" s="36">
        <v>0.62026067061086332</v>
      </c>
      <c r="AS58" s="36">
        <v>0.61324714625697108</v>
      </c>
      <c r="AT58" s="36">
        <v>0.60631292650224677</v>
      </c>
      <c r="AU58" s="36">
        <v>0.59945711461929374</v>
      </c>
      <c r="AV58" s="36">
        <v>0.59267882402035044</v>
      </c>
      <c r="AW58" s="36">
        <v>0.58597717814264461</v>
      </c>
      <c r="AX58" s="36">
        <v>0.57935131033503329</v>
      </c>
      <c r="AY58" s="36">
        <v>0.57280036374593168</v>
      </c>
      <c r="AZ58" s="36">
        <v>0.56632349121249626</v>
      </c>
      <c r="BA58" s="36">
        <v>0.55991985515108278</v>
      </c>
      <c r="BB58" s="36">
        <v>0.55358862744892634</v>
      </c>
      <c r="BC58" s="36">
        <v>0.54732898935704899</v>
      </c>
      <c r="BD58" s="36">
        <v>0.54114013138437411</v>
      </c>
      <c r="BE58" s="36">
        <v>0.5350212531930556</v>
      </c>
      <c r="BF58" s="36">
        <v>0.52897156349497609</v>
      </c>
      <c r="BG58" s="36">
        <v>0.52299027994940817</v>
      </c>
      <c r="BH58" s="36">
        <v>0.51707662906185126</v>
      </c>
      <c r="BI58" s="36">
        <v>0.51122984608401045</v>
      </c>
      <c r="BJ58" s="36">
        <v>0.50544917491487806</v>
      </c>
      <c r="BK58" s="36">
        <v>0.49973386800298014</v>
      </c>
      <c r="BL58" s="36">
        <v>0.49408318624969366</v>
      </c>
      <c r="BM58" s="36">
        <v>0.48849639891365515</v>
      </c>
      <c r="BN58" s="36">
        <v>0.48297278351628792</v>
      </c>
      <c r="BO58" s="36">
        <v>0.47751162574834161</v>
      </c>
      <c r="BP58" s="36">
        <v>0.47211221937754283</v>
      </c>
      <c r="BQ58" s="36">
        <v>0.46677386615725164</v>
      </c>
      <c r="BR58" s="36">
        <v>0.46149587573617751</v>
      </c>
      <c r="BS58" s="36">
        <v>0.45627756556908422</v>
      </c>
      <c r="BT58" s="36">
        <v>0.45111826082854461</v>
      </c>
      <c r="BU58" s="36">
        <v>0.44601729431765774</v>
      </c>
      <c r="BV58" s="36">
        <v>0.4409740063837766</v>
      </c>
      <c r="BW58" s="36">
        <v>0.43598774483319497</v>
      </c>
      <c r="BX58" s="36">
        <v>0.43105786484680991</v>
      </c>
      <c r="BY58" s="36">
        <v>0.42618372889673967</v>
      </c>
      <c r="BZ58" s="36">
        <v>0.42136470666386638</v>
      </c>
      <c r="CA58" s="36">
        <v>0.41660017495634005</v>
      </c>
      <c r="CB58" s="36">
        <v>0.41188951762897186</v>
      </c>
      <c r="CC58" s="36">
        <v>0.40723212550356463</v>
      </c>
    </row>
    <row r="59" spans="1:81" x14ac:dyDescent="0.2">
      <c r="A59" s="15">
        <v>55</v>
      </c>
      <c r="B59" s="36">
        <v>1</v>
      </c>
      <c r="C59" s="36">
        <v>0.9893149664544314</v>
      </c>
      <c r="D59" s="36">
        <v>0.97874410285073365</v>
      </c>
      <c r="E59" s="36">
        <v>0.96828618927924837</v>
      </c>
      <c r="F59" s="36">
        <v>0.95794001886508962</v>
      </c>
      <c r="G59" s="36">
        <v>0.94770439762887537</v>
      </c>
      <c r="H59" s="36">
        <v>0.93757814434892883</v>
      </c>
      <c r="I59" s="36">
        <v>0.92756009042496934</v>
      </c>
      <c r="J59" s="36">
        <v>0.91764907974324894</v>
      </c>
      <c r="K59" s="36">
        <v>0.90784396854313354</v>
      </c>
      <c r="L59" s="36">
        <v>0.89814362528510761</v>
      </c>
      <c r="M59" s="36">
        <v>0.88854693052019851</v>
      </c>
      <c r="N59" s="36">
        <v>0.8790527767607792</v>
      </c>
      <c r="O59" s="36">
        <v>0.86966006835276788</v>
      </c>
      <c r="P59" s="36">
        <v>0.86036772134917883</v>
      </c>
      <c r="Q59" s="36">
        <v>0.85117466338503855</v>
      </c>
      <c r="R59" s="36">
        <v>0.84207983355363203</v>
      </c>
      <c r="S59" s="36">
        <v>0.8330821822840655</v>
      </c>
      <c r="T59" s="36">
        <v>0.82418067122014493</v>
      </c>
      <c r="U59" s="36">
        <v>0.81537427310055033</v>
      </c>
      <c r="V59" s="36">
        <v>0.80666197164027875</v>
      </c>
      <c r="W59" s="36">
        <v>0.79804276141336783</v>
      </c>
      <c r="X59" s="36">
        <v>0.78951564773686977</v>
      </c>
      <c r="Y59" s="36">
        <v>0.78107964655605</v>
      </c>
      <c r="Z59" s="36">
        <v>0.77273378433083961</v>
      </c>
      <c r="AA59" s="36">
        <v>0.76447709792347152</v>
      </c>
      <c r="AB59" s="36">
        <v>0.75630863448733965</v>
      </c>
      <c r="AC59" s="36">
        <v>0.74822745135704072</v>
      </c>
      <c r="AD59" s="36">
        <v>0.74023261593957657</v>
      </c>
      <c r="AE59" s="36">
        <v>0.7323232056067398</v>
      </c>
      <c r="AF59" s="36">
        <v>0.72449830758863398</v>
      </c>
      <c r="AG59" s="36">
        <v>0.71675701886834242</v>
      </c>
      <c r="AH59" s="36">
        <v>0.70909844607771377</v>
      </c>
      <c r="AI59" s="36">
        <v>0.70152170539426284</v>
      </c>
      <c r="AJ59" s="36">
        <v>0.69402592243918138</v>
      </c>
      <c r="AK59" s="36">
        <v>0.68661023217642669</v>
      </c>
      <c r="AL59" s="36">
        <v>0.67927377881289019</v>
      </c>
      <c r="AM59" s="36">
        <v>0.67201571569965002</v>
      </c>
      <c r="AN59" s="36">
        <v>0.6648352052342521</v>
      </c>
      <c r="AO59" s="36">
        <v>0.65773141876404817</v>
      </c>
      <c r="AP59" s="36">
        <v>0.65070353649058188</v>
      </c>
      <c r="AQ59" s="36">
        <v>0.64375074737496041</v>
      </c>
      <c r="AR59" s="36">
        <v>0.63687224904427453</v>
      </c>
      <c r="AS59" s="36">
        <v>0.63006724769899458</v>
      </c>
      <c r="AT59" s="36">
        <v>0.62333495802136962</v>
      </c>
      <c r="AU59" s="36">
        <v>0.61667460308478561</v>
      </c>
      <c r="AV59" s="36">
        <v>0.61008541426412455</v>
      </c>
      <c r="AW59" s="36">
        <v>0.60356663114705211</v>
      </c>
      <c r="AX59" s="36">
        <v>0.59711750144626063</v>
      </c>
      <c r="AY59" s="36">
        <v>0.5907372809126612</v>
      </c>
      <c r="AZ59" s="36">
        <v>0.58442523324949147</v>
      </c>
      <c r="BA59" s="36">
        <v>0.57818063002734443</v>
      </c>
      <c r="BB59" s="36">
        <v>0.57200275060010497</v>
      </c>
      <c r="BC59" s="36">
        <v>0.56589088202178761</v>
      </c>
      <c r="BD59" s="36">
        <v>0.55984431896425357</v>
      </c>
      <c r="BE59" s="36">
        <v>0.55386236363582497</v>
      </c>
      <c r="BF59" s="36">
        <v>0.54794432570074914</v>
      </c>
      <c r="BG59" s="36">
        <v>0.54208952219953244</v>
      </c>
      <c r="BH59" s="36">
        <v>0.53629727747013045</v>
      </c>
      <c r="BI59" s="36">
        <v>0.53056692306996511</v>
      </c>
      <c r="BJ59" s="36">
        <v>0.5248977976987953</v>
      </c>
      <c r="BK59" s="36">
        <v>0.51928924712238789</v>
      </c>
      <c r="BL59" s="36">
        <v>0.51374062409703292</v>
      </c>
      <c r="BM59" s="36">
        <v>0.50825128829483535</v>
      </c>
      <c r="BN59" s="36">
        <v>0.50282060622982794</v>
      </c>
      <c r="BO59" s="36">
        <v>0.49744795118485902</v>
      </c>
      <c r="BP59" s="36">
        <v>0.49213270313927659</v>
      </c>
      <c r="BQ59" s="36">
        <v>0.48687424869736212</v>
      </c>
      <c r="BR59" s="36">
        <v>0.48167198101755671</v>
      </c>
      <c r="BS59" s="36">
        <v>0.47652529974242391</v>
      </c>
      <c r="BT59" s="36">
        <v>0.47143361092936481</v>
      </c>
      <c r="BU59" s="36">
        <v>0.46639632698207778</v>
      </c>
      <c r="BV59" s="36">
        <v>0.46141286658274389</v>
      </c>
      <c r="BW59" s="36">
        <v>0.45648265462495125</v>
      </c>
      <c r="BX59" s="36">
        <v>0.45160512214731469</v>
      </c>
      <c r="BY59" s="36">
        <v>0.44677970626781954</v>
      </c>
      <c r="BZ59" s="36">
        <v>0.44200585011887022</v>
      </c>
      <c r="CA59" s="36">
        <v>0.43728300278301258</v>
      </c>
      <c r="CB59" s="36">
        <v>0.43261061922936916</v>
      </c>
      <c r="CC59" s="36">
        <v>0.42798816025073538</v>
      </c>
    </row>
    <row r="60" spans="1:81" x14ac:dyDescent="0.2">
      <c r="A60" s="15">
        <v>56</v>
      </c>
      <c r="B60" s="36">
        <v>1</v>
      </c>
      <c r="C60" s="36">
        <v>0.9893149664544314</v>
      </c>
      <c r="D60" s="36">
        <v>0.97874410285073365</v>
      </c>
      <c r="E60" s="36">
        <v>0.96828618927924837</v>
      </c>
      <c r="F60" s="36">
        <v>0.95794001886508962</v>
      </c>
      <c r="G60" s="36">
        <v>0.94770439762887537</v>
      </c>
      <c r="H60" s="36">
        <v>0.93757814434892883</v>
      </c>
      <c r="I60" s="36">
        <v>0.92756009042496934</v>
      </c>
      <c r="J60" s="36">
        <v>0.91764907974324894</v>
      </c>
      <c r="K60" s="36">
        <v>0.90784396854313354</v>
      </c>
      <c r="L60" s="36">
        <v>0.89814362528510761</v>
      </c>
      <c r="M60" s="36">
        <v>0.88854693052019851</v>
      </c>
      <c r="N60" s="36">
        <v>0.8790527767607792</v>
      </c>
      <c r="O60" s="36">
        <v>0.86966006835276788</v>
      </c>
      <c r="P60" s="36">
        <v>0.86036772134917883</v>
      </c>
      <c r="Q60" s="36">
        <v>0.85117466338503855</v>
      </c>
      <c r="R60" s="36">
        <v>0.84207983355363203</v>
      </c>
      <c r="S60" s="36">
        <v>0.8330821822840655</v>
      </c>
      <c r="T60" s="36">
        <v>0.82418067122014493</v>
      </c>
      <c r="U60" s="36">
        <v>0.81537427310055033</v>
      </c>
      <c r="V60" s="36">
        <v>0.80666197164027875</v>
      </c>
      <c r="W60" s="36">
        <v>0.79804276141336783</v>
      </c>
      <c r="X60" s="36">
        <v>0.78951564773686977</v>
      </c>
      <c r="Y60" s="36">
        <v>0.78107964655605</v>
      </c>
      <c r="Z60" s="36">
        <v>0.77273378433083961</v>
      </c>
      <c r="AA60" s="36">
        <v>0.76447709792347152</v>
      </c>
      <c r="AB60" s="36">
        <v>0.75630863448733965</v>
      </c>
      <c r="AC60" s="36">
        <v>0.74822745135704072</v>
      </c>
      <c r="AD60" s="36">
        <v>0.74023261593957657</v>
      </c>
      <c r="AE60" s="36">
        <v>0.7323232056067398</v>
      </c>
      <c r="AF60" s="36">
        <v>0.72449830758863398</v>
      </c>
      <c r="AG60" s="36">
        <v>0.71675701886834242</v>
      </c>
      <c r="AH60" s="36">
        <v>0.70909844607771377</v>
      </c>
      <c r="AI60" s="36">
        <v>0.70152170539426284</v>
      </c>
      <c r="AJ60" s="36">
        <v>0.69402592243918138</v>
      </c>
      <c r="AK60" s="36">
        <v>0.68661023217642669</v>
      </c>
      <c r="AL60" s="36">
        <v>0.67927377881289019</v>
      </c>
      <c r="AM60" s="36">
        <v>0.67201571569965002</v>
      </c>
      <c r="AN60" s="36">
        <v>0.6648352052342521</v>
      </c>
      <c r="AO60" s="36">
        <v>0.65773141876404817</v>
      </c>
      <c r="AP60" s="36">
        <v>0.65070353649058188</v>
      </c>
      <c r="AQ60" s="36">
        <v>0.64375074737496041</v>
      </c>
      <c r="AR60" s="36">
        <v>0.63687224904427453</v>
      </c>
      <c r="AS60" s="36">
        <v>0.63006724769899458</v>
      </c>
      <c r="AT60" s="36">
        <v>0.62333495802136962</v>
      </c>
      <c r="AU60" s="36">
        <v>0.61667460308478561</v>
      </c>
      <c r="AV60" s="36">
        <v>0.61008541426412455</v>
      </c>
      <c r="AW60" s="36">
        <v>0.60356663114705211</v>
      </c>
      <c r="AX60" s="36">
        <v>0.59711750144626063</v>
      </c>
      <c r="AY60" s="36">
        <v>0.5907372809126612</v>
      </c>
      <c r="AZ60" s="36">
        <v>0.58442523324949147</v>
      </c>
      <c r="BA60" s="36">
        <v>0.57818063002734443</v>
      </c>
      <c r="BB60" s="36">
        <v>0.57200275060010497</v>
      </c>
      <c r="BC60" s="36">
        <v>0.56589088202178761</v>
      </c>
      <c r="BD60" s="36">
        <v>0.55984431896425357</v>
      </c>
      <c r="BE60" s="36">
        <v>0.55386236363582497</v>
      </c>
      <c r="BF60" s="36">
        <v>0.54794432570074914</v>
      </c>
      <c r="BG60" s="36">
        <v>0.54208952219953244</v>
      </c>
      <c r="BH60" s="36">
        <v>0.53629727747013045</v>
      </c>
      <c r="BI60" s="36">
        <v>0.53056692306996511</v>
      </c>
      <c r="BJ60" s="36">
        <v>0.5248977976987953</v>
      </c>
      <c r="BK60" s="36">
        <v>0.51928924712238789</v>
      </c>
      <c r="BL60" s="36">
        <v>0.51374062409703292</v>
      </c>
      <c r="BM60" s="36">
        <v>0.50825128829483535</v>
      </c>
      <c r="BN60" s="36">
        <v>0.50282060622982794</v>
      </c>
      <c r="BO60" s="36">
        <v>0.49744795118485902</v>
      </c>
      <c r="BP60" s="36">
        <v>0.49213270313927659</v>
      </c>
      <c r="BQ60" s="36">
        <v>0.48687424869736212</v>
      </c>
      <c r="BR60" s="36">
        <v>0.48167198101755671</v>
      </c>
      <c r="BS60" s="36">
        <v>0.47652529974242391</v>
      </c>
      <c r="BT60" s="36">
        <v>0.47143361092936481</v>
      </c>
      <c r="BU60" s="36">
        <v>0.46639632698207778</v>
      </c>
      <c r="BV60" s="36">
        <v>0.46141286658274389</v>
      </c>
      <c r="BW60" s="36">
        <v>0.45648265462495125</v>
      </c>
      <c r="BX60" s="36">
        <v>0.45160512214731469</v>
      </c>
      <c r="BY60" s="36">
        <v>0.44677970626781954</v>
      </c>
      <c r="BZ60" s="36">
        <v>0.44200585011887022</v>
      </c>
      <c r="CA60" s="36">
        <v>0.43728300278301258</v>
      </c>
      <c r="CB60" s="36">
        <v>0.43261061922936916</v>
      </c>
      <c r="CC60" s="36">
        <v>0.42798816025073538</v>
      </c>
    </row>
    <row r="61" spans="1:81" x14ac:dyDescent="0.2">
      <c r="A61" s="15">
        <v>57</v>
      </c>
      <c r="B61" s="36">
        <v>1</v>
      </c>
      <c r="C61" s="36">
        <v>0.9893149664544314</v>
      </c>
      <c r="D61" s="36">
        <v>0.97874410285073365</v>
      </c>
      <c r="E61" s="36">
        <v>0.96828618927924837</v>
      </c>
      <c r="F61" s="36">
        <v>0.95794001886508962</v>
      </c>
      <c r="G61" s="36">
        <v>0.94770439762887537</v>
      </c>
      <c r="H61" s="36">
        <v>0.93757814434892883</v>
      </c>
      <c r="I61" s="36">
        <v>0.92756009042496934</v>
      </c>
      <c r="J61" s="36">
        <v>0.91764907974324894</v>
      </c>
      <c r="K61" s="36">
        <v>0.90784396854313354</v>
      </c>
      <c r="L61" s="36">
        <v>0.89814362528510761</v>
      </c>
      <c r="M61" s="36">
        <v>0.88854693052019851</v>
      </c>
      <c r="N61" s="36">
        <v>0.8790527767607792</v>
      </c>
      <c r="O61" s="36">
        <v>0.86966006835276788</v>
      </c>
      <c r="P61" s="36">
        <v>0.86036772134917883</v>
      </c>
      <c r="Q61" s="36">
        <v>0.85117466338503855</v>
      </c>
      <c r="R61" s="36">
        <v>0.84207983355363203</v>
      </c>
      <c r="S61" s="36">
        <v>0.8330821822840655</v>
      </c>
      <c r="T61" s="36">
        <v>0.82418067122014493</v>
      </c>
      <c r="U61" s="36">
        <v>0.81537427310055033</v>
      </c>
      <c r="V61" s="36">
        <v>0.80666197164027875</v>
      </c>
      <c r="W61" s="36">
        <v>0.79804276141336783</v>
      </c>
      <c r="X61" s="36">
        <v>0.78951564773686977</v>
      </c>
      <c r="Y61" s="36">
        <v>0.78107964655605</v>
      </c>
      <c r="Z61" s="36">
        <v>0.77273378433083961</v>
      </c>
      <c r="AA61" s="36">
        <v>0.76447709792347152</v>
      </c>
      <c r="AB61" s="36">
        <v>0.75630863448733965</v>
      </c>
      <c r="AC61" s="36">
        <v>0.74822745135704072</v>
      </c>
      <c r="AD61" s="36">
        <v>0.74023261593957657</v>
      </c>
      <c r="AE61" s="36">
        <v>0.7323232056067398</v>
      </c>
      <c r="AF61" s="36">
        <v>0.72449830758863398</v>
      </c>
      <c r="AG61" s="36">
        <v>0.71675701886834242</v>
      </c>
      <c r="AH61" s="36">
        <v>0.70909844607771377</v>
      </c>
      <c r="AI61" s="36">
        <v>0.70152170539426284</v>
      </c>
      <c r="AJ61" s="36">
        <v>0.69402592243918138</v>
      </c>
      <c r="AK61" s="36">
        <v>0.68661023217642669</v>
      </c>
      <c r="AL61" s="36">
        <v>0.67927377881289019</v>
      </c>
      <c r="AM61" s="36">
        <v>0.67201571569965002</v>
      </c>
      <c r="AN61" s="36">
        <v>0.6648352052342521</v>
      </c>
      <c r="AO61" s="36">
        <v>0.65773141876404817</v>
      </c>
      <c r="AP61" s="36">
        <v>0.65070353649058188</v>
      </c>
      <c r="AQ61" s="36">
        <v>0.64375074737496041</v>
      </c>
      <c r="AR61" s="36">
        <v>0.63687224904427453</v>
      </c>
      <c r="AS61" s="36">
        <v>0.63006724769899458</v>
      </c>
      <c r="AT61" s="36">
        <v>0.62333495802136962</v>
      </c>
      <c r="AU61" s="36">
        <v>0.61667460308478561</v>
      </c>
      <c r="AV61" s="36">
        <v>0.61008541426412455</v>
      </c>
      <c r="AW61" s="36">
        <v>0.60356663114705211</v>
      </c>
      <c r="AX61" s="36">
        <v>0.59711750144626063</v>
      </c>
      <c r="AY61" s="36">
        <v>0.5907372809126612</v>
      </c>
      <c r="AZ61" s="36">
        <v>0.58442523324949147</v>
      </c>
      <c r="BA61" s="36">
        <v>0.57818063002734443</v>
      </c>
      <c r="BB61" s="36">
        <v>0.57200275060010497</v>
      </c>
      <c r="BC61" s="36">
        <v>0.56589088202178761</v>
      </c>
      <c r="BD61" s="36">
        <v>0.55984431896425357</v>
      </c>
      <c r="BE61" s="36">
        <v>0.55386236363582497</v>
      </c>
      <c r="BF61" s="36">
        <v>0.54794432570074914</v>
      </c>
      <c r="BG61" s="36">
        <v>0.54208952219953244</v>
      </c>
      <c r="BH61" s="36">
        <v>0.53629727747013045</v>
      </c>
      <c r="BI61" s="36">
        <v>0.53056692306996511</v>
      </c>
      <c r="BJ61" s="36">
        <v>0.5248977976987953</v>
      </c>
      <c r="BK61" s="36">
        <v>0.51928924712238789</v>
      </c>
      <c r="BL61" s="36">
        <v>0.51374062409703292</v>
      </c>
      <c r="BM61" s="36">
        <v>0.50825128829483535</v>
      </c>
      <c r="BN61" s="36">
        <v>0.50282060622982794</v>
      </c>
      <c r="BO61" s="36">
        <v>0.49744795118485902</v>
      </c>
      <c r="BP61" s="36">
        <v>0.49213270313927659</v>
      </c>
      <c r="BQ61" s="36">
        <v>0.48687424869736212</v>
      </c>
      <c r="BR61" s="36">
        <v>0.48167198101755671</v>
      </c>
      <c r="BS61" s="36">
        <v>0.47652529974242391</v>
      </c>
      <c r="BT61" s="36">
        <v>0.47143361092936481</v>
      </c>
      <c r="BU61" s="36">
        <v>0.46639632698207778</v>
      </c>
      <c r="BV61" s="36">
        <v>0.46141286658274389</v>
      </c>
      <c r="BW61" s="36">
        <v>0.45648265462495125</v>
      </c>
      <c r="BX61" s="36">
        <v>0.45160512214731469</v>
      </c>
      <c r="BY61" s="36">
        <v>0.44677970626781954</v>
      </c>
      <c r="BZ61" s="36">
        <v>0.44200585011887022</v>
      </c>
      <c r="CA61" s="36">
        <v>0.43728300278301258</v>
      </c>
      <c r="CB61" s="36">
        <v>0.43261061922936916</v>
      </c>
      <c r="CC61" s="36">
        <v>0.42798816025073538</v>
      </c>
    </row>
    <row r="62" spans="1:81" x14ac:dyDescent="0.2">
      <c r="A62" s="15">
        <v>58</v>
      </c>
      <c r="B62" s="36">
        <v>1</v>
      </c>
      <c r="C62" s="36">
        <v>0.9893149664544314</v>
      </c>
      <c r="D62" s="36">
        <v>0.97874410285073365</v>
      </c>
      <c r="E62" s="36">
        <v>0.96828618927924837</v>
      </c>
      <c r="F62" s="36">
        <v>0.95794001886508962</v>
      </c>
      <c r="G62" s="36">
        <v>0.94770439762887537</v>
      </c>
      <c r="H62" s="36">
        <v>0.93757814434892883</v>
      </c>
      <c r="I62" s="36">
        <v>0.92756009042496934</v>
      </c>
      <c r="J62" s="36">
        <v>0.91764907974324894</v>
      </c>
      <c r="K62" s="36">
        <v>0.90784396854313354</v>
      </c>
      <c r="L62" s="36">
        <v>0.89814362528510761</v>
      </c>
      <c r="M62" s="36">
        <v>0.88854693052019851</v>
      </c>
      <c r="N62" s="36">
        <v>0.8790527767607792</v>
      </c>
      <c r="O62" s="36">
        <v>0.86966006835276788</v>
      </c>
      <c r="P62" s="36">
        <v>0.86036772134917883</v>
      </c>
      <c r="Q62" s="36">
        <v>0.85117466338503855</v>
      </c>
      <c r="R62" s="36">
        <v>0.84207983355363203</v>
      </c>
      <c r="S62" s="36">
        <v>0.8330821822840655</v>
      </c>
      <c r="T62" s="36">
        <v>0.82418067122014493</v>
      </c>
      <c r="U62" s="36">
        <v>0.81537427310055033</v>
      </c>
      <c r="V62" s="36">
        <v>0.80666197164027875</v>
      </c>
      <c r="W62" s="36">
        <v>0.79804276141336783</v>
      </c>
      <c r="X62" s="36">
        <v>0.78951564773686977</v>
      </c>
      <c r="Y62" s="36">
        <v>0.78107964655605</v>
      </c>
      <c r="Z62" s="36">
        <v>0.77273378433083961</v>
      </c>
      <c r="AA62" s="36">
        <v>0.76447709792347152</v>
      </c>
      <c r="AB62" s="36">
        <v>0.75630863448733965</v>
      </c>
      <c r="AC62" s="36">
        <v>0.74822745135704072</v>
      </c>
      <c r="AD62" s="36">
        <v>0.74023261593957657</v>
      </c>
      <c r="AE62" s="36">
        <v>0.7323232056067398</v>
      </c>
      <c r="AF62" s="36">
        <v>0.72449830758863398</v>
      </c>
      <c r="AG62" s="36">
        <v>0.71675701886834242</v>
      </c>
      <c r="AH62" s="36">
        <v>0.70909844607771377</v>
      </c>
      <c r="AI62" s="36">
        <v>0.70152170539426284</v>
      </c>
      <c r="AJ62" s="36">
        <v>0.69402592243918138</v>
      </c>
      <c r="AK62" s="36">
        <v>0.68661023217642669</v>
      </c>
      <c r="AL62" s="36">
        <v>0.67927377881289019</v>
      </c>
      <c r="AM62" s="36">
        <v>0.67201571569965002</v>
      </c>
      <c r="AN62" s="36">
        <v>0.6648352052342521</v>
      </c>
      <c r="AO62" s="36">
        <v>0.65773141876404817</v>
      </c>
      <c r="AP62" s="36">
        <v>0.65070353649058188</v>
      </c>
      <c r="AQ62" s="36">
        <v>0.64375074737496041</v>
      </c>
      <c r="AR62" s="36">
        <v>0.63687224904427453</v>
      </c>
      <c r="AS62" s="36">
        <v>0.63006724769899458</v>
      </c>
      <c r="AT62" s="36">
        <v>0.62333495802136962</v>
      </c>
      <c r="AU62" s="36">
        <v>0.61667460308478561</v>
      </c>
      <c r="AV62" s="36">
        <v>0.61008541426412455</v>
      </c>
      <c r="AW62" s="36">
        <v>0.60356663114705211</v>
      </c>
      <c r="AX62" s="36">
        <v>0.59711750144626063</v>
      </c>
      <c r="AY62" s="36">
        <v>0.5907372809126612</v>
      </c>
      <c r="AZ62" s="36">
        <v>0.58442523324949147</v>
      </c>
      <c r="BA62" s="36">
        <v>0.57818063002734443</v>
      </c>
      <c r="BB62" s="36">
        <v>0.57200275060010497</v>
      </c>
      <c r="BC62" s="36">
        <v>0.56589088202178761</v>
      </c>
      <c r="BD62" s="36">
        <v>0.55984431896425357</v>
      </c>
      <c r="BE62" s="36">
        <v>0.55386236363582497</v>
      </c>
      <c r="BF62" s="36">
        <v>0.54794432570074914</v>
      </c>
      <c r="BG62" s="36">
        <v>0.54208952219953244</v>
      </c>
      <c r="BH62" s="36">
        <v>0.53629727747013045</v>
      </c>
      <c r="BI62" s="36">
        <v>0.53056692306996511</v>
      </c>
      <c r="BJ62" s="36">
        <v>0.5248977976987953</v>
      </c>
      <c r="BK62" s="36">
        <v>0.51928924712238789</v>
      </c>
      <c r="BL62" s="36">
        <v>0.51374062409703292</v>
      </c>
      <c r="BM62" s="36">
        <v>0.50825128829483535</v>
      </c>
      <c r="BN62" s="36">
        <v>0.50282060622982794</v>
      </c>
      <c r="BO62" s="36">
        <v>0.49744795118485902</v>
      </c>
      <c r="BP62" s="36">
        <v>0.49213270313927659</v>
      </c>
      <c r="BQ62" s="36">
        <v>0.48687424869736212</v>
      </c>
      <c r="BR62" s="36">
        <v>0.48167198101755671</v>
      </c>
      <c r="BS62" s="36">
        <v>0.47652529974242391</v>
      </c>
      <c r="BT62" s="36">
        <v>0.47143361092936481</v>
      </c>
      <c r="BU62" s="36">
        <v>0.46639632698207778</v>
      </c>
      <c r="BV62" s="36">
        <v>0.46141286658274389</v>
      </c>
      <c r="BW62" s="36">
        <v>0.45648265462495125</v>
      </c>
      <c r="BX62" s="36">
        <v>0.45160512214731469</v>
      </c>
      <c r="BY62" s="36">
        <v>0.44677970626781954</v>
      </c>
      <c r="BZ62" s="36">
        <v>0.44200585011887022</v>
      </c>
      <c r="CA62" s="36">
        <v>0.43728300278301258</v>
      </c>
      <c r="CB62" s="36">
        <v>0.43261061922936916</v>
      </c>
      <c r="CC62" s="36">
        <v>0.42798816025073538</v>
      </c>
    </row>
    <row r="63" spans="1:81" x14ac:dyDescent="0.2">
      <c r="A63" s="15">
        <v>59</v>
      </c>
      <c r="B63" s="36">
        <v>1</v>
      </c>
      <c r="C63" s="36">
        <v>0.9893149664544314</v>
      </c>
      <c r="D63" s="36">
        <v>0.97874410285073365</v>
      </c>
      <c r="E63" s="36">
        <v>0.96828618927924837</v>
      </c>
      <c r="F63" s="36">
        <v>0.95794001886508962</v>
      </c>
      <c r="G63" s="36">
        <v>0.94770439762887537</v>
      </c>
      <c r="H63" s="36">
        <v>0.93757814434892883</v>
      </c>
      <c r="I63" s="36">
        <v>0.92756009042496934</v>
      </c>
      <c r="J63" s="36">
        <v>0.91764907974324894</v>
      </c>
      <c r="K63" s="36">
        <v>0.90784396854313354</v>
      </c>
      <c r="L63" s="36">
        <v>0.89814362528510761</v>
      </c>
      <c r="M63" s="36">
        <v>0.88854693052019851</v>
      </c>
      <c r="N63" s="36">
        <v>0.8790527767607792</v>
      </c>
      <c r="O63" s="36">
        <v>0.86966006835276788</v>
      </c>
      <c r="P63" s="36">
        <v>0.86036772134917883</v>
      </c>
      <c r="Q63" s="36">
        <v>0.85117466338503855</v>
      </c>
      <c r="R63" s="36">
        <v>0.84207983355363203</v>
      </c>
      <c r="S63" s="36">
        <v>0.8330821822840655</v>
      </c>
      <c r="T63" s="36">
        <v>0.82418067122014493</v>
      </c>
      <c r="U63" s="36">
        <v>0.81537427310055033</v>
      </c>
      <c r="V63" s="36">
        <v>0.80666197164027875</v>
      </c>
      <c r="W63" s="36">
        <v>0.79804276141336783</v>
      </c>
      <c r="X63" s="36">
        <v>0.78951564773686977</v>
      </c>
      <c r="Y63" s="36">
        <v>0.78107964655605</v>
      </c>
      <c r="Z63" s="36">
        <v>0.77273378433083961</v>
      </c>
      <c r="AA63" s="36">
        <v>0.76447709792347152</v>
      </c>
      <c r="AB63" s="36">
        <v>0.75630863448733965</v>
      </c>
      <c r="AC63" s="36">
        <v>0.74822745135704072</v>
      </c>
      <c r="AD63" s="36">
        <v>0.74023261593957657</v>
      </c>
      <c r="AE63" s="36">
        <v>0.7323232056067398</v>
      </c>
      <c r="AF63" s="36">
        <v>0.72449830758863398</v>
      </c>
      <c r="AG63" s="36">
        <v>0.71675701886834242</v>
      </c>
      <c r="AH63" s="36">
        <v>0.70909844607771377</v>
      </c>
      <c r="AI63" s="36">
        <v>0.70152170539426284</v>
      </c>
      <c r="AJ63" s="36">
        <v>0.69402592243918138</v>
      </c>
      <c r="AK63" s="36">
        <v>0.68661023217642669</v>
      </c>
      <c r="AL63" s="36">
        <v>0.67927377881289019</v>
      </c>
      <c r="AM63" s="36">
        <v>0.67201571569965002</v>
      </c>
      <c r="AN63" s="36">
        <v>0.6648352052342521</v>
      </c>
      <c r="AO63" s="36">
        <v>0.65773141876404817</v>
      </c>
      <c r="AP63" s="36">
        <v>0.65070353649058188</v>
      </c>
      <c r="AQ63" s="36">
        <v>0.64375074737496041</v>
      </c>
      <c r="AR63" s="36">
        <v>0.63687224904427453</v>
      </c>
      <c r="AS63" s="36">
        <v>0.63006724769899458</v>
      </c>
      <c r="AT63" s="36">
        <v>0.62333495802136962</v>
      </c>
      <c r="AU63" s="36">
        <v>0.61667460308478561</v>
      </c>
      <c r="AV63" s="36">
        <v>0.61008541426412455</v>
      </c>
      <c r="AW63" s="36">
        <v>0.60356663114705211</v>
      </c>
      <c r="AX63" s="36">
        <v>0.59711750144626063</v>
      </c>
      <c r="AY63" s="36">
        <v>0.5907372809126612</v>
      </c>
      <c r="AZ63" s="36">
        <v>0.58442523324949147</v>
      </c>
      <c r="BA63" s="36">
        <v>0.57818063002734443</v>
      </c>
      <c r="BB63" s="36">
        <v>0.57200275060010497</v>
      </c>
      <c r="BC63" s="36">
        <v>0.56589088202178761</v>
      </c>
      <c r="BD63" s="36">
        <v>0.55984431896425357</v>
      </c>
      <c r="BE63" s="36">
        <v>0.55386236363582497</v>
      </c>
      <c r="BF63" s="36">
        <v>0.54794432570074914</v>
      </c>
      <c r="BG63" s="36">
        <v>0.54208952219953244</v>
      </c>
      <c r="BH63" s="36">
        <v>0.53629727747013045</v>
      </c>
      <c r="BI63" s="36">
        <v>0.53056692306996511</v>
      </c>
      <c r="BJ63" s="36">
        <v>0.5248977976987953</v>
      </c>
      <c r="BK63" s="36">
        <v>0.51928924712238789</v>
      </c>
      <c r="BL63" s="36">
        <v>0.51374062409703292</v>
      </c>
      <c r="BM63" s="36">
        <v>0.50825128829483535</v>
      </c>
      <c r="BN63" s="36">
        <v>0.50282060622982794</v>
      </c>
      <c r="BO63" s="36">
        <v>0.49744795118485902</v>
      </c>
      <c r="BP63" s="36">
        <v>0.49213270313927659</v>
      </c>
      <c r="BQ63" s="36">
        <v>0.48687424869736212</v>
      </c>
      <c r="BR63" s="36">
        <v>0.48167198101755671</v>
      </c>
      <c r="BS63" s="36">
        <v>0.47652529974242391</v>
      </c>
      <c r="BT63" s="36">
        <v>0.47143361092936481</v>
      </c>
      <c r="BU63" s="36">
        <v>0.46639632698207778</v>
      </c>
      <c r="BV63" s="36">
        <v>0.46141286658274389</v>
      </c>
      <c r="BW63" s="36">
        <v>0.45648265462495125</v>
      </c>
      <c r="BX63" s="36">
        <v>0.45160512214731469</v>
      </c>
      <c r="BY63" s="36">
        <v>0.44677970626781954</v>
      </c>
      <c r="BZ63" s="36">
        <v>0.44200585011887022</v>
      </c>
      <c r="CA63" s="36">
        <v>0.43728300278301258</v>
      </c>
      <c r="CB63" s="36">
        <v>0.43261061922936916</v>
      </c>
      <c r="CC63" s="36">
        <v>0.42798816025073538</v>
      </c>
    </row>
    <row r="64" spans="1:81" x14ac:dyDescent="0.2">
      <c r="A64" s="15">
        <v>60</v>
      </c>
      <c r="B64" s="36">
        <v>1</v>
      </c>
      <c r="C64" s="36">
        <v>0.98875180880103675</v>
      </c>
      <c r="D64" s="36">
        <v>0.9776301394073208</v>
      </c>
      <c r="E64" s="36">
        <v>0.96663356867739814</v>
      </c>
      <c r="F64" s="36">
        <v>0.95576068947757775</v>
      </c>
      <c r="G64" s="36">
        <v>0.94501011050188055</v>
      </c>
      <c r="H64" s="36">
        <v>0.93438045609400189</v>
      </c>
      <c r="I64" s="36">
        <v>0.92387036607128026</v>
      </c>
      <c r="J64" s="36">
        <v>0.91347849555065419</v>
      </c>
      <c r="K64" s="36">
        <v>0.90320351477655902</v>
      </c>
      <c r="L64" s="36">
        <v>0.89304410895077624</v>
      </c>
      <c r="M64" s="36">
        <v>0.88299897806418992</v>
      </c>
      <c r="N64" s="36">
        <v>0.87306683673043295</v>
      </c>
      <c r="O64" s="36">
        <v>0.86324641402141544</v>
      </c>
      <c r="P64" s="36">
        <v>0.8535364533046832</v>
      </c>
      <c r="Q64" s="36">
        <v>0.84393571208262552</v>
      </c>
      <c r="R64" s="36">
        <v>0.83444296183348732</v>
      </c>
      <c r="S64" s="36">
        <v>0.82505698785415493</v>
      </c>
      <c r="T64" s="36">
        <v>0.81577658910472917</v>
      </c>
      <c r="U64" s="36">
        <v>0.80660057805484098</v>
      </c>
      <c r="V64" s="36">
        <v>0.79752778053168483</v>
      </c>
      <c r="W64" s="36">
        <v>0.78855703556977874</v>
      </c>
      <c r="X64" s="36">
        <v>0.77968719526240315</v>
      </c>
      <c r="Y64" s="36">
        <v>0.77091712461470641</v>
      </c>
      <c r="Z64" s="36">
        <v>0.76224570139848535</v>
      </c>
      <c r="AA64" s="36">
        <v>0.75367181600856714</v>
      </c>
      <c r="AB64" s="36">
        <v>0.74519437132083233</v>
      </c>
      <c r="AC64" s="36">
        <v>0.73681228255182407</v>
      </c>
      <c r="AD64" s="36">
        <v>0.72852447711993595</v>
      </c>
      <c r="AE64" s="36">
        <v>0.72032989450816598</v>
      </c>
      <c r="AF64" s="36">
        <v>0.71222748612840847</v>
      </c>
      <c r="AG64" s="36">
        <v>0.70421621518727884</v>
      </c>
      <c r="AH64" s="36">
        <v>0.69629505655344226</v>
      </c>
      <c r="AI64" s="36">
        <v>0.68846299662643462</v>
      </c>
      <c r="AJ64" s="36">
        <v>0.68071903320696892</v>
      </c>
      <c r="AK64" s="36">
        <v>0.67306217536868351</v>
      </c>
      <c r="AL64" s="36">
        <v>0.66549144333134602</v>
      </c>
      <c r="AM64" s="36">
        <v>0.65800586833548047</v>
      </c>
      <c r="AN64" s="36">
        <v>0.65060449251840202</v>
      </c>
      <c r="AO64" s="36">
        <v>0.64328636879165058</v>
      </c>
      <c r="AP64" s="36">
        <v>0.63605056071979593</v>
      </c>
      <c r="AQ64" s="36">
        <v>0.62889614240061031</v>
      </c>
      <c r="AR64" s="36">
        <v>0.62182219834659858</v>
      </c>
      <c r="AS64" s="36">
        <v>0.61482782336783515</v>
      </c>
      <c r="AT64" s="36">
        <v>0.60791212245615145</v>
      </c>
      <c r="AU64" s="36">
        <v>0.60107421067059719</v>
      </c>
      <c r="AV64" s="36">
        <v>0.59431321302420703</v>
      </c>
      <c r="AW64" s="36">
        <v>0.58762826437203997</v>
      </c>
      <c r="AX64" s="36">
        <v>0.5810185093004685</v>
      </c>
      <c r="AY64" s="36">
        <v>0.57448310201771946</v>
      </c>
      <c r="AZ64" s="36">
        <v>0.56802120624565089</v>
      </c>
      <c r="BA64" s="36">
        <v>0.56163199511273343</v>
      </c>
      <c r="BB64" s="36">
        <v>0.55531465104825006</v>
      </c>
      <c r="BC64" s="36">
        <v>0.54906836567767303</v>
      </c>
      <c r="BD64" s="36">
        <v>0.54289233971922846</v>
      </c>
      <c r="BE64" s="36">
        <v>0.5367857828816136</v>
      </c>
      <c r="BF64" s="36">
        <v>0.53074791376287567</v>
      </c>
      <c r="BG64" s="36">
        <v>0.52477795975041941</v>
      </c>
      <c r="BH64" s="36">
        <v>0.51887515692214448</v>
      </c>
      <c r="BI64" s="36">
        <v>0.51303874994869259</v>
      </c>
      <c r="BJ64" s="36">
        <v>0.5072679919967924</v>
      </c>
      <c r="BK64" s="36">
        <v>0.5015621446336973</v>
      </c>
      <c r="BL64" s="36">
        <v>0.4959204777326946</v>
      </c>
      <c r="BM64" s="36">
        <v>0.49034226937967695</v>
      </c>
      <c r="BN64" s="36">
        <v>0.48482680578076076</v>
      </c>
      <c r="BO64" s="36">
        <v>0.47937338117095563</v>
      </c>
      <c r="BP64" s="36">
        <v>0.47398129772385006</v>
      </c>
      <c r="BQ64" s="36">
        <v>0.46864986546231957</v>
      </c>
      <c r="BR64" s="36">
        <v>0.46337840217023063</v>
      </c>
      <c r="BS64" s="36">
        <v>0.45816623330514916</v>
      </c>
      <c r="BT64" s="36">
        <v>0.45301269191202376</v>
      </c>
      <c r="BU64" s="36">
        <v>0.44791711853784044</v>
      </c>
      <c r="BV64" s="36">
        <v>0.44287886114723696</v>
      </c>
      <c r="BW64" s="36">
        <v>0.43789727503907361</v>
      </c>
      <c r="BX64" s="36">
        <v>0.43297172276392976</v>
      </c>
      <c r="BY64" s="36">
        <v>0.4281015740425359</v>
      </c>
      <c r="BZ64" s="36">
        <v>0.42328620568512887</v>
      </c>
      <c r="CA64" s="36">
        <v>0.41852500151169775</v>
      </c>
      <c r="CB64" s="36">
        <v>0.41381735227314792</v>
      </c>
      <c r="CC64" s="36">
        <v>0.40916265557333065</v>
      </c>
    </row>
    <row r="65" spans="1:81" x14ac:dyDescent="0.2">
      <c r="A65" s="15">
        <v>61</v>
      </c>
      <c r="B65" s="36">
        <v>1</v>
      </c>
      <c r="C65" s="36">
        <v>0.98875180880103675</v>
      </c>
      <c r="D65" s="36">
        <v>0.9776301394073208</v>
      </c>
      <c r="E65" s="36">
        <v>0.96663356867739814</v>
      </c>
      <c r="F65" s="36">
        <v>0.95576068947757775</v>
      </c>
      <c r="G65" s="36">
        <v>0.94501011050188055</v>
      </c>
      <c r="H65" s="36">
        <v>0.93438045609400189</v>
      </c>
      <c r="I65" s="36">
        <v>0.92387036607128026</v>
      </c>
      <c r="J65" s="36">
        <v>0.91347849555065419</v>
      </c>
      <c r="K65" s="36">
        <v>0.90320351477655902</v>
      </c>
      <c r="L65" s="36">
        <v>0.89304410895077624</v>
      </c>
      <c r="M65" s="36">
        <v>0.88299897806418992</v>
      </c>
      <c r="N65" s="36">
        <v>0.87306683673043295</v>
      </c>
      <c r="O65" s="36">
        <v>0.86324641402141544</v>
      </c>
      <c r="P65" s="36">
        <v>0.8535364533046832</v>
      </c>
      <c r="Q65" s="36">
        <v>0.84393571208262552</v>
      </c>
      <c r="R65" s="36">
        <v>0.83444296183348732</v>
      </c>
      <c r="S65" s="36">
        <v>0.82505698785415493</v>
      </c>
      <c r="T65" s="36">
        <v>0.81577658910472917</v>
      </c>
      <c r="U65" s="36">
        <v>0.80660057805484098</v>
      </c>
      <c r="V65" s="36">
        <v>0.79752778053168483</v>
      </c>
      <c r="W65" s="36">
        <v>0.78855703556977874</v>
      </c>
      <c r="X65" s="36">
        <v>0.77968719526240315</v>
      </c>
      <c r="Y65" s="36">
        <v>0.77091712461470641</v>
      </c>
      <c r="Z65" s="36">
        <v>0.76224570139848535</v>
      </c>
      <c r="AA65" s="36">
        <v>0.75367181600856714</v>
      </c>
      <c r="AB65" s="36">
        <v>0.74519437132083233</v>
      </c>
      <c r="AC65" s="36">
        <v>0.73681228255182407</v>
      </c>
      <c r="AD65" s="36">
        <v>0.72852447711993595</v>
      </c>
      <c r="AE65" s="36">
        <v>0.72032989450816598</v>
      </c>
      <c r="AF65" s="36">
        <v>0.71222748612840847</v>
      </c>
      <c r="AG65" s="36">
        <v>0.70421621518727884</v>
      </c>
      <c r="AH65" s="36">
        <v>0.69629505655344226</v>
      </c>
      <c r="AI65" s="36">
        <v>0.68846299662643462</v>
      </c>
      <c r="AJ65" s="36">
        <v>0.68071903320696892</v>
      </c>
      <c r="AK65" s="36">
        <v>0.67306217536868351</v>
      </c>
      <c r="AL65" s="36">
        <v>0.66549144333134602</v>
      </c>
      <c r="AM65" s="36">
        <v>0.65800586833548047</v>
      </c>
      <c r="AN65" s="36">
        <v>0.65060449251840202</v>
      </c>
      <c r="AO65" s="36">
        <v>0.64328636879165058</v>
      </c>
      <c r="AP65" s="36">
        <v>0.63605056071979593</v>
      </c>
      <c r="AQ65" s="36">
        <v>0.62889614240061031</v>
      </c>
      <c r="AR65" s="36">
        <v>0.62182219834659858</v>
      </c>
      <c r="AS65" s="36">
        <v>0.61482782336783515</v>
      </c>
      <c r="AT65" s="36">
        <v>0.60791212245615145</v>
      </c>
      <c r="AU65" s="36">
        <v>0.60107421067059719</v>
      </c>
      <c r="AV65" s="36">
        <v>0.59431321302420703</v>
      </c>
      <c r="AW65" s="36">
        <v>0.58762826437203997</v>
      </c>
      <c r="AX65" s="36">
        <v>0.5810185093004685</v>
      </c>
      <c r="AY65" s="36">
        <v>0.57448310201771946</v>
      </c>
      <c r="AZ65" s="36">
        <v>0.56802120624565089</v>
      </c>
      <c r="BA65" s="36">
        <v>0.56163199511273343</v>
      </c>
      <c r="BB65" s="36">
        <v>0.55531465104825006</v>
      </c>
      <c r="BC65" s="36">
        <v>0.54906836567767303</v>
      </c>
      <c r="BD65" s="36">
        <v>0.54289233971922846</v>
      </c>
      <c r="BE65" s="36">
        <v>0.5367857828816136</v>
      </c>
      <c r="BF65" s="36">
        <v>0.53074791376287567</v>
      </c>
      <c r="BG65" s="36">
        <v>0.52477795975041941</v>
      </c>
      <c r="BH65" s="36">
        <v>0.51887515692214448</v>
      </c>
      <c r="BI65" s="36">
        <v>0.51303874994869259</v>
      </c>
      <c r="BJ65" s="36">
        <v>0.5072679919967924</v>
      </c>
      <c r="BK65" s="36">
        <v>0.5015621446336973</v>
      </c>
      <c r="BL65" s="36">
        <v>0.4959204777326946</v>
      </c>
      <c r="BM65" s="36">
        <v>0.49034226937967695</v>
      </c>
      <c r="BN65" s="36">
        <v>0.48482680578076076</v>
      </c>
      <c r="BO65" s="36">
        <v>0.47937338117095563</v>
      </c>
      <c r="BP65" s="36">
        <v>0.47398129772385006</v>
      </c>
      <c r="BQ65" s="36">
        <v>0.46864986546231957</v>
      </c>
      <c r="BR65" s="36">
        <v>0.46337840217023063</v>
      </c>
      <c r="BS65" s="36">
        <v>0.45816623330514916</v>
      </c>
      <c r="BT65" s="36">
        <v>0.45301269191202376</v>
      </c>
      <c r="BU65" s="36">
        <v>0.44791711853784044</v>
      </c>
      <c r="BV65" s="36">
        <v>0.44287886114723696</v>
      </c>
      <c r="BW65" s="36">
        <v>0.43789727503907361</v>
      </c>
      <c r="BX65" s="36">
        <v>0.43297172276392976</v>
      </c>
      <c r="BY65" s="36">
        <v>0.4281015740425359</v>
      </c>
      <c r="BZ65" s="36">
        <v>0.42328620568512887</v>
      </c>
      <c r="CA65" s="36">
        <v>0.41852500151169775</v>
      </c>
      <c r="CB65" s="36">
        <v>0.41381735227314792</v>
      </c>
      <c r="CC65" s="36">
        <v>0.40916265557333065</v>
      </c>
    </row>
    <row r="66" spans="1:81" x14ac:dyDescent="0.2">
      <c r="A66" s="15">
        <v>62</v>
      </c>
      <c r="B66" s="36">
        <v>1</v>
      </c>
      <c r="C66" s="36">
        <v>0.98875180880103675</v>
      </c>
      <c r="D66" s="36">
        <v>0.9776301394073208</v>
      </c>
      <c r="E66" s="36">
        <v>0.96663356867739814</v>
      </c>
      <c r="F66" s="36">
        <v>0.95576068947757775</v>
      </c>
      <c r="G66" s="36">
        <v>0.94501011050188055</v>
      </c>
      <c r="H66" s="36">
        <v>0.93438045609400189</v>
      </c>
      <c r="I66" s="36">
        <v>0.92387036607128026</v>
      </c>
      <c r="J66" s="36">
        <v>0.91347849555065419</v>
      </c>
      <c r="K66" s="36">
        <v>0.90320351477655902</v>
      </c>
      <c r="L66" s="36">
        <v>0.89304410895077624</v>
      </c>
      <c r="M66" s="36">
        <v>0.88299897806418992</v>
      </c>
      <c r="N66" s="36">
        <v>0.87306683673043295</v>
      </c>
      <c r="O66" s="36">
        <v>0.86324641402141544</v>
      </c>
      <c r="P66" s="36">
        <v>0.8535364533046832</v>
      </c>
      <c r="Q66" s="36">
        <v>0.84393571208262552</v>
      </c>
      <c r="R66" s="36">
        <v>0.83444296183348732</v>
      </c>
      <c r="S66" s="36">
        <v>0.82505698785415493</v>
      </c>
      <c r="T66" s="36">
        <v>0.81577658910472917</v>
      </c>
      <c r="U66" s="36">
        <v>0.80660057805484098</v>
      </c>
      <c r="V66" s="36">
        <v>0.79752778053168483</v>
      </c>
      <c r="W66" s="36">
        <v>0.78855703556977874</v>
      </c>
      <c r="X66" s="36">
        <v>0.77968719526240315</v>
      </c>
      <c r="Y66" s="36">
        <v>0.77091712461470641</v>
      </c>
      <c r="Z66" s="36">
        <v>0.76224570139848535</v>
      </c>
      <c r="AA66" s="36">
        <v>0.75367181600856714</v>
      </c>
      <c r="AB66" s="36">
        <v>0.74519437132083233</v>
      </c>
      <c r="AC66" s="36">
        <v>0.73681228255182407</v>
      </c>
      <c r="AD66" s="36">
        <v>0.72852447711993595</v>
      </c>
      <c r="AE66" s="36">
        <v>0.72032989450816598</v>
      </c>
      <c r="AF66" s="36">
        <v>0.71222748612840847</v>
      </c>
      <c r="AG66" s="36">
        <v>0.70421621518727884</v>
      </c>
      <c r="AH66" s="36">
        <v>0.69629505655344226</v>
      </c>
      <c r="AI66" s="36">
        <v>0.68846299662643462</v>
      </c>
      <c r="AJ66" s="36">
        <v>0.68071903320696892</v>
      </c>
      <c r="AK66" s="36">
        <v>0.67306217536868351</v>
      </c>
      <c r="AL66" s="36">
        <v>0.66549144333134602</v>
      </c>
      <c r="AM66" s="36">
        <v>0.65800586833548047</v>
      </c>
      <c r="AN66" s="36">
        <v>0.65060449251840202</v>
      </c>
      <c r="AO66" s="36">
        <v>0.64328636879165058</v>
      </c>
      <c r="AP66" s="36">
        <v>0.63605056071979593</v>
      </c>
      <c r="AQ66" s="36">
        <v>0.62889614240061031</v>
      </c>
      <c r="AR66" s="36">
        <v>0.62182219834659858</v>
      </c>
      <c r="AS66" s="36">
        <v>0.61482782336783515</v>
      </c>
      <c r="AT66" s="36">
        <v>0.60791212245615145</v>
      </c>
      <c r="AU66" s="36">
        <v>0.60107421067059719</v>
      </c>
      <c r="AV66" s="36">
        <v>0.59431321302420703</v>
      </c>
      <c r="AW66" s="36">
        <v>0.58762826437203997</v>
      </c>
      <c r="AX66" s="36">
        <v>0.5810185093004685</v>
      </c>
      <c r="AY66" s="36">
        <v>0.57448310201771946</v>
      </c>
      <c r="AZ66" s="36">
        <v>0.56802120624565089</v>
      </c>
      <c r="BA66" s="36">
        <v>0.56163199511273343</v>
      </c>
      <c r="BB66" s="36">
        <v>0.55531465104825006</v>
      </c>
      <c r="BC66" s="36">
        <v>0.54906836567767303</v>
      </c>
      <c r="BD66" s="36">
        <v>0.54289233971922846</v>
      </c>
      <c r="BE66" s="36">
        <v>0.5367857828816136</v>
      </c>
      <c r="BF66" s="36">
        <v>0.53074791376287567</v>
      </c>
      <c r="BG66" s="36">
        <v>0.52477795975041941</v>
      </c>
      <c r="BH66" s="36">
        <v>0.51887515692214448</v>
      </c>
      <c r="BI66" s="36">
        <v>0.51303874994869259</v>
      </c>
      <c r="BJ66" s="36">
        <v>0.5072679919967924</v>
      </c>
      <c r="BK66" s="36">
        <v>0.5015621446336973</v>
      </c>
      <c r="BL66" s="36">
        <v>0.4959204777326946</v>
      </c>
      <c r="BM66" s="36">
        <v>0.49034226937967695</v>
      </c>
      <c r="BN66" s="36">
        <v>0.48482680578076076</v>
      </c>
      <c r="BO66" s="36">
        <v>0.47937338117095563</v>
      </c>
      <c r="BP66" s="36">
        <v>0.47398129772385006</v>
      </c>
      <c r="BQ66" s="36">
        <v>0.46864986546231957</v>
      </c>
      <c r="BR66" s="36">
        <v>0.46337840217023063</v>
      </c>
      <c r="BS66" s="36">
        <v>0.45816623330514916</v>
      </c>
      <c r="BT66" s="36">
        <v>0.45301269191202376</v>
      </c>
      <c r="BU66" s="36">
        <v>0.44791711853784044</v>
      </c>
      <c r="BV66" s="36">
        <v>0.44287886114723696</v>
      </c>
      <c r="BW66" s="36">
        <v>0.43789727503907361</v>
      </c>
      <c r="BX66" s="36">
        <v>0.43297172276392976</v>
      </c>
      <c r="BY66" s="36">
        <v>0.4281015740425359</v>
      </c>
      <c r="BZ66" s="36">
        <v>0.42328620568512887</v>
      </c>
      <c r="CA66" s="36">
        <v>0.41852500151169775</v>
      </c>
      <c r="CB66" s="36">
        <v>0.41381735227314792</v>
      </c>
      <c r="CC66" s="36">
        <v>0.40916265557333065</v>
      </c>
    </row>
    <row r="67" spans="1:81" x14ac:dyDescent="0.2">
      <c r="A67" s="15">
        <v>63</v>
      </c>
      <c r="B67" s="36">
        <v>1</v>
      </c>
      <c r="C67" s="36">
        <v>0.98875180880103675</v>
      </c>
      <c r="D67" s="36">
        <v>0.9776301394073208</v>
      </c>
      <c r="E67" s="36">
        <v>0.96663356867739814</v>
      </c>
      <c r="F67" s="36">
        <v>0.95576068947757775</v>
      </c>
      <c r="G67" s="36">
        <v>0.94501011050188055</v>
      </c>
      <c r="H67" s="36">
        <v>0.93438045609400189</v>
      </c>
      <c r="I67" s="36">
        <v>0.92387036607128026</v>
      </c>
      <c r="J67" s="36">
        <v>0.91347849555065419</v>
      </c>
      <c r="K67" s="36">
        <v>0.90320351477655902</v>
      </c>
      <c r="L67" s="36">
        <v>0.89304410895077624</v>
      </c>
      <c r="M67" s="36">
        <v>0.88299897806418992</v>
      </c>
      <c r="N67" s="36">
        <v>0.87306683673043295</v>
      </c>
      <c r="O67" s="36">
        <v>0.86324641402141544</v>
      </c>
      <c r="P67" s="36">
        <v>0.8535364533046832</v>
      </c>
      <c r="Q67" s="36">
        <v>0.84393571208262552</v>
      </c>
      <c r="R67" s="36">
        <v>0.83444296183348732</v>
      </c>
      <c r="S67" s="36">
        <v>0.82505698785415493</v>
      </c>
      <c r="T67" s="36">
        <v>0.81577658910472917</v>
      </c>
      <c r="U67" s="36">
        <v>0.80660057805484098</v>
      </c>
      <c r="V67" s="36">
        <v>0.79752778053168483</v>
      </c>
      <c r="W67" s="36">
        <v>0.78855703556977874</v>
      </c>
      <c r="X67" s="36">
        <v>0.77968719526240315</v>
      </c>
      <c r="Y67" s="36">
        <v>0.77091712461470641</v>
      </c>
      <c r="Z67" s="36">
        <v>0.76224570139848535</v>
      </c>
      <c r="AA67" s="36">
        <v>0.75367181600856714</v>
      </c>
      <c r="AB67" s="36">
        <v>0.74519437132083233</v>
      </c>
      <c r="AC67" s="36">
        <v>0.73681228255182407</v>
      </c>
      <c r="AD67" s="36">
        <v>0.72852447711993595</v>
      </c>
      <c r="AE67" s="36">
        <v>0.72032989450816598</v>
      </c>
      <c r="AF67" s="36">
        <v>0.71222748612840847</v>
      </c>
      <c r="AG67" s="36">
        <v>0.70421621518727884</v>
      </c>
      <c r="AH67" s="36">
        <v>0.69629505655344226</v>
      </c>
      <c r="AI67" s="36">
        <v>0.68846299662643462</v>
      </c>
      <c r="AJ67" s="36">
        <v>0.68071903320696892</v>
      </c>
      <c r="AK67" s="36">
        <v>0.67306217536868351</v>
      </c>
      <c r="AL67" s="36">
        <v>0.66549144333134602</v>
      </c>
      <c r="AM67" s="36">
        <v>0.65800586833548047</v>
      </c>
      <c r="AN67" s="36">
        <v>0.65060449251840202</v>
      </c>
      <c r="AO67" s="36">
        <v>0.64328636879165058</v>
      </c>
      <c r="AP67" s="36">
        <v>0.63605056071979593</v>
      </c>
      <c r="AQ67" s="36">
        <v>0.62889614240061031</v>
      </c>
      <c r="AR67" s="36">
        <v>0.62182219834659858</v>
      </c>
      <c r="AS67" s="36">
        <v>0.61482782336783515</v>
      </c>
      <c r="AT67" s="36">
        <v>0.60791212245615145</v>
      </c>
      <c r="AU67" s="36">
        <v>0.60107421067059719</v>
      </c>
      <c r="AV67" s="36">
        <v>0.59431321302420703</v>
      </c>
      <c r="AW67" s="36">
        <v>0.58762826437203997</v>
      </c>
      <c r="AX67" s="36">
        <v>0.5810185093004685</v>
      </c>
      <c r="AY67" s="36">
        <v>0.57448310201771946</v>
      </c>
      <c r="AZ67" s="36">
        <v>0.56802120624565089</v>
      </c>
      <c r="BA67" s="36">
        <v>0.56163199511273343</v>
      </c>
      <c r="BB67" s="36">
        <v>0.55531465104825006</v>
      </c>
      <c r="BC67" s="36">
        <v>0.54906836567767303</v>
      </c>
      <c r="BD67" s="36">
        <v>0.54289233971922846</v>
      </c>
      <c r="BE67" s="36">
        <v>0.5367857828816136</v>
      </c>
      <c r="BF67" s="36">
        <v>0.53074791376287567</v>
      </c>
      <c r="BG67" s="36">
        <v>0.52477795975041941</v>
      </c>
      <c r="BH67" s="36">
        <v>0.51887515692214448</v>
      </c>
      <c r="BI67" s="36">
        <v>0.51303874994869259</v>
      </c>
      <c r="BJ67" s="36">
        <v>0.5072679919967924</v>
      </c>
      <c r="BK67" s="36">
        <v>0.5015621446336973</v>
      </c>
      <c r="BL67" s="36">
        <v>0.4959204777326946</v>
      </c>
      <c r="BM67" s="36">
        <v>0.49034226937967695</v>
      </c>
      <c r="BN67" s="36">
        <v>0.48482680578076076</v>
      </c>
      <c r="BO67" s="36">
        <v>0.47937338117095563</v>
      </c>
      <c r="BP67" s="36">
        <v>0.47398129772385006</v>
      </c>
      <c r="BQ67" s="36">
        <v>0.46864986546231957</v>
      </c>
      <c r="BR67" s="36">
        <v>0.46337840217023063</v>
      </c>
      <c r="BS67" s="36">
        <v>0.45816623330514916</v>
      </c>
      <c r="BT67" s="36">
        <v>0.45301269191202376</v>
      </c>
      <c r="BU67" s="36">
        <v>0.44791711853784044</v>
      </c>
      <c r="BV67" s="36">
        <v>0.44287886114723696</v>
      </c>
      <c r="BW67" s="36">
        <v>0.43789727503907361</v>
      </c>
      <c r="BX67" s="36">
        <v>0.43297172276392976</v>
      </c>
      <c r="BY67" s="36">
        <v>0.4281015740425359</v>
      </c>
      <c r="BZ67" s="36">
        <v>0.42328620568512887</v>
      </c>
      <c r="CA67" s="36">
        <v>0.41852500151169775</v>
      </c>
      <c r="CB67" s="36">
        <v>0.41381735227314792</v>
      </c>
      <c r="CC67" s="36">
        <v>0.40916265557333065</v>
      </c>
    </row>
    <row r="68" spans="1:81" x14ac:dyDescent="0.2">
      <c r="A68" s="15">
        <v>64</v>
      </c>
      <c r="B68" s="36">
        <v>1</v>
      </c>
      <c r="C68" s="36">
        <v>0.98875180880103675</v>
      </c>
      <c r="D68" s="36">
        <v>0.9776301394073208</v>
      </c>
      <c r="E68" s="36">
        <v>0.96663356867739814</v>
      </c>
      <c r="F68" s="36">
        <v>0.95576068947757775</v>
      </c>
      <c r="G68" s="36">
        <v>0.94501011050188055</v>
      </c>
      <c r="H68" s="36">
        <v>0.93438045609400189</v>
      </c>
      <c r="I68" s="36">
        <v>0.92387036607128026</v>
      </c>
      <c r="J68" s="36">
        <v>0.91347849555065419</v>
      </c>
      <c r="K68" s="36">
        <v>0.90320351477655902</v>
      </c>
      <c r="L68" s="36">
        <v>0.89304410895077624</v>
      </c>
      <c r="M68" s="36">
        <v>0.88299897806418992</v>
      </c>
      <c r="N68" s="36">
        <v>0.87306683673043295</v>
      </c>
      <c r="O68" s="36">
        <v>0.86324641402141544</v>
      </c>
      <c r="P68" s="36">
        <v>0.8535364533046832</v>
      </c>
      <c r="Q68" s="36">
        <v>0.84393571208262552</v>
      </c>
      <c r="R68" s="36">
        <v>0.83444296183348732</v>
      </c>
      <c r="S68" s="36">
        <v>0.82505698785415493</v>
      </c>
      <c r="T68" s="36">
        <v>0.81577658910472917</v>
      </c>
      <c r="U68" s="36">
        <v>0.80660057805484098</v>
      </c>
      <c r="V68" s="36">
        <v>0.79752778053168483</v>
      </c>
      <c r="W68" s="36">
        <v>0.78855703556977874</v>
      </c>
      <c r="X68" s="36">
        <v>0.77968719526240315</v>
      </c>
      <c r="Y68" s="36">
        <v>0.77091712461470641</v>
      </c>
      <c r="Z68" s="36">
        <v>0.76224570139848535</v>
      </c>
      <c r="AA68" s="36">
        <v>0.75367181600856714</v>
      </c>
      <c r="AB68" s="36">
        <v>0.74519437132083233</v>
      </c>
      <c r="AC68" s="36">
        <v>0.73681228255182407</v>
      </c>
      <c r="AD68" s="36">
        <v>0.72852447711993595</v>
      </c>
      <c r="AE68" s="36">
        <v>0.72032989450816598</v>
      </c>
      <c r="AF68" s="36">
        <v>0.71222748612840847</v>
      </c>
      <c r="AG68" s="36">
        <v>0.70421621518727884</v>
      </c>
      <c r="AH68" s="36">
        <v>0.69629505655344226</v>
      </c>
      <c r="AI68" s="36">
        <v>0.68846299662643462</v>
      </c>
      <c r="AJ68" s="36">
        <v>0.68071903320696892</v>
      </c>
      <c r="AK68" s="36">
        <v>0.67306217536868351</v>
      </c>
      <c r="AL68" s="36">
        <v>0.66549144333134602</v>
      </c>
      <c r="AM68" s="36">
        <v>0.65800586833548047</v>
      </c>
      <c r="AN68" s="36">
        <v>0.65060449251840202</v>
      </c>
      <c r="AO68" s="36">
        <v>0.64328636879165058</v>
      </c>
      <c r="AP68" s="36">
        <v>0.63605056071979593</v>
      </c>
      <c r="AQ68" s="36">
        <v>0.62889614240061031</v>
      </c>
      <c r="AR68" s="36">
        <v>0.62182219834659858</v>
      </c>
      <c r="AS68" s="36">
        <v>0.61482782336783515</v>
      </c>
      <c r="AT68" s="36">
        <v>0.60791212245615145</v>
      </c>
      <c r="AU68" s="36">
        <v>0.60107421067059719</v>
      </c>
      <c r="AV68" s="36">
        <v>0.59431321302420703</v>
      </c>
      <c r="AW68" s="36">
        <v>0.58762826437203997</v>
      </c>
      <c r="AX68" s="36">
        <v>0.5810185093004685</v>
      </c>
      <c r="AY68" s="36">
        <v>0.57448310201771946</v>
      </c>
      <c r="AZ68" s="36">
        <v>0.56802120624565089</v>
      </c>
      <c r="BA68" s="36">
        <v>0.56163199511273343</v>
      </c>
      <c r="BB68" s="36">
        <v>0.55531465104825006</v>
      </c>
      <c r="BC68" s="36">
        <v>0.54906836567767303</v>
      </c>
      <c r="BD68" s="36">
        <v>0.54289233971922846</v>
      </c>
      <c r="BE68" s="36">
        <v>0.5367857828816136</v>
      </c>
      <c r="BF68" s="36">
        <v>0.53074791376287567</v>
      </c>
      <c r="BG68" s="36">
        <v>0.52477795975041941</v>
      </c>
      <c r="BH68" s="36">
        <v>0.51887515692214448</v>
      </c>
      <c r="BI68" s="36">
        <v>0.51303874994869259</v>
      </c>
      <c r="BJ68" s="36">
        <v>0.5072679919967924</v>
      </c>
      <c r="BK68" s="36">
        <v>0.5015621446336973</v>
      </c>
      <c r="BL68" s="36">
        <v>0.4959204777326946</v>
      </c>
      <c r="BM68" s="36">
        <v>0.49034226937967695</v>
      </c>
      <c r="BN68" s="36">
        <v>0.48482680578076076</v>
      </c>
      <c r="BO68" s="36">
        <v>0.47937338117095563</v>
      </c>
      <c r="BP68" s="36">
        <v>0.47398129772385006</v>
      </c>
      <c r="BQ68" s="36">
        <v>0.46864986546231957</v>
      </c>
      <c r="BR68" s="36">
        <v>0.46337840217023063</v>
      </c>
      <c r="BS68" s="36">
        <v>0.45816623330514916</v>
      </c>
      <c r="BT68" s="36">
        <v>0.45301269191202376</v>
      </c>
      <c r="BU68" s="36">
        <v>0.44791711853784044</v>
      </c>
      <c r="BV68" s="36">
        <v>0.44287886114723696</v>
      </c>
      <c r="BW68" s="36">
        <v>0.43789727503907361</v>
      </c>
      <c r="BX68" s="36">
        <v>0.43297172276392976</v>
      </c>
      <c r="BY68" s="36">
        <v>0.4281015740425359</v>
      </c>
      <c r="BZ68" s="36">
        <v>0.42328620568512887</v>
      </c>
      <c r="CA68" s="36">
        <v>0.41852500151169775</v>
      </c>
      <c r="CB68" s="36">
        <v>0.41381735227314792</v>
      </c>
      <c r="CC68" s="36">
        <v>0.40916265557333065</v>
      </c>
    </row>
    <row r="69" spans="1:81" x14ac:dyDescent="0.2">
      <c r="A69" s="15">
        <v>65</v>
      </c>
      <c r="B69" s="36">
        <v>1</v>
      </c>
      <c r="C69" s="36">
        <v>0.98844575346257735</v>
      </c>
      <c r="D69" s="36">
        <v>0.97702500753819899</v>
      </c>
      <c r="E69" s="36">
        <v>0.96573621972787338</v>
      </c>
      <c r="F69" s="36">
        <v>0.95457786535501199</v>
      </c>
      <c r="G69" s="36">
        <v>0.94354843735953331</v>
      </c>
      <c r="H69" s="36">
        <v>0.93264644609427783</v>
      </c>
      <c r="I69" s="36">
        <v>0.92187041912384693</v>
      </c>
      <c r="J69" s="36">
        <v>0.91121890102572767</v>
      </c>
      <c r="K69" s="36">
        <v>0.90069045319371854</v>
      </c>
      <c r="L69" s="36">
        <v>0.89028365364360618</v>
      </c>
      <c r="M69" s="36">
        <v>0.87999709682116967</v>
      </c>
      <c r="N69" s="36">
        <v>0.86982939341227783</v>
      </c>
      <c r="O69" s="36">
        <v>0.85977917015529215</v>
      </c>
      <c r="P69" s="36">
        <v>0.84984506965557438</v>
      </c>
      <c r="Q69" s="36">
        <v>0.8400257502021572</v>
      </c>
      <c r="R69" s="36">
        <v>0.83031988558653502</v>
      </c>
      <c r="S69" s="36">
        <v>0.82072616492354067</v>
      </c>
      <c r="T69" s="36">
        <v>0.81124329247429761</v>
      </c>
      <c r="U69" s="36">
        <v>0.80186998747121552</v>
      </c>
      <c r="V69" s="36">
        <v>0.79260498394501055</v>
      </c>
      <c r="W69" s="36">
        <v>0.78344703055371645</v>
      </c>
      <c r="X69" s="36">
        <v>0.77439489041368414</v>
      </c>
      <c r="Y69" s="36">
        <v>0.76544734093252076</v>
      </c>
      <c r="Z69" s="36">
        <v>0.75660317364397001</v>
      </c>
      <c r="AA69" s="36">
        <v>0.74786119404468798</v>
      </c>
      <c r="AB69" s="36">
        <v>0.73922022143292143</v>
      </c>
      <c r="AC69" s="36">
        <v>0.73067908874903398</v>
      </c>
      <c r="AD69" s="36">
        <v>0.72223664241788565</v>
      </c>
      <c r="AE69" s="36">
        <v>0.71389174219302665</v>
      </c>
      <c r="AF69" s="36">
        <v>0.70564326100269492</v>
      </c>
      <c r="AG69" s="36">
        <v>0.69749008479759722</v>
      </c>
      <c r="AH69" s="36">
        <v>0.6894311124004352</v>
      </c>
      <c r="AI69" s="36">
        <v>0.68146525535718838</v>
      </c>
      <c r="AJ69" s="36">
        <v>0.67359143779010111</v>
      </c>
      <c r="AK69" s="36">
        <v>0.66580859625237465</v>
      </c>
      <c r="AL69" s="36">
        <v>0.65811567958453621</v>
      </c>
      <c r="AM69" s="36">
        <v>0.65051164877247059</v>
      </c>
      <c r="AN69" s="36">
        <v>0.64299547680708569</v>
      </c>
      <c r="AO69" s="36">
        <v>0.63556614854560656</v>
      </c>
      <c r="AP69" s="36">
        <v>0.62822266057446885</v>
      </c>
      <c r="AQ69" s="36">
        <v>0.62096402107379323</v>
      </c>
      <c r="AR69" s="36">
        <v>0.61378924968343462</v>
      </c>
      <c r="AS69" s="36">
        <v>0.60669737737056983</v>
      </c>
      <c r="AT69" s="36">
        <v>0.59968744629882031</v>
      </c>
      <c r="AU69" s="36">
        <v>0.59275850969888411</v>
      </c>
      <c r="AV69" s="36">
        <v>0.58590963174066579</v>
      </c>
      <c r="AW69" s="36">
        <v>0.57913988740688194</v>
      </c>
      <c r="AX69" s="36">
        <v>0.57244836236812491</v>
      </c>
      <c r="AY69" s="36">
        <v>0.56583415285937766</v>
      </c>
      <c r="AZ69" s="36">
        <v>0.55929636555794437</v>
      </c>
      <c r="BA69" s="36">
        <v>0.55283411746280131</v>
      </c>
      <c r="BB69" s="36">
        <v>0.54644653577533586</v>
      </c>
      <c r="BC69" s="36">
        <v>0.54013275778146475</v>
      </c>
      <c r="BD69" s="36">
        <v>0.53389193073511776</v>
      </c>
      <c r="BE69" s="36">
        <v>0.52772321174306103</v>
      </c>
      <c r="BF69" s="36">
        <v>0.52162576765105961</v>
      </c>
      <c r="BG69" s="36">
        <v>0.51559877493134532</v>
      </c>
      <c r="BH69" s="36">
        <v>0.50964141957139308</v>
      </c>
      <c r="BI69" s="36">
        <v>0.50375289696398129</v>
      </c>
      <c r="BJ69" s="36">
        <v>0.49793241179851683</v>
      </c>
      <c r="BK69" s="36">
        <v>0.49217917795362126</v>
      </c>
      <c r="BL69" s="36">
        <v>0.48649241839095797</v>
      </c>
      <c r="BM69" s="36">
        <v>0.48087136505027989</v>
      </c>
      <c r="BN69" s="36">
        <v>0.47531525874569996</v>
      </c>
      <c r="BO69" s="36">
        <v>0.46982334906315143</v>
      </c>
      <c r="BP69" s="36">
        <v>0.46439489425903596</v>
      </c>
      <c r="BQ69" s="36">
        <v>0.45902916116004489</v>
      </c>
      <c r="BR69" s="36">
        <v>0.45372542506413349</v>
      </c>
      <c r="BS69" s="36">
        <v>0.44848296964264406</v>
      </c>
      <c r="BT69" s="36">
        <v>0.44330108684355551</v>
      </c>
      <c r="BU69" s="36">
        <v>0.43817907679585649</v>
      </c>
      <c r="BV69" s="36">
        <v>0.43311624771501528</v>
      </c>
      <c r="BW69" s="36">
        <v>0.42811191580955066</v>
      </c>
      <c r="BX69" s="36">
        <v>0.42316540518867729</v>
      </c>
      <c r="BY69" s="36">
        <v>0.41827604777101712</v>
      </c>
      <c r="BZ69" s="36">
        <v>0.41344318319437068</v>
      </c>
      <c r="CA69" s="36">
        <v>0.40866615872652512</v>
      </c>
      <c r="CB69" s="36">
        <v>0.40394432917709555</v>
      </c>
      <c r="CC69" s="36">
        <v>0.39927705681038805</v>
      </c>
    </row>
    <row r="70" spans="1:81" x14ac:dyDescent="0.2">
      <c r="A70" s="15">
        <v>66</v>
      </c>
      <c r="B70" s="36">
        <v>1</v>
      </c>
      <c r="C70" s="36">
        <v>0.98844575346257735</v>
      </c>
      <c r="D70" s="36">
        <v>0.97702500753819899</v>
      </c>
      <c r="E70" s="36">
        <v>0.96573621972787338</v>
      </c>
      <c r="F70" s="36">
        <v>0.95457786535501199</v>
      </c>
      <c r="G70" s="36">
        <v>0.94354843735953331</v>
      </c>
      <c r="H70" s="36">
        <v>0.93264644609427783</v>
      </c>
      <c r="I70" s="36">
        <v>0.92187041912384693</v>
      </c>
      <c r="J70" s="36">
        <v>0.91121890102572767</v>
      </c>
      <c r="K70" s="36">
        <v>0.90069045319371854</v>
      </c>
      <c r="L70" s="36">
        <v>0.89028365364360618</v>
      </c>
      <c r="M70" s="36">
        <v>0.87999709682116967</v>
      </c>
      <c r="N70" s="36">
        <v>0.86982939341227783</v>
      </c>
      <c r="O70" s="36">
        <v>0.85977917015529215</v>
      </c>
      <c r="P70" s="36">
        <v>0.84984506965557438</v>
      </c>
      <c r="Q70" s="36">
        <v>0.8400257502021572</v>
      </c>
      <c r="R70" s="36">
        <v>0.83031988558653502</v>
      </c>
      <c r="S70" s="36">
        <v>0.82072616492354067</v>
      </c>
      <c r="T70" s="36">
        <v>0.81124329247429761</v>
      </c>
      <c r="U70" s="36">
        <v>0.80186998747121552</v>
      </c>
      <c r="V70" s="36">
        <v>0.79260498394501055</v>
      </c>
      <c r="W70" s="36">
        <v>0.78344703055371645</v>
      </c>
      <c r="X70" s="36">
        <v>0.77439489041368414</v>
      </c>
      <c r="Y70" s="36">
        <v>0.76544734093252076</v>
      </c>
      <c r="Z70" s="36">
        <v>0.75660317364397001</v>
      </c>
      <c r="AA70" s="36">
        <v>0.74786119404468798</v>
      </c>
      <c r="AB70" s="36">
        <v>0.73922022143292143</v>
      </c>
      <c r="AC70" s="36">
        <v>0.73067908874903398</v>
      </c>
      <c r="AD70" s="36">
        <v>0.72223664241788565</v>
      </c>
      <c r="AE70" s="36">
        <v>0.71389174219302665</v>
      </c>
      <c r="AF70" s="36">
        <v>0.70564326100269492</v>
      </c>
      <c r="AG70" s="36">
        <v>0.69749008479759722</v>
      </c>
      <c r="AH70" s="36">
        <v>0.6894311124004352</v>
      </c>
      <c r="AI70" s="36">
        <v>0.68146525535718838</v>
      </c>
      <c r="AJ70" s="36">
        <v>0.67359143779010111</v>
      </c>
      <c r="AK70" s="36">
        <v>0.66580859625237465</v>
      </c>
      <c r="AL70" s="36">
        <v>0.65811567958453621</v>
      </c>
      <c r="AM70" s="36">
        <v>0.65051164877247059</v>
      </c>
      <c r="AN70" s="36">
        <v>0.64299547680708569</v>
      </c>
      <c r="AO70" s="36">
        <v>0.63556614854560656</v>
      </c>
      <c r="AP70" s="36">
        <v>0.62822266057446885</v>
      </c>
      <c r="AQ70" s="36">
        <v>0.62096402107379323</v>
      </c>
      <c r="AR70" s="36">
        <v>0.61378924968343462</v>
      </c>
      <c r="AS70" s="36">
        <v>0.60669737737056983</v>
      </c>
      <c r="AT70" s="36">
        <v>0.59968744629882031</v>
      </c>
      <c r="AU70" s="36">
        <v>0.59275850969888411</v>
      </c>
      <c r="AV70" s="36">
        <v>0.58590963174066579</v>
      </c>
      <c r="AW70" s="36">
        <v>0.57913988740688194</v>
      </c>
      <c r="AX70" s="36">
        <v>0.57244836236812491</v>
      </c>
      <c r="AY70" s="36">
        <v>0.56583415285937766</v>
      </c>
      <c r="AZ70" s="36">
        <v>0.55929636555794437</v>
      </c>
      <c r="BA70" s="36">
        <v>0.55283411746280131</v>
      </c>
      <c r="BB70" s="36">
        <v>0.54644653577533586</v>
      </c>
      <c r="BC70" s="36">
        <v>0.54013275778146475</v>
      </c>
      <c r="BD70" s="36">
        <v>0.53389193073511776</v>
      </c>
      <c r="BE70" s="36">
        <v>0.52772321174306103</v>
      </c>
      <c r="BF70" s="36">
        <v>0.52162576765105961</v>
      </c>
      <c r="BG70" s="36">
        <v>0.51559877493134532</v>
      </c>
      <c r="BH70" s="36">
        <v>0.50964141957139308</v>
      </c>
      <c r="BI70" s="36">
        <v>0.50375289696398129</v>
      </c>
      <c r="BJ70" s="36">
        <v>0.49793241179851683</v>
      </c>
      <c r="BK70" s="36">
        <v>0.49217917795362126</v>
      </c>
      <c r="BL70" s="36">
        <v>0.48649241839095797</v>
      </c>
      <c r="BM70" s="36">
        <v>0.48087136505027989</v>
      </c>
      <c r="BN70" s="36">
        <v>0.47531525874569996</v>
      </c>
      <c r="BO70" s="36">
        <v>0.46982334906315143</v>
      </c>
      <c r="BP70" s="36">
        <v>0.46439489425903596</v>
      </c>
      <c r="BQ70" s="36">
        <v>0.45902916116004489</v>
      </c>
      <c r="BR70" s="36">
        <v>0.45372542506413349</v>
      </c>
      <c r="BS70" s="36">
        <v>0.44848296964264406</v>
      </c>
      <c r="BT70" s="36">
        <v>0.44330108684355551</v>
      </c>
      <c r="BU70" s="36">
        <v>0.43817907679585649</v>
      </c>
      <c r="BV70" s="36">
        <v>0.43311624771501528</v>
      </c>
      <c r="BW70" s="36">
        <v>0.42811191580955066</v>
      </c>
      <c r="BX70" s="36">
        <v>0.42316540518867729</v>
      </c>
      <c r="BY70" s="36">
        <v>0.41827604777101712</v>
      </c>
      <c r="BZ70" s="36">
        <v>0.41344318319437068</v>
      </c>
      <c r="CA70" s="36">
        <v>0.40866615872652512</v>
      </c>
      <c r="CB70" s="36">
        <v>0.40394432917709555</v>
      </c>
      <c r="CC70" s="36">
        <v>0.39927705681038805</v>
      </c>
    </row>
    <row r="71" spans="1:81" x14ac:dyDescent="0.2">
      <c r="A71" s="15">
        <v>67</v>
      </c>
      <c r="B71" s="36">
        <v>1</v>
      </c>
      <c r="C71" s="36">
        <v>0.98844575346257735</v>
      </c>
      <c r="D71" s="36">
        <v>0.97702500753819899</v>
      </c>
      <c r="E71" s="36">
        <v>0.96573621972787338</v>
      </c>
      <c r="F71" s="36">
        <v>0.95457786535501199</v>
      </c>
      <c r="G71" s="36">
        <v>0.94354843735953331</v>
      </c>
      <c r="H71" s="36">
        <v>0.93264644609427783</v>
      </c>
      <c r="I71" s="36">
        <v>0.92187041912384693</v>
      </c>
      <c r="J71" s="36">
        <v>0.91121890102572767</v>
      </c>
      <c r="K71" s="36">
        <v>0.90069045319371854</v>
      </c>
      <c r="L71" s="36">
        <v>0.89028365364360618</v>
      </c>
      <c r="M71" s="36">
        <v>0.87999709682116967</v>
      </c>
      <c r="N71" s="36">
        <v>0.86982939341227783</v>
      </c>
      <c r="O71" s="36">
        <v>0.85977917015529215</v>
      </c>
      <c r="P71" s="36">
        <v>0.84984506965557438</v>
      </c>
      <c r="Q71" s="36">
        <v>0.8400257502021572</v>
      </c>
      <c r="R71" s="36">
        <v>0.83031988558653502</v>
      </c>
      <c r="S71" s="36">
        <v>0.82072616492354067</v>
      </c>
      <c r="T71" s="36">
        <v>0.81124329247429761</v>
      </c>
      <c r="U71" s="36">
        <v>0.80186998747121552</v>
      </c>
      <c r="V71" s="36">
        <v>0.79260498394501055</v>
      </c>
      <c r="W71" s="36">
        <v>0.78344703055371645</v>
      </c>
      <c r="X71" s="36">
        <v>0.77439489041368414</v>
      </c>
      <c r="Y71" s="36">
        <v>0.76544734093252076</v>
      </c>
      <c r="Z71" s="36">
        <v>0.75660317364397001</v>
      </c>
      <c r="AA71" s="36">
        <v>0.74786119404468798</v>
      </c>
      <c r="AB71" s="36">
        <v>0.73922022143292143</v>
      </c>
      <c r="AC71" s="36">
        <v>0.73067908874903398</v>
      </c>
      <c r="AD71" s="36">
        <v>0.72223664241788565</v>
      </c>
      <c r="AE71" s="36">
        <v>0.71389174219302665</v>
      </c>
      <c r="AF71" s="36">
        <v>0.70564326100269492</v>
      </c>
      <c r="AG71" s="36">
        <v>0.69749008479759722</v>
      </c>
      <c r="AH71" s="36">
        <v>0.6894311124004352</v>
      </c>
      <c r="AI71" s="36">
        <v>0.68146525535718838</v>
      </c>
      <c r="AJ71" s="36">
        <v>0.67359143779010111</v>
      </c>
      <c r="AK71" s="36">
        <v>0.66580859625237465</v>
      </c>
      <c r="AL71" s="36">
        <v>0.65811567958453621</v>
      </c>
      <c r="AM71" s="36">
        <v>0.65051164877247059</v>
      </c>
      <c r="AN71" s="36">
        <v>0.64299547680708569</v>
      </c>
      <c r="AO71" s="36">
        <v>0.63556614854560656</v>
      </c>
      <c r="AP71" s="36">
        <v>0.62822266057446885</v>
      </c>
      <c r="AQ71" s="36">
        <v>0.62096402107379323</v>
      </c>
      <c r="AR71" s="36">
        <v>0.61378924968343462</v>
      </c>
      <c r="AS71" s="36">
        <v>0.60669737737056983</v>
      </c>
      <c r="AT71" s="36">
        <v>0.59968744629882031</v>
      </c>
      <c r="AU71" s="36">
        <v>0.59275850969888411</v>
      </c>
      <c r="AV71" s="36">
        <v>0.58590963174066579</v>
      </c>
      <c r="AW71" s="36">
        <v>0.57913988740688194</v>
      </c>
      <c r="AX71" s="36">
        <v>0.57244836236812491</v>
      </c>
      <c r="AY71" s="36">
        <v>0.56583415285937766</v>
      </c>
      <c r="AZ71" s="36">
        <v>0.55929636555794437</v>
      </c>
      <c r="BA71" s="36">
        <v>0.55283411746280131</v>
      </c>
      <c r="BB71" s="36">
        <v>0.54644653577533586</v>
      </c>
      <c r="BC71" s="36">
        <v>0.54013275778146475</v>
      </c>
      <c r="BD71" s="36">
        <v>0.53389193073511776</v>
      </c>
      <c r="BE71" s="36">
        <v>0.52772321174306103</v>
      </c>
      <c r="BF71" s="36">
        <v>0.52162576765105961</v>
      </c>
      <c r="BG71" s="36">
        <v>0.51559877493134532</v>
      </c>
      <c r="BH71" s="36">
        <v>0.50964141957139308</v>
      </c>
      <c r="BI71" s="36">
        <v>0.50375289696398129</v>
      </c>
      <c r="BJ71" s="36">
        <v>0.49793241179851683</v>
      </c>
      <c r="BK71" s="36">
        <v>0.49217917795362126</v>
      </c>
      <c r="BL71" s="36">
        <v>0.48649241839095797</v>
      </c>
      <c r="BM71" s="36">
        <v>0.48087136505027989</v>
      </c>
      <c r="BN71" s="36">
        <v>0.47531525874569996</v>
      </c>
      <c r="BO71" s="36">
        <v>0.46982334906315143</v>
      </c>
      <c r="BP71" s="36">
        <v>0.46439489425903596</v>
      </c>
      <c r="BQ71" s="36">
        <v>0.45902916116004489</v>
      </c>
      <c r="BR71" s="36">
        <v>0.45372542506413349</v>
      </c>
      <c r="BS71" s="36">
        <v>0.44848296964264406</v>
      </c>
      <c r="BT71" s="36">
        <v>0.44330108684355551</v>
      </c>
      <c r="BU71" s="36">
        <v>0.43817907679585649</v>
      </c>
      <c r="BV71" s="36">
        <v>0.43311624771501528</v>
      </c>
      <c r="BW71" s="36">
        <v>0.42811191580955066</v>
      </c>
      <c r="BX71" s="36">
        <v>0.42316540518867729</v>
      </c>
      <c r="BY71" s="36">
        <v>0.41827604777101712</v>
      </c>
      <c r="BZ71" s="36">
        <v>0.41344318319437068</v>
      </c>
      <c r="CA71" s="36">
        <v>0.40866615872652512</v>
      </c>
      <c r="CB71" s="36">
        <v>0.40394432917709555</v>
      </c>
      <c r="CC71" s="36">
        <v>0.39927705681038805</v>
      </c>
    </row>
    <row r="72" spans="1:81" x14ac:dyDescent="0.2">
      <c r="A72" s="15">
        <v>68</v>
      </c>
      <c r="B72" s="36">
        <v>1</v>
      </c>
      <c r="C72" s="36">
        <v>0.98844575346257735</v>
      </c>
      <c r="D72" s="36">
        <v>0.97702500753819899</v>
      </c>
      <c r="E72" s="36">
        <v>0.96573621972787338</v>
      </c>
      <c r="F72" s="36">
        <v>0.95457786535501199</v>
      </c>
      <c r="G72" s="36">
        <v>0.94354843735953331</v>
      </c>
      <c r="H72" s="36">
        <v>0.93264644609427783</v>
      </c>
      <c r="I72" s="36">
        <v>0.92187041912384693</v>
      </c>
      <c r="J72" s="36">
        <v>0.91121890102572767</v>
      </c>
      <c r="K72" s="36">
        <v>0.90069045319371854</v>
      </c>
      <c r="L72" s="36">
        <v>0.89028365364360618</v>
      </c>
      <c r="M72" s="36">
        <v>0.87999709682116967</v>
      </c>
      <c r="N72" s="36">
        <v>0.86982939341227783</v>
      </c>
      <c r="O72" s="36">
        <v>0.85977917015529215</v>
      </c>
      <c r="P72" s="36">
        <v>0.84984506965557438</v>
      </c>
      <c r="Q72" s="36">
        <v>0.8400257502021572</v>
      </c>
      <c r="R72" s="36">
        <v>0.83031988558653502</v>
      </c>
      <c r="S72" s="36">
        <v>0.82072616492354067</v>
      </c>
      <c r="T72" s="36">
        <v>0.81124329247429761</v>
      </c>
      <c r="U72" s="36">
        <v>0.80186998747121552</v>
      </c>
      <c r="V72" s="36">
        <v>0.79260498394501055</v>
      </c>
      <c r="W72" s="36">
        <v>0.78344703055371645</v>
      </c>
      <c r="X72" s="36">
        <v>0.77439489041368414</v>
      </c>
      <c r="Y72" s="36">
        <v>0.76544734093252076</v>
      </c>
      <c r="Z72" s="36">
        <v>0.75660317364397001</v>
      </c>
      <c r="AA72" s="36">
        <v>0.74786119404468798</v>
      </c>
      <c r="AB72" s="36">
        <v>0.73922022143292143</v>
      </c>
      <c r="AC72" s="36">
        <v>0.73067908874903398</v>
      </c>
      <c r="AD72" s="36">
        <v>0.72223664241788565</v>
      </c>
      <c r="AE72" s="36">
        <v>0.71389174219302665</v>
      </c>
      <c r="AF72" s="36">
        <v>0.70564326100269492</v>
      </c>
      <c r="AG72" s="36">
        <v>0.69749008479759722</v>
      </c>
      <c r="AH72" s="36">
        <v>0.6894311124004352</v>
      </c>
      <c r="AI72" s="36">
        <v>0.68146525535718838</v>
      </c>
      <c r="AJ72" s="36">
        <v>0.67359143779010111</v>
      </c>
      <c r="AK72" s="36">
        <v>0.66580859625237465</v>
      </c>
      <c r="AL72" s="36">
        <v>0.65811567958453621</v>
      </c>
      <c r="AM72" s="36">
        <v>0.65051164877247059</v>
      </c>
      <c r="AN72" s="36">
        <v>0.64299547680708569</v>
      </c>
      <c r="AO72" s="36">
        <v>0.63556614854560656</v>
      </c>
      <c r="AP72" s="36">
        <v>0.62822266057446885</v>
      </c>
      <c r="AQ72" s="36">
        <v>0.62096402107379323</v>
      </c>
      <c r="AR72" s="36">
        <v>0.61378924968343462</v>
      </c>
      <c r="AS72" s="36">
        <v>0.60669737737056983</v>
      </c>
      <c r="AT72" s="36">
        <v>0.59968744629882031</v>
      </c>
      <c r="AU72" s="36">
        <v>0.59275850969888411</v>
      </c>
      <c r="AV72" s="36">
        <v>0.58590963174066579</v>
      </c>
      <c r="AW72" s="36">
        <v>0.57913988740688194</v>
      </c>
      <c r="AX72" s="36">
        <v>0.57244836236812491</v>
      </c>
      <c r="AY72" s="36">
        <v>0.56583415285937766</v>
      </c>
      <c r="AZ72" s="36">
        <v>0.55929636555794437</v>
      </c>
      <c r="BA72" s="36">
        <v>0.55283411746280131</v>
      </c>
      <c r="BB72" s="36">
        <v>0.54644653577533586</v>
      </c>
      <c r="BC72" s="36">
        <v>0.54013275778146475</v>
      </c>
      <c r="BD72" s="36">
        <v>0.53389193073511776</v>
      </c>
      <c r="BE72" s="36">
        <v>0.52772321174306103</v>
      </c>
      <c r="BF72" s="36">
        <v>0.52162576765105961</v>
      </c>
      <c r="BG72" s="36">
        <v>0.51559877493134532</v>
      </c>
      <c r="BH72" s="36">
        <v>0.50964141957139308</v>
      </c>
      <c r="BI72" s="36">
        <v>0.50375289696398129</v>
      </c>
      <c r="BJ72" s="36">
        <v>0.49793241179851683</v>
      </c>
      <c r="BK72" s="36">
        <v>0.49217917795362126</v>
      </c>
      <c r="BL72" s="36">
        <v>0.48649241839095797</v>
      </c>
      <c r="BM72" s="36">
        <v>0.48087136505027989</v>
      </c>
      <c r="BN72" s="36">
        <v>0.47531525874569996</v>
      </c>
      <c r="BO72" s="36">
        <v>0.46982334906315143</v>
      </c>
      <c r="BP72" s="36">
        <v>0.46439489425903596</v>
      </c>
      <c r="BQ72" s="36">
        <v>0.45902916116004489</v>
      </c>
      <c r="BR72" s="36">
        <v>0.45372542506413349</v>
      </c>
      <c r="BS72" s="36">
        <v>0.44848296964264406</v>
      </c>
      <c r="BT72" s="36">
        <v>0.44330108684355551</v>
      </c>
      <c r="BU72" s="36">
        <v>0.43817907679585649</v>
      </c>
      <c r="BV72" s="36">
        <v>0.43311624771501528</v>
      </c>
      <c r="BW72" s="36">
        <v>0.42811191580955066</v>
      </c>
      <c r="BX72" s="36">
        <v>0.42316540518867729</v>
      </c>
      <c r="BY72" s="36">
        <v>0.41827604777101712</v>
      </c>
      <c r="BZ72" s="36">
        <v>0.41344318319437068</v>
      </c>
      <c r="CA72" s="36">
        <v>0.40866615872652512</v>
      </c>
      <c r="CB72" s="36">
        <v>0.40394432917709555</v>
      </c>
      <c r="CC72" s="36">
        <v>0.39927705681038805</v>
      </c>
    </row>
    <row r="73" spans="1:81" x14ac:dyDescent="0.2">
      <c r="A73" s="15">
        <v>69</v>
      </c>
      <c r="B73" s="36">
        <v>1</v>
      </c>
      <c r="C73" s="36">
        <v>0.98844575346257735</v>
      </c>
      <c r="D73" s="36">
        <v>0.97702500753819899</v>
      </c>
      <c r="E73" s="36">
        <v>0.96573621972787338</v>
      </c>
      <c r="F73" s="36">
        <v>0.95457786535501199</v>
      </c>
      <c r="G73" s="36">
        <v>0.94354843735953331</v>
      </c>
      <c r="H73" s="36">
        <v>0.93264644609427783</v>
      </c>
      <c r="I73" s="36">
        <v>0.92187041912384693</v>
      </c>
      <c r="J73" s="36">
        <v>0.91121890102572767</v>
      </c>
      <c r="K73" s="36">
        <v>0.90069045319371854</v>
      </c>
      <c r="L73" s="36">
        <v>0.89028365364360618</v>
      </c>
      <c r="M73" s="36">
        <v>0.87999709682116967</v>
      </c>
      <c r="N73" s="36">
        <v>0.86982939341227783</v>
      </c>
      <c r="O73" s="36">
        <v>0.85977917015529215</v>
      </c>
      <c r="P73" s="36">
        <v>0.84984506965557438</v>
      </c>
      <c r="Q73" s="36">
        <v>0.8400257502021572</v>
      </c>
      <c r="R73" s="36">
        <v>0.83031988558653502</v>
      </c>
      <c r="S73" s="36">
        <v>0.82072616492354067</v>
      </c>
      <c r="T73" s="36">
        <v>0.81124329247429761</v>
      </c>
      <c r="U73" s="36">
        <v>0.80186998747121552</v>
      </c>
      <c r="V73" s="36">
        <v>0.79260498394501055</v>
      </c>
      <c r="W73" s="36">
        <v>0.78344703055371645</v>
      </c>
      <c r="X73" s="36">
        <v>0.77439489041368414</v>
      </c>
      <c r="Y73" s="36">
        <v>0.76544734093252076</v>
      </c>
      <c r="Z73" s="36">
        <v>0.75660317364397001</v>
      </c>
      <c r="AA73" s="36">
        <v>0.74786119404468798</v>
      </c>
      <c r="AB73" s="36">
        <v>0.73922022143292143</v>
      </c>
      <c r="AC73" s="36">
        <v>0.73067908874903398</v>
      </c>
      <c r="AD73" s="36">
        <v>0.72223664241788565</v>
      </c>
      <c r="AE73" s="36">
        <v>0.71389174219302665</v>
      </c>
      <c r="AF73" s="36">
        <v>0.70564326100269492</v>
      </c>
      <c r="AG73" s="36">
        <v>0.69749008479759722</v>
      </c>
      <c r="AH73" s="36">
        <v>0.6894311124004352</v>
      </c>
      <c r="AI73" s="36">
        <v>0.68146525535718838</v>
      </c>
      <c r="AJ73" s="36">
        <v>0.67359143779010111</v>
      </c>
      <c r="AK73" s="36">
        <v>0.66580859625237465</v>
      </c>
      <c r="AL73" s="36">
        <v>0.65811567958453621</v>
      </c>
      <c r="AM73" s="36">
        <v>0.65051164877247059</v>
      </c>
      <c r="AN73" s="36">
        <v>0.64299547680708569</v>
      </c>
      <c r="AO73" s="36">
        <v>0.63556614854560656</v>
      </c>
      <c r="AP73" s="36">
        <v>0.62822266057446885</v>
      </c>
      <c r="AQ73" s="36">
        <v>0.62096402107379323</v>
      </c>
      <c r="AR73" s="36">
        <v>0.61378924968343462</v>
      </c>
      <c r="AS73" s="36">
        <v>0.60669737737056983</v>
      </c>
      <c r="AT73" s="36">
        <v>0.59968744629882031</v>
      </c>
      <c r="AU73" s="36">
        <v>0.59275850969888411</v>
      </c>
      <c r="AV73" s="36">
        <v>0.58590963174066579</v>
      </c>
      <c r="AW73" s="36">
        <v>0.57913988740688194</v>
      </c>
      <c r="AX73" s="36">
        <v>0.57244836236812491</v>
      </c>
      <c r="AY73" s="36">
        <v>0.56583415285937766</v>
      </c>
      <c r="AZ73" s="36">
        <v>0.55929636555794437</v>
      </c>
      <c r="BA73" s="36">
        <v>0.55283411746280131</v>
      </c>
      <c r="BB73" s="36">
        <v>0.54644653577533586</v>
      </c>
      <c r="BC73" s="36">
        <v>0.54013275778146475</v>
      </c>
      <c r="BD73" s="36">
        <v>0.53389193073511776</v>
      </c>
      <c r="BE73" s="36">
        <v>0.52772321174306103</v>
      </c>
      <c r="BF73" s="36">
        <v>0.52162576765105961</v>
      </c>
      <c r="BG73" s="36">
        <v>0.51559877493134532</v>
      </c>
      <c r="BH73" s="36">
        <v>0.50964141957139308</v>
      </c>
      <c r="BI73" s="36">
        <v>0.50375289696398129</v>
      </c>
      <c r="BJ73" s="36">
        <v>0.49793241179851683</v>
      </c>
      <c r="BK73" s="36">
        <v>0.49217917795362126</v>
      </c>
      <c r="BL73" s="36">
        <v>0.48649241839095797</v>
      </c>
      <c r="BM73" s="36">
        <v>0.48087136505027989</v>
      </c>
      <c r="BN73" s="36">
        <v>0.47531525874569996</v>
      </c>
      <c r="BO73" s="36">
        <v>0.46982334906315143</v>
      </c>
      <c r="BP73" s="36">
        <v>0.46439489425903596</v>
      </c>
      <c r="BQ73" s="36">
        <v>0.45902916116004489</v>
      </c>
      <c r="BR73" s="36">
        <v>0.45372542506413349</v>
      </c>
      <c r="BS73" s="36">
        <v>0.44848296964264406</v>
      </c>
      <c r="BT73" s="36">
        <v>0.44330108684355551</v>
      </c>
      <c r="BU73" s="36">
        <v>0.43817907679585649</v>
      </c>
      <c r="BV73" s="36">
        <v>0.43311624771501528</v>
      </c>
      <c r="BW73" s="36">
        <v>0.42811191580955066</v>
      </c>
      <c r="BX73" s="36">
        <v>0.42316540518867729</v>
      </c>
      <c r="BY73" s="36">
        <v>0.41827604777101712</v>
      </c>
      <c r="BZ73" s="36">
        <v>0.41344318319437068</v>
      </c>
      <c r="CA73" s="36">
        <v>0.40866615872652512</v>
      </c>
      <c r="CB73" s="36">
        <v>0.40394432917709555</v>
      </c>
      <c r="CC73" s="36">
        <v>0.39927705681038805</v>
      </c>
    </row>
    <row r="74" spans="1:81" x14ac:dyDescent="0.2">
      <c r="A74" s="15">
        <v>70</v>
      </c>
      <c r="B74" s="36">
        <v>1</v>
      </c>
      <c r="C74" s="36">
        <v>0.98811382955846339</v>
      </c>
      <c r="D74" s="36">
        <v>0.97636894016469045</v>
      </c>
      <c r="E74" s="36">
        <v>0.96476365252806395</v>
      </c>
      <c r="F74" s="36">
        <v>0.95329630731831716</v>
      </c>
      <c r="G74" s="36">
        <v>0.94196526492824018</v>
      </c>
      <c r="H74" s="36">
        <v>0.93076890523929312</v>
      </c>
      <c r="I74" s="36">
        <v>0.919705627389937</v>
      </c>
      <c r="J74" s="36">
        <v>0.90877384954673723</v>
      </c>
      <c r="K74" s="36">
        <v>0.89797200867820981</v>
      </c>
      <c r="L74" s="36">
        <v>0.88729856033133103</v>
      </c>
      <c r="M74" s="36">
        <v>0.87675197841069563</v>
      </c>
      <c r="N74" s="36">
        <v>0.86633075496035139</v>
      </c>
      <c r="O74" s="36">
        <v>0.85603339994814576</v>
      </c>
      <c r="P74" s="36">
        <v>0.84585844105271146</v>
      </c>
      <c r="Q74" s="36">
        <v>0.83580442345294104</v>
      </c>
      <c r="R74" s="36">
        <v>0.82586990961998819</v>
      </c>
      <c r="S74" s="36">
        <v>0.81605347911170956</v>
      </c>
      <c r="T74" s="36">
        <v>0.80635372836957508</v>
      </c>
      <c r="U74" s="36">
        <v>0.79676927051800395</v>
      </c>
      <c r="V74" s="36">
        <v>0.78729873516604565</v>
      </c>
      <c r="W74" s="36">
        <v>0.77794076821145197</v>
      </c>
      <c r="X74" s="36">
        <v>0.76869403164706807</v>
      </c>
      <c r="Y74" s="36">
        <v>0.7595572033695186</v>
      </c>
      <c r="Z74" s="36">
        <v>0.75052897699016774</v>
      </c>
      <c r="AA74" s="36">
        <v>0.74160806164835236</v>
      </c>
      <c r="AB74" s="36">
        <v>0.73279318182677844</v>
      </c>
      <c r="AC74" s="36">
        <v>0.7240830771691884</v>
      </c>
      <c r="AD74" s="36">
        <v>0.71547650230012061</v>
      </c>
      <c r="AE74" s="36">
        <v>0.70697222664686221</v>
      </c>
      <c r="AF74" s="36">
        <v>0.69856903426350836</v>
      </c>
      <c r="AG74" s="36">
        <v>0.69026572365706673</v>
      </c>
      <c r="AH74" s="36">
        <v>0.68206110761572858</v>
      </c>
      <c r="AI74" s="36">
        <v>0.67395401303906155</v>
      </c>
      <c r="AJ74" s="36">
        <v>0.6659432807703205</v>
      </c>
      <c r="AK74" s="36">
        <v>0.6580277654306893</v>
      </c>
      <c r="AL74" s="36">
        <v>0.65020633525551352</v>
      </c>
      <c r="AM74" s="36">
        <v>0.64247787193249806</v>
      </c>
      <c r="AN74" s="36">
        <v>0.63484127044178684</v>
      </c>
      <c r="AO74" s="36">
        <v>0.627295438897994</v>
      </c>
      <c r="AP74" s="36">
        <v>0.61983929839405405</v>
      </c>
      <c r="AQ74" s="36">
        <v>0.61247178284697812</v>
      </c>
      <c r="AR74" s="36">
        <v>0.60519183884542549</v>
      </c>
      <c r="AS74" s="36">
        <v>0.59799842549907911</v>
      </c>
      <c r="AT74" s="36">
        <v>0.59089051428982597</v>
      </c>
      <c r="AU74" s="36">
        <v>0.58386708892469075</v>
      </c>
      <c r="AV74" s="36">
        <v>0.57692714519052446</v>
      </c>
      <c r="AW74" s="36">
        <v>0.57006969081044079</v>
      </c>
      <c r="AX74" s="36">
        <v>0.56329374530191156</v>
      </c>
      <c r="AY74" s="36">
        <v>0.55659833983659812</v>
      </c>
      <c r="AZ74" s="36">
        <v>0.54998251710182278</v>
      </c>
      <c r="BA74" s="36">
        <v>0.54344533116368354</v>
      </c>
      <c r="BB74" s="36">
        <v>0.53698584733181343</v>
      </c>
      <c r="BC74" s="36">
        <v>0.53060314202573344</v>
      </c>
      <c r="BD74" s="36">
        <v>0.52429630264279914</v>
      </c>
      <c r="BE74" s="36">
        <v>0.51806442742771786</v>
      </c>
      <c r="BF74" s="36">
        <v>0.51190662534361386</v>
      </c>
      <c r="BG74" s="36">
        <v>0.50582201594462572</v>
      </c>
      <c r="BH74" s="36">
        <v>0.49980972925002543</v>
      </c>
      <c r="BI74" s="36">
        <v>0.49386890561982028</v>
      </c>
      <c r="BJ74" s="36">
        <v>0.48799869563184639</v>
      </c>
      <c r="BK74" s="36">
        <v>0.48219825996031768</v>
      </c>
      <c r="BL74" s="36">
        <v>0.47646676925581499</v>
      </c>
      <c r="BM74" s="36">
        <v>0.47080340402671139</v>
      </c>
      <c r="BN74" s="36">
        <v>0.46520735452199297</v>
      </c>
      <c r="BO74" s="36">
        <v>0.45967782061548729</v>
      </c>
      <c r="BP74" s="36">
        <v>0.4542140116914557</v>
      </c>
      <c r="BQ74" s="36">
        <v>0.4488151465315558</v>
      </c>
      <c r="BR74" s="36">
        <v>0.44348045320313717</v>
      </c>
      <c r="BS74" s="36">
        <v>0.43820916894887407</v>
      </c>
      <c r="BT74" s="36">
        <v>0.43300054007770244</v>
      </c>
      <c r="BU74" s="36">
        <v>0.42785382185705995</v>
      </c>
      <c r="BV74" s="36">
        <v>0.42276827840640302</v>
      </c>
      <c r="BW74" s="36">
        <v>0.41774318259198834</v>
      </c>
      <c r="BX74" s="36">
        <v>0.41277781592290891</v>
      </c>
      <c r="BY74" s="36">
        <v>0.40787146844836303</v>
      </c>
      <c r="BZ74" s="36">
        <v>0.40302343865614515</v>
      </c>
      <c r="CA74" s="36">
        <v>0.39823303337234262</v>
      </c>
      <c r="CB74" s="36">
        <v>0.39349956766222804</v>
      </c>
      <c r="CC74" s="36">
        <v>0.38882236473232235</v>
      </c>
    </row>
    <row r="75" spans="1:81" x14ac:dyDescent="0.2">
      <c r="A75" s="15">
        <v>71</v>
      </c>
      <c r="B75" s="36">
        <v>1</v>
      </c>
      <c r="C75" s="36">
        <v>0.98811382955846339</v>
      </c>
      <c r="D75" s="36">
        <v>0.97636894016469045</v>
      </c>
      <c r="E75" s="36">
        <v>0.96476365252806395</v>
      </c>
      <c r="F75" s="36">
        <v>0.95329630731831716</v>
      </c>
      <c r="G75" s="36">
        <v>0.94196526492824018</v>
      </c>
      <c r="H75" s="36">
        <v>0.93076890523929312</v>
      </c>
      <c r="I75" s="36">
        <v>0.919705627389937</v>
      </c>
      <c r="J75" s="36">
        <v>0.90877384954673723</v>
      </c>
      <c r="K75" s="36">
        <v>0.89797200867820981</v>
      </c>
      <c r="L75" s="36">
        <v>0.88729856033133103</v>
      </c>
      <c r="M75" s="36">
        <v>0.87675197841069563</v>
      </c>
      <c r="N75" s="36">
        <v>0.86633075496035139</v>
      </c>
      <c r="O75" s="36">
        <v>0.85603339994814576</v>
      </c>
      <c r="P75" s="36">
        <v>0.84585844105271146</v>
      </c>
      <c r="Q75" s="36">
        <v>0.83580442345294104</v>
      </c>
      <c r="R75" s="36">
        <v>0.82586990961998819</v>
      </c>
      <c r="S75" s="36">
        <v>0.81605347911170956</v>
      </c>
      <c r="T75" s="36">
        <v>0.80635372836957508</v>
      </c>
      <c r="U75" s="36">
        <v>0.79676927051800395</v>
      </c>
      <c r="V75" s="36">
        <v>0.78729873516604565</v>
      </c>
      <c r="W75" s="36">
        <v>0.77794076821145197</v>
      </c>
      <c r="X75" s="36">
        <v>0.76869403164706807</v>
      </c>
      <c r="Y75" s="36">
        <v>0.7595572033695186</v>
      </c>
      <c r="Z75" s="36">
        <v>0.75052897699016774</v>
      </c>
      <c r="AA75" s="36">
        <v>0.74160806164835236</v>
      </c>
      <c r="AB75" s="36">
        <v>0.73279318182677844</v>
      </c>
      <c r="AC75" s="36">
        <v>0.7240830771691884</v>
      </c>
      <c r="AD75" s="36">
        <v>0.71547650230012061</v>
      </c>
      <c r="AE75" s="36">
        <v>0.70697222664686221</v>
      </c>
      <c r="AF75" s="36">
        <v>0.69856903426350836</v>
      </c>
      <c r="AG75" s="36">
        <v>0.69026572365706673</v>
      </c>
      <c r="AH75" s="36">
        <v>0.68206110761572858</v>
      </c>
      <c r="AI75" s="36">
        <v>0.67395401303906155</v>
      </c>
      <c r="AJ75" s="36">
        <v>0.6659432807703205</v>
      </c>
      <c r="AK75" s="36">
        <v>0.6580277654306893</v>
      </c>
      <c r="AL75" s="36">
        <v>0.65020633525551352</v>
      </c>
      <c r="AM75" s="36">
        <v>0.64247787193249806</v>
      </c>
      <c r="AN75" s="36">
        <v>0.63484127044178684</v>
      </c>
      <c r="AO75" s="36">
        <v>0.627295438897994</v>
      </c>
      <c r="AP75" s="36">
        <v>0.61983929839405405</v>
      </c>
      <c r="AQ75" s="36">
        <v>0.61247178284697812</v>
      </c>
      <c r="AR75" s="36">
        <v>0.60519183884542549</v>
      </c>
      <c r="AS75" s="36">
        <v>0.59799842549907911</v>
      </c>
      <c r="AT75" s="36">
        <v>0.59089051428982597</v>
      </c>
      <c r="AU75" s="36">
        <v>0.58386708892469075</v>
      </c>
      <c r="AV75" s="36">
        <v>0.57692714519052446</v>
      </c>
      <c r="AW75" s="36">
        <v>0.57006969081044079</v>
      </c>
      <c r="AX75" s="36">
        <v>0.56329374530191156</v>
      </c>
      <c r="AY75" s="36">
        <v>0.55659833983659812</v>
      </c>
      <c r="AZ75" s="36">
        <v>0.54998251710182278</v>
      </c>
      <c r="BA75" s="36">
        <v>0.54344533116368354</v>
      </c>
      <c r="BB75" s="36">
        <v>0.53698584733181343</v>
      </c>
      <c r="BC75" s="36">
        <v>0.53060314202573344</v>
      </c>
      <c r="BD75" s="36">
        <v>0.52429630264279914</v>
      </c>
      <c r="BE75" s="36">
        <v>0.51806442742771786</v>
      </c>
      <c r="BF75" s="36">
        <v>0.51190662534361386</v>
      </c>
      <c r="BG75" s="36">
        <v>0.50582201594462572</v>
      </c>
      <c r="BH75" s="36">
        <v>0.49980972925002543</v>
      </c>
      <c r="BI75" s="36">
        <v>0.49386890561982028</v>
      </c>
      <c r="BJ75" s="36">
        <v>0.48799869563184639</v>
      </c>
      <c r="BK75" s="36">
        <v>0.48219825996031768</v>
      </c>
      <c r="BL75" s="36">
        <v>0.47646676925581499</v>
      </c>
      <c r="BM75" s="36">
        <v>0.47080340402671139</v>
      </c>
      <c r="BN75" s="36">
        <v>0.46520735452199297</v>
      </c>
      <c r="BO75" s="36">
        <v>0.45967782061548729</v>
      </c>
      <c r="BP75" s="36">
        <v>0.4542140116914557</v>
      </c>
      <c r="BQ75" s="36">
        <v>0.4488151465315558</v>
      </c>
      <c r="BR75" s="36">
        <v>0.44348045320313717</v>
      </c>
      <c r="BS75" s="36">
        <v>0.43820916894887407</v>
      </c>
      <c r="BT75" s="36">
        <v>0.43300054007770244</v>
      </c>
      <c r="BU75" s="36">
        <v>0.42785382185705995</v>
      </c>
      <c r="BV75" s="36">
        <v>0.42276827840640302</v>
      </c>
      <c r="BW75" s="36">
        <v>0.41774318259198834</v>
      </c>
      <c r="BX75" s="36">
        <v>0.41277781592290891</v>
      </c>
      <c r="BY75" s="36">
        <v>0.40787146844836303</v>
      </c>
      <c r="BZ75" s="36">
        <v>0.40302343865614515</v>
      </c>
      <c r="CA75" s="36">
        <v>0.39823303337234262</v>
      </c>
      <c r="CB75" s="36">
        <v>0.39349956766222804</v>
      </c>
      <c r="CC75" s="36">
        <v>0.38882236473232235</v>
      </c>
    </row>
    <row r="76" spans="1:81" x14ac:dyDescent="0.2">
      <c r="A76" s="15">
        <v>72</v>
      </c>
      <c r="B76" s="36">
        <v>1</v>
      </c>
      <c r="C76" s="36">
        <v>0.98811382955846339</v>
      </c>
      <c r="D76" s="36">
        <v>0.97636894016469045</v>
      </c>
      <c r="E76" s="36">
        <v>0.96476365252806395</v>
      </c>
      <c r="F76" s="36">
        <v>0.95329630731831716</v>
      </c>
      <c r="G76" s="36">
        <v>0.94196526492824018</v>
      </c>
      <c r="H76" s="36">
        <v>0.93076890523929312</v>
      </c>
      <c r="I76" s="36">
        <v>0.919705627389937</v>
      </c>
      <c r="J76" s="36">
        <v>0.90877384954673723</v>
      </c>
      <c r="K76" s="36">
        <v>0.89797200867820981</v>
      </c>
      <c r="L76" s="36">
        <v>0.88729856033133103</v>
      </c>
      <c r="M76" s="36">
        <v>0.87675197841069563</v>
      </c>
      <c r="N76" s="36">
        <v>0.86633075496035139</v>
      </c>
      <c r="O76" s="36">
        <v>0.85603339994814576</v>
      </c>
      <c r="P76" s="36">
        <v>0.84585844105271146</v>
      </c>
      <c r="Q76" s="36">
        <v>0.83580442345294104</v>
      </c>
      <c r="R76" s="36">
        <v>0.82586990961998819</v>
      </c>
      <c r="S76" s="36">
        <v>0.81605347911170956</v>
      </c>
      <c r="T76" s="36">
        <v>0.80635372836957508</v>
      </c>
      <c r="U76" s="36">
        <v>0.79676927051800395</v>
      </c>
      <c r="V76" s="36">
        <v>0.78729873516604565</v>
      </c>
      <c r="W76" s="36">
        <v>0.77794076821145197</v>
      </c>
      <c r="X76" s="36">
        <v>0.76869403164706807</v>
      </c>
      <c r="Y76" s="36">
        <v>0.7595572033695186</v>
      </c>
      <c r="Z76" s="36">
        <v>0.75052897699016774</v>
      </c>
      <c r="AA76" s="36">
        <v>0.74160806164835236</v>
      </c>
      <c r="AB76" s="36">
        <v>0.73279318182677844</v>
      </c>
      <c r="AC76" s="36">
        <v>0.7240830771691884</v>
      </c>
      <c r="AD76" s="36">
        <v>0.71547650230012061</v>
      </c>
      <c r="AE76" s="36">
        <v>0.70697222664686221</v>
      </c>
      <c r="AF76" s="36">
        <v>0.69856903426350836</v>
      </c>
      <c r="AG76" s="36">
        <v>0.69026572365706673</v>
      </c>
      <c r="AH76" s="36">
        <v>0.68206110761572858</v>
      </c>
      <c r="AI76" s="36">
        <v>0.67395401303906155</v>
      </c>
      <c r="AJ76" s="36">
        <v>0.6659432807703205</v>
      </c>
      <c r="AK76" s="36">
        <v>0.6580277654306893</v>
      </c>
      <c r="AL76" s="36">
        <v>0.65020633525551352</v>
      </c>
      <c r="AM76" s="36">
        <v>0.64247787193249806</v>
      </c>
      <c r="AN76" s="36">
        <v>0.63484127044178684</v>
      </c>
      <c r="AO76" s="36">
        <v>0.627295438897994</v>
      </c>
      <c r="AP76" s="36">
        <v>0.61983929839405405</v>
      </c>
      <c r="AQ76" s="36">
        <v>0.61247178284697812</v>
      </c>
      <c r="AR76" s="36">
        <v>0.60519183884542549</v>
      </c>
      <c r="AS76" s="36">
        <v>0.59799842549907911</v>
      </c>
      <c r="AT76" s="36">
        <v>0.59089051428982597</v>
      </c>
      <c r="AU76" s="36">
        <v>0.58386708892469075</v>
      </c>
      <c r="AV76" s="36">
        <v>0.57692714519052446</v>
      </c>
      <c r="AW76" s="36">
        <v>0.57006969081044079</v>
      </c>
      <c r="AX76" s="36">
        <v>0.56329374530191156</v>
      </c>
      <c r="AY76" s="36">
        <v>0.55659833983659812</v>
      </c>
      <c r="AZ76" s="36">
        <v>0.54998251710182278</v>
      </c>
      <c r="BA76" s="36">
        <v>0.54344533116368354</v>
      </c>
      <c r="BB76" s="36">
        <v>0.53698584733181343</v>
      </c>
      <c r="BC76" s="36">
        <v>0.53060314202573344</v>
      </c>
      <c r="BD76" s="36">
        <v>0.52429630264279914</v>
      </c>
      <c r="BE76" s="36">
        <v>0.51806442742771786</v>
      </c>
      <c r="BF76" s="36">
        <v>0.51190662534361386</v>
      </c>
      <c r="BG76" s="36">
        <v>0.50582201594462572</v>
      </c>
      <c r="BH76" s="36">
        <v>0.49980972925002543</v>
      </c>
      <c r="BI76" s="36">
        <v>0.49386890561982028</v>
      </c>
      <c r="BJ76" s="36">
        <v>0.48799869563184639</v>
      </c>
      <c r="BK76" s="36">
        <v>0.48219825996031768</v>
      </c>
      <c r="BL76" s="36">
        <v>0.47646676925581499</v>
      </c>
      <c r="BM76" s="36">
        <v>0.47080340402671139</v>
      </c>
      <c r="BN76" s="36">
        <v>0.46520735452199297</v>
      </c>
      <c r="BO76" s="36">
        <v>0.45967782061548729</v>
      </c>
      <c r="BP76" s="36">
        <v>0.4542140116914557</v>
      </c>
      <c r="BQ76" s="36">
        <v>0.4488151465315558</v>
      </c>
      <c r="BR76" s="36">
        <v>0.44348045320313717</v>
      </c>
      <c r="BS76" s="36">
        <v>0.43820916894887407</v>
      </c>
      <c r="BT76" s="36">
        <v>0.43300054007770244</v>
      </c>
      <c r="BU76" s="36">
        <v>0.42785382185705995</v>
      </c>
      <c r="BV76" s="36">
        <v>0.42276827840640302</v>
      </c>
      <c r="BW76" s="36">
        <v>0.41774318259198834</v>
      </c>
      <c r="BX76" s="36">
        <v>0.41277781592290891</v>
      </c>
      <c r="BY76" s="36">
        <v>0.40787146844836303</v>
      </c>
      <c r="BZ76" s="36">
        <v>0.40302343865614515</v>
      </c>
      <c r="CA76" s="36">
        <v>0.39823303337234262</v>
      </c>
      <c r="CB76" s="36">
        <v>0.39349956766222804</v>
      </c>
      <c r="CC76" s="36">
        <v>0.38882236473232235</v>
      </c>
    </row>
    <row r="77" spans="1:81" x14ac:dyDescent="0.2">
      <c r="A77" s="15">
        <v>73</v>
      </c>
      <c r="B77" s="36">
        <v>1</v>
      </c>
      <c r="C77" s="36">
        <v>0.98811382955846339</v>
      </c>
      <c r="D77" s="36">
        <v>0.97636894016469045</v>
      </c>
      <c r="E77" s="36">
        <v>0.96476365252806395</v>
      </c>
      <c r="F77" s="36">
        <v>0.95329630731831716</v>
      </c>
      <c r="G77" s="36">
        <v>0.94196526492824018</v>
      </c>
      <c r="H77" s="36">
        <v>0.93076890523929312</v>
      </c>
      <c r="I77" s="36">
        <v>0.919705627389937</v>
      </c>
      <c r="J77" s="36">
        <v>0.90877384954673723</v>
      </c>
      <c r="K77" s="36">
        <v>0.89797200867820981</v>
      </c>
      <c r="L77" s="36">
        <v>0.88729856033133103</v>
      </c>
      <c r="M77" s="36">
        <v>0.87675197841069563</v>
      </c>
      <c r="N77" s="36">
        <v>0.86633075496035139</v>
      </c>
      <c r="O77" s="36">
        <v>0.85603339994814576</v>
      </c>
      <c r="P77" s="36">
        <v>0.84585844105271146</v>
      </c>
      <c r="Q77" s="36">
        <v>0.83580442345294104</v>
      </c>
      <c r="R77" s="36">
        <v>0.82586990961998819</v>
      </c>
      <c r="S77" s="36">
        <v>0.81605347911170956</v>
      </c>
      <c r="T77" s="36">
        <v>0.80635372836957508</v>
      </c>
      <c r="U77" s="36">
        <v>0.79676927051800395</v>
      </c>
      <c r="V77" s="36">
        <v>0.78729873516604565</v>
      </c>
      <c r="W77" s="36">
        <v>0.77794076821145197</v>
      </c>
      <c r="X77" s="36">
        <v>0.76869403164706807</v>
      </c>
      <c r="Y77" s="36">
        <v>0.7595572033695186</v>
      </c>
      <c r="Z77" s="36">
        <v>0.75052897699016774</v>
      </c>
      <c r="AA77" s="36">
        <v>0.74160806164835236</v>
      </c>
      <c r="AB77" s="36">
        <v>0.73279318182677844</v>
      </c>
      <c r="AC77" s="36">
        <v>0.7240830771691884</v>
      </c>
      <c r="AD77" s="36">
        <v>0.71547650230012061</v>
      </c>
      <c r="AE77" s="36">
        <v>0.70697222664686221</v>
      </c>
      <c r="AF77" s="36">
        <v>0.69856903426350836</v>
      </c>
      <c r="AG77" s="36">
        <v>0.69026572365706673</v>
      </c>
      <c r="AH77" s="36">
        <v>0.68206110761572858</v>
      </c>
      <c r="AI77" s="36">
        <v>0.67395401303906155</v>
      </c>
      <c r="AJ77" s="36">
        <v>0.6659432807703205</v>
      </c>
      <c r="AK77" s="36">
        <v>0.6580277654306893</v>
      </c>
      <c r="AL77" s="36">
        <v>0.65020633525551352</v>
      </c>
      <c r="AM77" s="36">
        <v>0.64247787193249806</v>
      </c>
      <c r="AN77" s="36">
        <v>0.63484127044178684</v>
      </c>
      <c r="AO77" s="36">
        <v>0.627295438897994</v>
      </c>
      <c r="AP77" s="36">
        <v>0.61983929839405405</v>
      </c>
      <c r="AQ77" s="36">
        <v>0.61247178284697812</v>
      </c>
      <c r="AR77" s="36">
        <v>0.60519183884542549</v>
      </c>
      <c r="AS77" s="36">
        <v>0.59799842549907911</v>
      </c>
      <c r="AT77" s="36">
        <v>0.59089051428982597</v>
      </c>
      <c r="AU77" s="36">
        <v>0.58386708892469075</v>
      </c>
      <c r="AV77" s="36">
        <v>0.57692714519052446</v>
      </c>
      <c r="AW77" s="36">
        <v>0.57006969081044079</v>
      </c>
      <c r="AX77" s="36">
        <v>0.56329374530191156</v>
      </c>
      <c r="AY77" s="36">
        <v>0.55659833983659812</v>
      </c>
      <c r="AZ77" s="36">
        <v>0.54998251710182278</v>
      </c>
      <c r="BA77" s="36">
        <v>0.54344533116368354</v>
      </c>
      <c r="BB77" s="36">
        <v>0.53698584733181343</v>
      </c>
      <c r="BC77" s="36">
        <v>0.53060314202573344</v>
      </c>
      <c r="BD77" s="36">
        <v>0.52429630264279914</v>
      </c>
      <c r="BE77" s="36">
        <v>0.51806442742771786</v>
      </c>
      <c r="BF77" s="36">
        <v>0.51190662534361386</v>
      </c>
      <c r="BG77" s="36">
        <v>0.50582201594462572</v>
      </c>
      <c r="BH77" s="36">
        <v>0.49980972925002543</v>
      </c>
      <c r="BI77" s="36">
        <v>0.49386890561982028</v>
      </c>
      <c r="BJ77" s="36">
        <v>0.48799869563184639</v>
      </c>
      <c r="BK77" s="36">
        <v>0.48219825996031768</v>
      </c>
      <c r="BL77" s="36">
        <v>0.47646676925581499</v>
      </c>
      <c r="BM77" s="36">
        <v>0.47080340402671139</v>
      </c>
      <c r="BN77" s="36">
        <v>0.46520735452199297</v>
      </c>
      <c r="BO77" s="36">
        <v>0.45967782061548729</v>
      </c>
      <c r="BP77" s="36">
        <v>0.4542140116914557</v>
      </c>
      <c r="BQ77" s="36">
        <v>0.4488151465315558</v>
      </c>
      <c r="BR77" s="36">
        <v>0.44348045320313717</v>
      </c>
      <c r="BS77" s="36">
        <v>0.43820916894887407</v>
      </c>
      <c r="BT77" s="36">
        <v>0.43300054007770244</v>
      </c>
      <c r="BU77" s="36">
        <v>0.42785382185705995</v>
      </c>
      <c r="BV77" s="36">
        <v>0.42276827840640302</v>
      </c>
      <c r="BW77" s="36">
        <v>0.41774318259198834</v>
      </c>
      <c r="BX77" s="36">
        <v>0.41277781592290891</v>
      </c>
      <c r="BY77" s="36">
        <v>0.40787146844836303</v>
      </c>
      <c r="BZ77" s="36">
        <v>0.40302343865614515</v>
      </c>
      <c r="CA77" s="36">
        <v>0.39823303337234262</v>
      </c>
      <c r="CB77" s="36">
        <v>0.39349956766222804</v>
      </c>
      <c r="CC77" s="36">
        <v>0.38882236473232235</v>
      </c>
    </row>
    <row r="78" spans="1:81" x14ac:dyDescent="0.2">
      <c r="A78" s="15">
        <v>74</v>
      </c>
      <c r="B78" s="36">
        <v>1</v>
      </c>
      <c r="C78" s="36">
        <v>0.98811382955846339</v>
      </c>
      <c r="D78" s="36">
        <v>0.97636894016469045</v>
      </c>
      <c r="E78" s="36">
        <v>0.96476365252806395</v>
      </c>
      <c r="F78" s="36">
        <v>0.95329630731831716</v>
      </c>
      <c r="G78" s="36">
        <v>0.94196526492824018</v>
      </c>
      <c r="H78" s="36">
        <v>0.93076890523929312</v>
      </c>
      <c r="I78" s="36">
        <v>0.919705627389937</v>
      </c>
      <c r="J78" s="36">
        <v>0.90877384954673723</v>
      </c>
      <c r="K78" s="36">
        <v>0.89797200867820981</v>
      </c>
      <c r="L78" s="36">
        <v>0.88729856033133103</v>
      </c>
      <c r="M78" s="36">
        <v>0.87675197841069563</v>
      </c>
      <c r="N78" s="36">
        <v>0.86633075496035139</v>
      </c>
      <c r="O78" s="36">
        <v>0.85603339994814576</v>
      </c>
      <c r="P78" s="36">
        <v>0.84585844105271146</v>
      </c>
      <c r="Q78" s="36">
        <v>0.83580442345294104</v>
      </c>
      <c r="R78" s="36">
        <v>0.82586990961998819</v>
      </c>
      <c r="S78" s="36">
        <v>0.81605347911170956</v>
      </c>
      <c r="T78" s="36">
        <v>0.80635372836957508</v>
      </c>
      <c r="U78" s="36">
        <v>0.79676927051800395</v>
      </c>
      <c r="V78" s="36">
        <v>0.78729873516604565</v>
      </c>
      <c r="W78" s="36">
        <v>0.77794076821145197</v>
      </c>
      <c r="X78" s="36">
        <v>0.76869403164706807</v>
      </c>
      <c r="Y78" s="36">
        <v>0.7595572033695186</v>
      </c>
      <c r="Z78" s="36">
        <v>0.75052897699016774</v>
      </c>
      <c r="AA78" s="36">
        <v>0.74160806164835236</v>
      </c>
      <c r="AB78" s="36">
        <v>0.73279318182677844</v>
      </c>
      <c r="AC78" s="36">
        <v>0.7240830771691884</v>
      </c>
      <c r="AD78" s="36">
        <v>0.71547650230012061</v>
      </c>
      <c r="AE78" s="36">
        <v>0.70697222664686221</v>
      </c>
      <c r="AF78" s="36">
        <v>0.69856903426350836</v>
      </c>
      <c r="AG78" s="36">
        <v>0.69026572365706673</v>
      </c>
      <c r="AH78" s="36">
        <v>0.68206110761572858</v>
      </c>
      <c r="AI78" s="36">
        <v>0.67395401303906155</v>
      </c>
      <c r="AJ78" s="36">
        <v>0.6659432807703205</v>
      </c>
      <c r="AK78" s="36">
        <v>0.6580277654306893</v>
      </c>
      <c r="AL78" s="36">
        <v>0.65020633525551352</v>
      </c>
      <c r="AM78" s="36">
        <v>0.64247787193249806</v>
      </c>
      <c r="AN78" s="36">
        <v>0.63484127044178684</v>
      </c>
      <c r="AO78" s="36">
        <v>0.627295438897994</v>
      </c>
      <c r="AP78" s="36">
        <v>0.61983929839405405</v>
      </c>
      <c r="AQ78" s="36">
        <v>0.61247178284697812</v>
      </c>
      <c r="AR78" s="36">
        <v>0.60519183884542549</v>
      </c>
      <c r="AS78" s="36">
        <v>0.59799842549907911</v>
      </c>
      <c r="AT78" s="36">
        <v>0.59089051428982597</v>
      </c>
      <c r="AU78" s="36">
        <v>0.58386708892469075</v>
      </c>
      <c r="AV78" s="36">
        <v>0.57692714519052446</v>
      </c>
      <c r="AW78" s="36">
        <v>0.57006969081044079</v>
      </c>
      <c r="AX78" s="36">
        <v>0.56329374530191156</v>
      </c>
      <c r="AY78" s="36">
        <v>0.55659833983659812</v>
      </c>
      <c r="AZ78" s="36">
        <v>0.54998251710182278</v>
      </c>
      <c r="BA78" s="36">
        <v>0.54344533116368354</v>
      </c>
      <c r="BB78" s="36">
        <v>0.53698584733181343</v>
      </c>
      <c r="BC78" s="36">
        <v>0.53060314202573344</v>
      </c>
      <c r="BD78" s="36">
        <v>0.52429630264279914</v>
      </c>
      <c r="BE78" s="36">
        <v>0.51806442742771786</v>
      </c>
      <c r="BF78" s="36">
        <v>0.51190662534361386</v>
      </c>
      <c r="BG78" s="36">
        <v>0.50582201594462572</v>
      </c>
      <c r="BH78" s="36">
        <v>0.49980972925002543</v>
      </c>
      <c r="BI78" s="36">
        <v>0.49386890561982028</v>
      </c>
      <c r="BJ78" s="36">
        <v>0.48799869563184639</v>
      </c>
      <c r="BK78" s="36">
        <v>0.48219825996031768</v>
      </c>
      <c r="BL78" s="36">
        <v>0.47646676925581499</v>
      </c>
      <c r="BM78" s="36">
        <v>0.47080340402671139</v>
      </c>
      <c r="BN78" s="36">
        <v>0.46520735452199297</v>
      </c>
      <c r="BO78" s="36">
        <v>0.45967782061548729</v>
      </c>
      <c r="BP78" s="36">
        <v>0.4542140116914557</v>
      </c>
      <c r="BQ78" s="36">
        <v>0.4488151465315558</v>
      </c>
      <c r="BR78" s="36">
        <v>0.44348045320313717</v>
      </c>
      <c r="BS78" s="36">
        <v>0.43820916894887407</v>
      </c>
      <c r="BT78" s="36">
        <v>0.43300054007770244</v>
      </c>
      <c r="BU78" s="36">
        <v>0.42785382185705995</v>
      </c>
      <c r="BV78" s="36">
        <v>0.42276827840640302</v>
      </c>
      <c r="BW78" s="36">
        <v>0.41774318259198834</v>
      </c>
      <c r="BX78" s="36">
        <v>0.41277781592290891</v>
      </c>
      <c r="BY78" s="36">
        <v>0.40787146844836303</v>
      </c>
      <c r="BZ78" s="36">
        <v>0.40302343865614515</v>
      </c>
      <c r="CA78" s="36">
        <v>0.39823303337234262</v>
      </c>
      <c r="CB78" s="36">
        <v>0.39349956766222804</v>
      </c>
      <c r="CC78" s="36">
        <v>0.38882236473232235</v>
      </c>
    </row>
    <row r="79" spans="1:81" x14ac:dyDescent="0.2">
      <c r="A79" s="15">
        <v>75</v>
      </c>
      <c r="B79" s="36">
        <v>1</v>
      </c>
      <c r="C79" s="36">
        <v>0.98760395984079485</v>
      </c>
      <c r="D79" s="36">
        <v>0.97536158149321905</v>
      </c>
      <c r="E79" s="36">
        <v>0.96327096015928426</v>
      </c>
      <c r="F79" s="36">
        <v>0.9513302146529542</v>
      </c>
      <c r="G79" s="36">
        <v>0.93953748710744867</v>
      </c>
      <c r="H79" s="36">
        <v>0.92789094268618655</v>
      </c>
      <c r="I79" s="36">
        <v>0.91638876929728585</v>
      </c>
      <c r="J79" s="36">
        <v>0.90502917731163224</v>
      </c>
      <c r="K79" s="36">
        <v>0.89381039928442407</v>
      </c>
      <c r="L79" s="36">
        <v>0.88273068968017976</v>
      </c>
      <c r="M79" s="36">
        <v>0.87178832460114164</v>
      </c>
      <c r="N79" s="36">
        <v>0.86098160151905634</v>
      </c>
      <c r="O79" s="36">
        <v>0.85030883901029175</v>
      </c>
      <c r="P79" s="36">
        <v>0.83976837649419112</v>
      </c>
      <c r="Q79" s="36">
        <v>0.82935857397473756</v>
      </c>
      <c r="R79" s="36">
        <v>0.81907781178536532</v>
      </c>
      <c r="S79" s="36">
        <v>0.80892449033696023</v>
      </c>
      <c r="T79" s="36">
        <v>0.7988970298689797</v>
      </c>
      <c r="U79" s="36">
        <v>0.7889938702036533</v>
      </c>
      <c r="V79" s="36">
        <v>0.7792134705032413</v>
      </c>
      <c r="W79" s="36">
        <v>0.76955430903029109</v>
      </c>
      <c r="X79" s="36">
        <v>0.76001488291086228</v>
      </c>
      <c r="Y79" s="36">
        <v>0.75059370790070368</v>
      </c>
      <c r="Z79" s="36">
        <v>0.7412893181543192</v>
      </c>
      <c r="AA79" s="36">
        <v>0.73210026599688993</v>
      </c>
      <c r="AB79" s="36">
        <v>0.72302512169902844</v>
      </c>
      <c r="AC79" s="36">
        <v>0.71406247325433281</v>
      </c>
      <c r="AD79" s="36">
        <v>0.70521092615968928</v>
      </c>
      <c r="AE79" s="36">
        <v>0.69646910319830324</v>
      </c>
      <c r="AF79" s="36">
        <v>0.68783564422541199</v>
      </c>
      <c r="AG79" s="36">
        <v>0.67930920595666044</v>
      </c>
      <c r="AH79" s="36">
        <v>0.67088846175910244</v>
      </c>
      <c r="AI79" s="36">
        <v>0.66257210144479139</v>
      </c>
      <c r="AJ79" s="36">
        <v>0.65435883106691328</v>
      </c>
      <c r="AK79" s="36">
        <v>0.64624737271847676</v>
      </c>
      <c r="AL79" s="36">
        <v>0.63823646433347747</v>
      </c>
      <c r="AM79" s="36">
        <v>0.63032485949052874</v>
      </c>
      <c r="AN79" s="36">
        <v>0.62251132721893754</v>
      </c>
      <c r="AO79" s="36">
        <v>0.61479465180717374</v>
      </c>
      <c r="AP79" s="36">
        <v>0.60717363261370527</v>
      </c>
      <c r="AQ79" s="36">
        <v>0.59964708388021559</v>
      </c>
      <c r="AR79" s="36">
        <v>0.59221383454708787</v>
      </c>
      <c r="AS79" s="36">
        <v>0.58487272807120283</v>
      </c>
      <c r="AT79" s="36">
        <v>0.57762262224601113</v>
      </c>
      <c r="AU79" s="36">
        <v>0.57046238902378099</v>
      </c>
      <c r="AV79" s="36">
        <v>0.56339091434012911</v>
      </c>
      <c r="AW79" s="36">
        <v>0.55640709794063659</v>
      </c>
      <c r="AX79" s="36">
        <v>0.54950985320969525</v>
      </c>
      <c r="AY79" s="36">
        <v>0.54269810700142984</v>
      </c>
      <c r="AZ79" s="36">
        <v>0.53597079947271642</v>
      </c>
      <c r="BA79" s="36">
        <v>0.52932688391829219</v>
      </c>
      <c r="BB79" s="36">
        <v>0.52276532660789132</v>
      </c>
      <c r="BC79" s="36">
        <v>0.51628510662541949</v>
      </c>
      <c r="BD79" s="36">
        <v>0.50988521571009171</v>
      </c>
      <c r="BE79" s="36">
        <v>0.50356465809956574</v>
      </c>
      <c r="BF79" s="36">
        <v>0.49732245037500694</v>
      </c>
      <c r="BG79" s="36">
        <v>0.4911576213080831</v>
      </c>
      <c r="BH79" s="36">
        <v>0.48506921170985051</v>
      </c>
      <c r="BI79" s="36">
        <v>0.47905627428149972</v>
      </c>
      <c r="BJ79" s="36">
        <v>0.47311787346698692</v>
      </c>
      <c r="BK79" s="36">
        <v>0.46725308530745302</v>
      </c>
      <c r="BL79" s="36">
        <v>0.46146099729746859</v>
      </c>
      <c r="BM79" s="36">
        <v>0.45574070824306062</v>
      </c>
      <c r="BN79" s="36">
        <v>0.45009132812149699</v>
      </c>
      <c r="BO79" s="36">
        <v>0.44451197794279329</v>
      </c>
      <c r="BP79" s="36">
        <v>0.43900178961296382</v>
      </c>
      <c r="BQ79" s="36">
        <v>0.43355990579895859</v>
      </c>
      <c r="BR79" s="36">
        <v>0.4281854797952539</v>
      </c>
      <c r="BS79" s="36">
        <v>0.42287767539212506</v>
      </c>
      <c r="BT79" s="36">
        <v>0.41763566674553004</v>
      </c>
      <c r="BU79" s="36">
        <v>0.41245863824863738</v>
      </c>
      <c r="BV79" s="36">
        <v>0.4073457844048971</v>
      </c>
      <c r="BW79" s="36">
        <v>0.40229630970272873</v>
      </c>
      <c r="BX79" s="36">
        <v>0.39730942849175482</v>
      </c>
      <c r="BY79" s="36">
        <v>0.39238436486053951</v>
      </c>
      <c r="BZ79" s="36">
        <v>0.38752035251588324</v>
      </c>
      <c r="CA79" s="36">
        <v>0.38271663466359007</v>
      </c>
      <c r="CB79" s="36">
        <v>0.37797246389070399</v>
      </c>
      <c r="CC79" s="36">
        <v>0.37328710204923865</v>
      </c>
    </row>
    <row r="80" spans="1:81" x14ac:dyDescent="0.2">
      <c r="A80" s="15">
        <v>76</v>
      </c>
      <c r="B80" s="36">
        <v>1</v>
      </c>
      <c r="C80" s="36">
        <v>0.98760395984079485</v>
      </c>
      <c r="D80" s="36">
        <v>0.97536158149321905</v>
      </c>
      <c r="E80" s="36">
        <v>0.96327096015928426</v>
      </c>
      <c r="F80" s="36">
        <v>0.9513302146529542</v>
      </c>
      <c r="G80" s="36">
        <v>0.93953748710744867</v>
      </c>
      <c r="H80" s="36">
        <v>0.92789094268618655</v>
      </c>
      <c r="I80" s="36">
        <v>0.91638876929728585</v>
      </c>
      <c r="J80" s="36">
        <v>0.90502917731163224</v>
      </c>
      <c r="K80" s="36">
        <v>0.89381039928442407</v>
      </c>
      <c r="L80" s="36">
        <v>0.88273068968017976</v>
      </c>
      <c r="M80" s="36">
        <v>0.87178832460114164</v>
      </c>
      <c r="N80" s="36">
        <v>0.86098160151905634</v>
      </c>
      <c r="O80" s="36">
        <v>0.85030883901029175</v>
      </c>
      <c r="P80" s="36">
        <v>0.83976837649419112</v>
      </c>
      <c r="Q80" s="36">
        <v>0.82935857397473756</v>
      </c>
      <c r="R80" s="36">
        <v>0.81907781178536532</v>
      </c>
      <c r="S80" s="36">
        <v>0.80892449033696023</v>
      </c>
      <c r="T80" s="36">
        <v>0.7988970298689797</v>
      </c>
      <c r="U80" s="36">
        <v>0.7889938702036533</v>
      </c>
      <c r="V80" s="36">
        <v>0.7792134705032413</v>
      </c>
      <c r="W80" s="36">
        <v>0.76955430903029109</v>
      </c>
      <c r="X80" s="36">
        <v>0.76001488291086228</v>
      </c>
      <c r="Y80" s="36">
        <v>0.75059370790070368</v>
      </c>
      <c r="Z80" s="36">
        <v>0.7412893181543192</v>
      </c>
      <c r="AA80" s="36">
        <v>0.73210026599688993</v>
      </c>
      <c r="AB80" s="36">
        <v>0.72302512169902844</v>
      </c>
      <c r="AC80" s="36">
        <v>0.71406247325433281</v>
      </c>
      <c r="AD80" s="36">
        <v>0.70521092615968928</v>
      </c>
      <c r="AE80" s="36">
        <v>0.69646910319830324</v>
      </c>
      <c r="AF80" s="36">
        <v>0.68783564422541199</v>
      </c>
      <c r="AG80" s="36">
        <v>0.67930920595666044</v>
      </c>
      <c r="AH80" s="36">
        <v>0.67088846175910244</v>
      </c>
      <c r="AI80" s="36">
        <v>0.66257210144479139</v>
      </c>
      <c r="AJ80" s="36">
        <v>0.65435883106691328</v>
      </c>
      <c r="AK80" s="36">
        <v>0.64624737271847676</v>
      </c>
      <c r="AL80" s="36">
        <v>0.63823646433347747</v>
      </c>
      <c r="AM80" s="36">
        <v>0.63032485949052874</v>
      </c>
      <c r="AN80" s="36">
        <v>0.62251132721893754</v>
      </c>
      <c r="AO80" s="36">
        <v>0.61479465180717374</v>
      </c>
      <c r="AP80" s="36">
        <v>0.60717363261370527</v>
      </c>
      <c r="AQ80" s="36">
        <v>0.59964708388021559</v>
      </c>
      <c r="AR80" s="36">
        <v>0.59221383454708787</v>
      </c>
      <c r="AS80" s="36">
        <v>0.58487272807120283</v>
      </c>
      <c r="AT80" s="36">
        <v>0.57762262224601113</v>
      </c>
      <c r="AU80" s="36">
        <v>0.57046238902378099</v>
      </c>
      <c r="AV80" s="36">
        <v>0.56339091434012911</v>
      </c>
      <c r="AW80" s="36">
        <v>0.55640709794063659</v>
      </c>
      <c r="AX80" s="36">
        <v>0.54950985320969525</v>
      </c>
      <c r="AY80" s="36">
        <v>0.54269810700142984</v>
      </c>
      <c r="AZ80" s="36">
        <v>0.53597079947271642</v>
      </c>
      <c r="BA80" s="36">
        <v>0.52932688391829219</v>
      </c>
      <c r="BB80" s="36">
        <v>0.52276532660789132</v>
      </c>
      <c r="BC80" s="36">
        <v>0.51628510662541949</v>
      </c>
      <c r="BD80" s="36">
        <v>0.50988521571009171</v>
      </c>
      <c r="BE80" s="36">
        <v>0.50356465809956574</v>
      </c>
      <c r="BF80" s="36">
        <v>0.49732245037500694</v>
      </c>
      <c r="BG80" s="36">
        <v>0.4911576213080831</v>
      </c>
      <c r="BH80" s="36">
        <v>0.48506921170985051</v>
      </c>
      <c r="BI80" s="36">
        <v>0.47905627428149972</v>
      </c>
      <c r="BJ80" s="36">
        <v>0.47311787346698692</v>
      </c>
      <c r="BK80" s="36">
        <v>0.46725308530745302</v>
      </c>
      <c r="BL80" s="36">
        <v>0.46146099729746859</v>
      </c>
      <c r="BM80" s="36">
        <v>0.45574070824306062</v>
      </c>
      <c r="BN80" s="36">
        <v>0.45009132812149699</v>
      </c>
      <c r="BO80" s="36">
        <v>0.44451197794279329</v>
      </c>
      <c r="BP80" s="36">
        <v>0.43900178961296382</v>
      </c>
      <c r="BQ80" s="36">
        <v>0.43355990579895859</v>
      </c>
      <c r="BR80" s="36">
        <v>0.4281854797952539</v>
      </c>
      <c r="BS80" s="36">
        <v>0.42287767539212506</v>
      </c>
      <c r="BT80" s="36">
        <v>0.41763566674553004</v>
      </c>
      <c r="BU80" s="36">
        <v>0.41245863824863738</v>
      </c>
      <c r="BV80" s="36">
        <v>0.4073457844048971</v>
      </c>
      <c r="BW80" s="36">
        <v>0.40229630970272873</v>
      </c>
      <c r="BX80" s="36">
        <v>0.39730942849175482</v>
      </c>
      <c r="BY80" s="36">
        <v>0.39238436486053951</v>
      </c>
      <c r="BZ80" s="36">
        <v>0.38752035251588324</v>
      </c>
      <c r="CA80" s="36">
        <v>0.38271663466359007</v>
      </c>
      <c r="CB80" s="36">
        <v>0.37797246389070399</v>
      </c>
      <c r="CC80" s="36">
        <v>0.37328710204923865</v>
      </c>
    </row>
    <row r="81" spans="1:81" x14ac:dyDescent="0.2">
      <c r="A81" s="15">
        <v>77</v>
      </c>
      <c r="B81" s="36">
        <v>1</v>
      </c>
      <c r="C81" s="36">
        <v>0.98760395984079485</v>
      </c>
      <c r="D81" s="36">
        <v>0.97536158149321905</v>
      </c>
      <c r="E81" s="36">
        <v>0.96327096015928426</v>
      </c>
      <c r="F81" s="36">
        <v>0.9513302146529542</v>
      </c>
      <c r="G81" s="36">
        <v>0.93953748710744867</v>
      </c>
      <c r="H81" s="36">
        <v>0.92789094268618655</v>
      </c>
      <c r="I81" s="36">
        <v>0.91638876929728585</v>
      </c>
      <c r="J81" s="36">
        <v>0.90502917731163224</v>
      </c>
      <c r="K81" s="36">
        <v>0.89381039928442407</v>
      </c>
      <c r="L81" s="36">
        <v>0.88273068968017976</v>
      </c>
      <c r="M81" s="36">
        <v>0.87178832460114164</v>
      </c>
      <c r="N81" s="36">
        <v>0.86098160151905634</v>
      </c>
      <c r="O81" s="36">
        <v>0.85030883901029175</v>
      </c>
      <c r="P81" s="36">
        <v>0.83976837649419112</v>
      </c>
      <c r="Q81" s="36">
        <v>0.82935857397473756</v>
      </c>
      <c r="R81" s="36">
        <v>0.81907781178536532</v>
      </c>
      <c r="S81" s="36">
        <v>0.80892449033696023</v>
      </c>
      <c r="T81" s="36">
        <v>0.7988970298689797</v>
      </c>
      <c r="U81" s="36">
        <v>0.7889938702036533</v>
      </c>
      <c r="V81" s="36">
        <v>0.7792134705032413</v>
      </c>
      <c r="W81" s="36">
        <v>0.76955430903029109</v>
      </c>
      <c r="X81" s="36">
        <v>0.76001488291086228</v>
      </c>
      <c r="Y81" s="36">
        <v>0.75059370790070368</v>
      </c>
      <c r="Z81" s="36">
        <v>0.7412893181543192</v>
      </c>
      <c r="AA81" s="36">
        <v>0.73210026599688993</v>
      </c>
      <c r="AB81" s="36">
        <v>0.72302512169902844</v>
      </c>
      <c r="AC81" s="36">
        <v>0.71406247325433281</v>
      </c>
      <c r="AD81" s="36">
        <v>0.70521092615968928</v>
      </c>
      <c r="AE81" s="36">
        <v>0.69646910319830324</v>
      </c>
      <c r="AF81" s="36">
        <v>0.68783564422541199</v>
      </c>
      <c r="AG81" s="36">
        <v>0.67930920595666044</v>
      </c>
      <c r="AH81" s="36">
        <v>0.67088846175910244</v>
      </c>
      <c r="AI81" s="36">
        <v>0.66257210144479139</v>
      </c>
      <c r="AJ81" s="36">
        <v>0.65435883106691328</v>
      </c>
      <c r="AK81" s="36">
        <v>0.64624737271847676</v>
      </c>
      <c r="AL81" s="36">
        <v>0.63823646433347747</v>
      </c>
      <c r="AM81" s="36">
        <v>0.63032485949052874</v>
      </c>
      <c r="AN81" s="36">
        <v>0.62251132721893754</v>
      </c>
      <c r="AO81" s="36">
        <v>0.61479465180717374</v>
      </c>
      <c r="AP81" s="36">
        <v>0.60717363261370527</v>
      </c>
      <c r="AQ81" s="36">
        <v>0.59964708388021559</v>
      </c>
      <c r="AR81" s="36">
        <v>0.59221383454708787</v>
      </c>
      <c r="AS81" s="36">
        <v>0.58487272807120283</v>
      </c>
      <c r="AT81" s="36">
        <v>0.57762262224601113</v>
      </c>
      <c r="AU81" s="36">
        <v>0.57046238902378099</v>
      </c>
      <c r="AV81" s="36">
        <v>0.56339091434012911</v>
      </c>
      <c r="AW81" s="36">
        <v>0.55640709794063659</v>
      </c>
      <c r="AX81" s="36">
        <v>0.54950985320969525</v>
      </c>
      <c r="AY81" s="36">
        <v>0.54269810700142984</v>
      </c>
      <c r="AZ81" s="36">
        <v>0.53597079947271642</v>
      </c>
      <c r="BA81" s="36">
        <v>0.52932688391829219</v>
      </c>
      <c r="BB81" s="36">
        <v>0.52276532660789132</v>
      </c>
      <c r="BC81" s="36">
        <v>0.51628510662541949</v>
      </c>
      <c r="BD81" s="36">
        <v>0.50988521571009171</v>
      </c>
      <c r="BE81" s="36">
        <v>0.50356465809956574</v>
      </c>
      <c r="BF81" s="36">
        <v>0.49732245037500694</v>
      </c>
      <c r="BG81" s="36">
        <v>0.4911576213080831</v>
      </c>
      <c r="BH81" s="36">
        <v>0.48506921170985051</v>
      </c>
      <c r="BI81" s="36">
        <v>0.47905627428149972</v>
      </c>
      <c r="BJ81" s="36">
        <v>0.47311787346698692</v>
      </c>
      <c r="BK81" s="36">
        <v>0.46725308530745302</v>
      </c>
      <c r="BL81" s="36">
        <v>0.46146099729746859</v>
      </c>
      <c r="BM81" s="36">
        <v>0.45574070824306062</v>
      </c>
      <c r="BN81" s="36">
        <v>0.45009132812149699</v>
      </c>
      <c r="BO81" s="36">
        <v>0.44451197794279329</v>
      </c>
      <c r="BP81" s="36">
        <v>0.43900178961296382</v>
      </c>
      <c r="BQ81" s="36">
        <v>0.43355990579895859</v>
      </c>
      <c r="BR81" s="36">
        <v>0.4281854797952539</v>
      </c>
      <c r="BS81" s="36">
        <v>0.42287767539212506</v>
      </c>
      <c r="BT81" s="36">
        <v>0.41763566674553004</v>
      </c>
      <c r="BU81" s="36">
        <v>0.41245863824863738</v>
      </c>
      <c r="BV81" s="36">
        <v>0.4073457844048971</v>
      </c>
      <c r="BW81" s="36">
        <v>0.40229630970272873</v>
      </c>
      <c r="BX81" s="36">
        <v>0.39730942849175482</v>
      </c>
      <c r="BY81" s="36">
        <v>0.39238436486053951</v>
      </c>
      <c r="BZ81" s="36">
        <v>0.38752035251588324</v>
      </c>
      <c r="CA81" s="36">
        <v>0.38271663466359007</v>
      </c>
      <c r="CB81" s="36">
        <v>0.37797246389070399</v>
      </c>
      <c r="CC81" s="36">
        <v>0.37328710204923865</v>
      </c>
    </row>
    <row r="82" spans="1:81" x14ac:dyDescent="0.2">
      <c r="A82" s="15">
        <v>78</v>
      </c>
      <c r="B82" s="36">
        <v>1</v>
      </c>
      <c r="C82" s="36">
        <v>0.98760395984079485</v>
      </c>
      <c r="D82" s="36">
        <v>0.97536158149321905</v>
      </c>
      <c r="E82" s="36">
        <v>0.96327096015928426</v>
      </c>
      <c r="F82" s="36">
        <v>0.9513302146529542</v>
      </c>
      <c r="G82" s="36">
        <v>0.93953748710744867</v>
      </c>
      <c r="H82" s="36">
        <v>0.92789094268618655</v>
      </c>
      <c r="I82" s="36">
        <v>0.91638876929728585</v>
      </c>
      <c r="J82" s="36">
        <v>0.90502917731163224</v>
      </c>
      <c r="K82" s="36">
        <v>0.89381039928442407</v>
      </c>
      <c r="L82" s="36">
        <v>0.88273068968017976</v>
      </c>
      <c r="M82" s="36">
        <v>0.87178832460114164</v>
      </c>
      <c r="N82" s="36">
        <v>0.86098160151905634</v>
      </c>
      <c r="O82" s="36">
        <v>0.85030883901029175</v>
      </c>
      <c r="P82" s="36">
        <v>0.83976837649419112</v>
      </c>
      <c r="Q82" s="36">
        <v>0.82935857397473756</v>
      </c>
      <c r="R82" s="36">
        <v>0.81907781178536532</v>
      </c>
      <c r="S82" s="36">
        <v>0.80892449033696023</v>
      </c>
      <c r="T82" s="36">
        <v>0.7988970298689797</v>
      </c>
      <c r="U82" s="36">
        <v>0.7889938702036533</v>
      </c>
      <c r="V82" s="36">
        <v>0.7792134705032413</v>
      </c>
      <c r="W82" s="36">
        <v>0.76955430903029109</v>
      </c>
      <c r="X82" s="36">
        <v>0.76001488291086228</v>
      </c>
      <c r="Y82" s="36">
        <v>0.75059370790070368</v>
      </c>
      <c r="Z82" s="36">
        <v>0.7412893181543192</v>
      </c>
      <c r="AA82" s="36">
        <v>0.73210026599688993</v>
      </c>
      <c r="AB82" s="36">
        <v>0.72302512169902844</v>
      </c>
      <c r="AC82" s="36">
        <v>0.71406247325433281</v>
      </c>
      <c r="AD82" s="36">
        <v>0.70521092615968928</v>
      </c>
      <c r="AE82" s="36">
        <v>0.69646910319830324</v>
      </c>
      <c r="AF82" s="36">
        <v>0.68783564422541199</v>
      </c>
      <c r="AG82" s="36">
        <v>0.67930920595666044</v>
      </c>
      <c r="AH82" s="36">
        <v>0.67088846175910244</v>
      </c>
      <c r="AI82" s="36">
        <v>0.66257210144479139</v>
      </c>
      <c r="AJ82" s="36">
        <v>0.65435883106691328</v>
      </c>
      <c r="AK82" s="36">
        <v>0.64624737271847676</v>
      </c>
      <c r="AL82" s="36">
        <v>0.63823646433347747</v>
      </c>
      <c r="AM82" s="36">
        <v>0.63032485949052874</v>
      </c>
      <c r="AN82" s="36">
        <v>0.62251132721893754</v>
      </c>
      <c r="AO82" s="36">
        <v>0.61479465180717374</v>
      </c>
      <c r="AP82" s="36">
        <v>0.60717363261370527</v>
      </c>
      <c r="AQ82" s="36">
        <v>0.59964708388021559</v>
      </c>
      <c r="AR82" s="36">
        <v>0.59221383454708787</v>
      </c>
      <c r="AS82" s="36">
        <v>0.58487272807120283</v>
      </c>
      <c r="AT82" s="36">
        <v>0.57762262224601113</v>
      </c>
      <c r="AU82" s="36">
        <v>0.57046238902378099</v>
      </c>
      <c r="AV82" s="36">
        <v>0.56339091434012911</v>
      </c>
      <c r="AW82" s="36">
        <v>0.55640709794063659</v>
      </c>
      <c r="AX82" s="36">
        <v>0.54950985320969525</v>
      </c>
      <c r="AY82" s="36">
        <v>0.54269810700142984</v>
      </c>
      <c r="AZ82" s="36">
        <v>0.53597079947271642</v>
      </c>
      <c r="BA82" s="36">
        <v>0.52932688391829219</v>
      </c>
      <c r="BB82" s="36">
        <v>0.52276532660789132</v>
      </c>
      <c r="BC82" s="36">
        <v>0.51628510662541949</v>
      </c>
      <c r="BD82" s="36">
        <v>0.50988521571009171</v>
      </c>
      <c r="BE82" s="36">
        <v>0.50356465809956574</v>
      </c>
      <c r="BF82" s="36">
        <v>0.49732245037500694</v>
      </c>
      <c r="BG82" s="36">
        <v>0.4911576213080831</v>
      </c>
      <c r="BH82" s="36">
        <v>0.48506921170985051</v>
      </c>
      <c r="BI82" s="36">
        <v>0.47905627428149972</v>
      </c>
      <c r="BJ82" s="36">
        <v>0.47311787346698692</v>
      </c>
      <c r="BK82" s="36">
        <v>0.46725308530745302</v>
      </c>
      <c r="BL82" s="36">
        <v>0.46146099729746859</v>
      </c>
      <c r="BM82" s="36">
        <v>0.45574070824306062</v>
      </c>
      <c r="BN82" s="36">
        <v>0.45009132812149699</v>
      </c>
      <c r="BO82" s="36">
        <v>0.44451197794279329</v>
      </c>
      <c r="BP82" s="36">
        <v>0.43900178961296382</v>
      </c>
      <c r="BQ82" s="36">
        <v>0.43355990579895859</v>
      </c>
      <c r="BR82" s="36">
        <v>0.4281854797952539</v>
      </c>
      <c r="BS82" s="36">
        <v>0.42287767539212506</v>
      </c>
      <c r="BT82" s="36">
        <v>0.41763566674553004</v>
      </c>
      <c r="BU82" s="36">
        <v>0.41245863824863738</v>
      </c>
      <c r="BV82" s="36">
        <v>0.4073457844048971</v>
      </c>
      <c r="BW82" s="36">
        <v>0.40229630970272873</v>
      </c>
      <c r="BX82" s="36">
        <v>0.39730942849175482</v>
      </c>
      <c r="BY82" s="36">
        <v>0.39238436486053951</v>
      </c>
      <c r="BZ82" s="36">
        <v>0.38752035251588324</v>
      </c>
      <c r="CA82" s="36">
        <v>0.38271663466359007</v>
      </c>
      <c r="CB82" s="36">
        <v>0.37797246389070399</v>
      </c>
      <c r="CC82" s="36">
        <v>0.37328710204923865</v>
      </c>
    </row>
    <row r="83" spans="1:81" x14ac:dyDescent="0.2">
      <c r="A83" s="15">
        <v>79</v>
      </c>
      <c r="B83" s="36">
        <v>1</v>
      </c>
      <c r="C83" s="36">
        <v>0.98760395984079485</v>
      </c>
      <c r="D83" s="36">
        <v>0.97536158149321905</v>
      </c>
      <c r="E83" s="36">
        <v>0.96327096015928426</v>
      </c>
      <c r="F83" s="36">
        <v>0.9513302146529542</v>
      </c>
      <c r="G83" s="36">
        <v>0.93953748710744867</v>
      </c>
      <c r="H83" s="36">
        <v>0.92789094268618655</v>
      </c>
      <c r="I83" s="36">
        <v>0.91638876929728585</v>
      </c>
      <c r="J83" s="36">
        <v>0.90502917731163224</v>
      </c>
      <c r="K83" s="36">
        <v>0.89381039928442407</v>
      </c>
      <c r="L83" s="36">
        <v>0.88273068968017976</v>
      </c>
      <c r="M83" s="36">
        <v>0.87178832460114164</v>
      </c>
      <c r="N83" s="36">
        <v>0.86098160151905634</v>
      </c>
      <c r="O83" s="36">
        <v>0.85030883901029175</v>
      </c>
      <c r="P83" s="36">
        <v>0.83976837649419112</v>
      </c>
      <c r="Q83" s="36">
        <v>0.82935857397473756</v>
      </c>
      <c r="R83" s="36">
        <v>0.81907781178536532</v>
      </c>
      <c r="S83" s="36">
        <v>0.80892449033696023</v>
      </c>
      <c r="T83" s="36">
        <v>0.7988970298689797</v>
      </c>
      <c r="U83" s="36">
        <v>0.7889938702036533</v>
      </c>
      <c r="V83" s="36">
        <v>0.7792134705032413</v>
      </c>
      <c r="W83" s="36">
        <v>0.76955430903029109</v>
      </c>
      <c r="X83" s="36">
        <v>0.76001488291086228</v>
      </c>
      <c r="Y83" s="36">
        <v>0.75059370790070368</v>
      </c>
      <c r="Z83" s="36">
        <v>0.7412893181543192</v>
      </c>
      <c r="AA83" s="36">
        <v>0.73210026599688993</v>
      </c>
      <c r="AB83" s="36">
        <v>0.72302512169902844</v>
      </c>
      <c r="AC83" s="36">
        <v>0.71406247325433281</v>
      </c>
      <c r="AD83" s="36">
        <v>0.70521092615968928</v>
      </c>
      <c r="AE83" s="36">
        <v>0.69646910319830324</v>
      </c>
      <c r="AF83" s="36">
        <v>0.68783564422541199</v>
      </c>
      <c r="AG83" s="36">
        <v>0.67930920595666044</v>
      </c>
      <c r="AH83" s="36">
        <v>0.67088846175910244</v>
      </c>
      <c r="AI83" s="36">
        <v>0.66257210144479139</v>
      </c>
      <c r="AJ83" s="36">
        <v>0.65435883106691328</v>
      </c>
      <c r="AK83" s="36">
        <v>0.64624737271847676</v>
      </c>
      <c r="AL83" s="36">
        <v>0.63823646433347747</v>
      </c>
      <c r="AM83" s="36">
        <v>0.63032485949052874</v>
      </c>
      <c r="AN83" s="36">
        <v>0.62251132721893754</v>
      </c>
      <c r="AO83" s="36">
        <v>0.61479465180717374</v>
      </c>
      <c r="AP83" s="36">
        <v>0.60717363261370527</v>
      </c>
      <c r="AQ83" s="36">
        <v>0.59964708388021559</v>
      </c>
      <c r="AR83" s="36">
        <v>0.59221383454708787</v>
      </c>
      <c r="AS83" s="36">
        <v>0.58487272807120283</v>
      </c>
      <c r="AT83" s="36">
        <v>0.57762262224601113</v>
      </c>
      <c r="AU83" s="36">
        <v>0.57046238902378099</v>
      </c>
      <c r="AV83" s="36">
        <v>0.56339091434012911</v>
      </c>
      <c r="AW83" s="36">
        <v>0.55640709794063659</v>
      </c>
      <c r="AX83" s="36">
        <v>0.54950985320969525</v>
      </c>
      <c r="AY83" s="36">
        <v>0.54269810700142984</v>
      </c>
      <c r="AZ83" s="36">
        <v>0.53597079947271642</v>
      </c>
      <c r="BA83" s="36">
        <v>0.52932688391829219</v>
      </c>
      <c r="BB83" s="36">
        <v>0.52276532660789132</v>
      </c>
      <c r="BC83" s="36">
        <v>0.51628510662541949</v>
      </c>
      <c r="BD83" s="36">
        <v>0.50988521571009171</v>
      </c>
      <c r="BE83" s="36">
        <v>0.50356465809956574</v>
      </c>
      <c r="BF83" s="36">
        <v>0.49732245037500694</v>
      </c>
      <c r="BG83" s="36">
        <v>0.4911576213080831</v>
      </c>
      <c r="BH83" s="36">
        <v>0.48506921170985051</v>
      </c>
      <c r="BI83" s="36">
        <v>0.47905627428149972</v>
      </c>
      <c r="BJ83" s="36">
        <v>0.47311787346698692</v>
      </c>
      <c r="BK83" s="36">
        <v>0.46725308530745302</v>
      </c>
      <c r="BL83" s="36">
        <v>0.46146099729746859</v>
      </c>
      <c r="BM83" s="36">
        <v>0.45574070824306062</v>
      </c>
      <c r="BN83" s="36">
        <v>0.45009132812149699</v>
      </c>
      <c r="BO83" s="36">
        <v>0.44451197794279329</v>
      </c>
      <c r="BP83" s="36">
        <v>0.43900178961296382</v>
      </c>
      <c r="BQ83" s="36">
        <v>0.43355990579895859</v>
      </c>
      <c r="BR83" s="36">
        <v>0.4281854797952539</v>
      </c>
      <c r="BS83" s="36">
        <v>0.42287767539212506</v>
      </c>
      <c r="BT83" s="36">
        <v>0.41763566674553004</v>
      </c>
      <c r="BU83" s="36">
        <v>0.41245863824863738</v>
      </c>
      <c r="BV83" s="36">
        <v>0.4073457844048971</v>
      </c>
      <c r="BW83" s="36">
        <v>0.40229630970272873</v>
      </c>
      <c r="BX83" s="36">
        <v>0.39730942849175482</v>
      </c>
      <c r="BY83" s="36">
        <v>0.39238436486053951</v>
      </c>
      <c r="BZ83" s="36">
        <v>0.38752035251588324</v>
      </c>
      <c r="CA83" s="36">
        <v>0.38271663466359007</v>
      </c>
      <c r="CB83" s="36">
        <v>0.37797246389070399</v>
      </c>
      <c r="CC83" s="36">
        <v>0.37328710204923865</v>
      </c>
    </row>
    <row r="84" spans="1:81" x14ac:dyDescent="0.2">
      <c r="A84" s="15">
        <v>80</v>
      </c>
      <c r="B84" s="36">
        <v>1</v>
      </c>
      <c r="C84" s="36">
        <v>0.98915120105581111</v>
      </c>
      <c r="D84" s="36">
        <v>0.97842009855015599</v>
      </c>
      <c r="E84" s="36">
        <v>0.96780541561803424</v>
      </c>
      <c r="F84" s="36">
        <v>0.95730588924689719</v>
      </c>
      <c r="G84" s="36">
        <v>0.94692027012637114</v>
      </c>
      <c r="H84" s="36">
        <v>0.93664732249959459</v>
      </c>
      <c r="I84" s="36">
        <v>0.92648582401618584</v>
      </c>
      <c r="J84" s="36">
        <v>0.91643456558679448</v>
      </c>
      <c r="K84" s="36">
        <v>0.90649235123924032</v>
      </c>
      <c r="L84" s="36">
        <v>0.89665799797620216</v>
      </c>
      <c r="M84" s="36">
        <v>0.88693033563446055</v>
      </c>
      <c r="N84" s="36">
        <v>0.87730820674566212</v>
      </c>
      <c r="O84" s="36">
        <v>0.86779046639859192</v>
      </c>
      <c r="P84" s="36">
        <v>0.85837598210295174</v>
      </c>
      <c r="Q84" s="36">
        <v>0.84906363365459681</v>
      </c>
      <c r="R84" s="36">
        <v>0.83985231300225627</v>
      </c>
      <c r="S84" s="36">
        <v>0.83074092411568523</v>
      </c>
      <c r="T84" s="36">
        <v>0.82172838285524497</v>
      </c>
      <c r="U84" s="36">
        <v>0.81281361684291709</v>
      </c>
      <c r="V84" s="36">
        <v>0.80399556533469074</v>
      </c>
      <c r="W84" s="36">
        <v>0.7952731790943558</v>
      </c>
      <c r="X84" s="36">
        <v>0.78664542026865614</v>
      </c>
      <c r="Y84" s="36">
        <v>0.7781112622637949</v>
      </c>
      <c r="Z84" s="36">
        <v>0.76966968962328774</v>
      </c>
      <c r="AA84" s="36">
        <v>0.76131969790712917</v>
      </c>
      <c r="AB84" s="36">
        <v>0.75306029357228621</v>
      </c>
      <c r="AC84" s="36">
        <v>0.74489049385446882</v>
      </c>
      <c r="AD84" s="36">
        <v>0.73680932665120524</v>
      </c>
      <c r="AE84" s="36">
        <v>0.72881583040616449</v>
      </c>
      <c r="AF84" s="36">
        <v>0.72090905399474858</v>
      </c>
      <c r="AG84" s="36">
        <v>0.7130880566109149</v>
      </c>
      <c r="AH84" s="36">
        <v>0.70535190765524136</v>
      </c>
      <c r="AI84" s="36">
        <v>0.69769968662419068</v>
      </c>
      <c r="AJ84" s="36">
        <v>0.69013048300058211</v>
      </c>
      <c r="AK84" s="36">
        <v>0.68264339614525427</v>
      </c>
      <c r="AL84" s="36">
        <v>0.67523753518989704</v>
      </c>
      <c r="AM84" s="36">
        <v>0.6679120189310519</v>
      </c>
      <c r="AN84" s="36">
        <v>0.66066597572526387</v>
      </c>
      <c r="AO84" s="36">
        <v>0.6534985433853554</v>
      </c>
      <c r="AP84" s="36">
        <v>0.64640886907784778</v>
      </c>
      <c r="AQ84" s="36">
        <v>0.63939610922148316</v>
      </c>
      <c r="AR84" s="36">
        <v>0.63245942938684274</v>
      </c>
      <c r="AS84" s="36">
        <v>0.6255980041970699</v>
      </c>
      <c r="AT84" s="36">
        <v>0.61881101722965071</v>
      </c>
      <c r="AU84" s="36">
        <v>0.61209766091927742</v>
      </c>
      <c r="AV84" s="36">
        <v>0.60545713646175869</v>
      </c>
      <c r="AW84" s="36">
        <v>0.59888865371896061</v>
      </c>
      <c r="AX84" s="36">
        <v>0.59239143112480785</v>
      </c>
      <c r="AY84" s="36">
        <v>0.58596469559227682</v>
      </c>
      <c r="AZ84" s="36">
        <v>0.57960768242140337</v>
      </c>
      <c r="BA84" s="36">
        <v>0.57331963520830642</v>
      </c>
      <c r="BB84" s="36">
        <v>0.56709980575517838</v>
      </c>
      <c r="BC84" s="36">
        <v>0.56094745398125212</v>
      </c>
      <c r="BD84" s="36">
        <v>0.55486184783475601</v>
      </c>
      <c r="BE84" s="36">
        <v>0.54884226320579654</v>
      </c>
      <c r="BF84" s="36">
        <v>0.54288798384020442</v>
      </c>
      <c r="BG84" s="36">
        <v>0.5369983012543067</v>
      </c>
      <c r="BH84" s="36">
        <v>0.53117251465062854</v>
      </c>
      <c r="BI84" s="36">
        <v>0.52540993083450527</v>
      </c>
      <c r="BJ84" s="36">
        <v>0.51970986413160192</v>
      </c>
      <c r="BK84" s="36">
        <v>0.51407163630632713</v>
      </c>
      <c r="BL84" s="36">
        <v>0.50849457648113117</v>
      </c>
      <c r="BM84" s="36">
        <v>0.50297802105667766</v>
      </c>
      <c r="BN84" s="36">
        <v>0.49752131363288682</v>
      </c>
      <c r="BO84" s="36">
        <v>0.49212380493083691</v>
      </c>
      <c r="BP84" s="36">
        <v>0.48678485271549249</v>
      </c>
      <c r="BQ84" s="36">
        <v>0.48150382171930661</v>
      </c>
      <c r="BR84" s="36">
        <v>0.47628008356661589</v>
      </c>
      <c r="BS84" s="36">
        <v>0.47111301669888206</v>
      </c>
      <c r="BT84" s="36">
        <v>0.46600200630072575</v>
      </c>
      <c r="BU84" s="36">
        <v>0.46094644422678166</v>
      </c>
      <c r="BV84" s="36">
        <v>0.45594572892932744</v>
      </c>
      <c r="BW84" s="36">
        <v>0.45099926538671259</v>
      </c>
      <c r="BX84" s="36">
        <v>0.44610646503255474</v>
      </c>
      <c r="BY84" s="36">
        <v>0.44126674568571428</v>
      </c>
      <c r="BZ84" s="36">
        <v>0.43647953148101504</v>
      </c>
      <c r="CA84" s="36">
        <v>0.43174425280072393</v>
      </c>
      <c r="CB84" s="36">
        <v>0.42706034620678013</v>
      </c>
      <c r="CC84" s="36">
        <v>0.42242725437374734</v>
      </c>
    </row>
    <row r="85" spans="1:81" x14ac:dyDescent="0.2">
      <c r="A85" s="15">
        <v>81</v>
      </c>
      <c r="B85" s="36">
        <v>1</v>
      </c>
      <c r="C85" s="36">
        <v>0.98915120105581111</v>
      </c>
      <c r="D85" s="36">
        <v>0.97842009855015599</v>
      </c>
      <c r="E85" s="36">
        <v>0.96780541561803424</v>
      </c>
      <c r="F85" s="36">
        <v>0.95730588924689719</v>
      </c>
      <c r="G85" s="36">
        <v>0.94692027012637114</v>
      </c>
      <c r="H85" s="36">
        <v>0.93664732249959459</v>
      </c>
      <c r="I85" s="36">
        <v>0.92648582401618584</v>
      </c>
      <c r="J85" s="36">
        <v>0.91643456558679448</v>
      </c>
      <c r="K85" s="36">
        <v>0.90649235123924032</v>
      </c>
      <c r="L85" s="36">
        <v>0.89665799797620216</v>
      </c>
      <c r="M85" s="36">
        <v>0.88693033563446055</v>
      </c>
      <c r="N85" s="36">
        <v>0.87730820674566212</v>
      </c>
      <c r="O85" s="36">
        <v>0.86779046639859192</v>
      </c>
      <c r="P85" s="36">
        <v>0.85837598210295174</v>
      </c>
      <c r="Q85" s="36">
        <v>0.84906363365459681</v>
      </c>
      <c r="R85" s="36">
        <v>0.83985231300225627</v>
      </c>
      <c r="S85" s="36">
        <v>0.83074092411568523</v>
      </c>
      <c r="T85" s="36">
        <v>0.82172838285524497</v>
      </c>
      <c r="U85" s="36">
        <v>0.81281361684291709</v>
      </c>
      <c r="V85" s="36">
        <v>0.80399556533469074</v>
      </c>
      <c r="W85" s="36">
        <v>0.7952731790943558</v>
      </c>
      <c r="X85" s="36">
        <v>0.78664542026865614</v>
      </c>
      <c r="Y85" s="36">
        <v>0.7781112622637949</v>
      </c>
      <c r="Z85" s="36">
        <v>0.76966968962328774</v>
      </c>
      <c r="AA85" s="36">
        <v>0.76131969790712917</v>
      </c>
      <c r="AB85" s="36">
        <v>0.75306029357228621</v>
      </c>
      <c r="AC85" s="36">
        <v>0.74489049385446882</v>
      </c>
      <c r="AD85" s="36">
        <v>0.73680932665120524</v>
      </c>
      <c r="AE85" s="36">
        <v>0.72881583040616449</v>
      </c>
      <c r="AF85" s="36">
        <v>0.72090905399474858</v>
      </c>
      <c r="AG85" s="36">
        <v>0.7130880566109149</v>
      </c>
      <c r="AH85" s="36">
        <v>0.70535190765524136</v>
      </c>
      <c r="AI85" s="36">
        <v>0.69769968662419068</v>
      </c>
      <c r="AJ85" s="36">
        <v>0.69013048300058211</v>
      </c>
      <c r="AK85" s="36">
        <v>0.68264339614525427</v>
      </c>
      <c r="AL85" s="36">
        <v>0.67523753518989704</v>
      </c>
      <c r="AM85" s="36">
        <v>0.6679120189310519</v>
      </c>
      <c r="AN85" s="36">
        <v>0.66066597572526387</v>
      </c>
      <c r="AO85" s="36">
        <v>0.6534985433853554</v>
      </c>
      <c r="AP85" s="36">
        <v>0.64640886907784778</v>
      </c>
      <c r="AQ85" s="36">
        <v>0.63939610922148316</v>
      </c>
      <c r="AR85" s="36">
        <v>0.63245942938684274</v>
      </c>
      <c r="AS85" s="36">
        <v>0.6255980041970699</v>
      </c>
      <c r="AT85" s="36">
        <v>0.61881101722965071</v>
      </c>
      <c r="AU85" s="36">
        <v>0.61209766091927742</v>
      </c>
      <c r="AV85" s="36">
        <v>0.60545713646175869</v>
      </c>
      <c r="AW85" s="36">
        <v>0.59888865371896061</v>
      </c>
      <c r="AX85" s="36">
        <v>0.59239143112480785</v>
      </c>
      <c r="AY85" s="36">
        <v>0.58596469559227682</v>
      </c>
      <c r="AZ85" s="36">
        <v>0.57960768242140337</v>
      </c>
      <c r="BA85" s="36">
        <v>0.57331963520830642</v>
      </c>
      <c r="BB85" s="36">
        <v>0.56709980575517838</v>
      </c>
      <c r="BC85" s="36">
        <v>0.56094745398125212</v>
      </c>
      <c r="BD85" s="36">
        <v>0.55486184783475601</v>
      </c>
      <c r="BE85" s="36">
        <v>0.54884226320579654</v>
      </c>
      <c r="BF85" s="36">
        <v>0.54288798384020442</v>
      </c>
      <c r="BG85" s="36">
        <v>0.5369983012543067</v>
      </c>
      <c r="BH85" s="36">
        <v>0.53117251465062854</v>
      </c>
      <c r="BI85" s="36">
        <v>0.52540993083450527</v>
      </c>
      <c r="BJ85" s="36">
        <v>0.51970986413160192</v>
      </c>
      <c r="BK85" s="36">
        <v>0.51407163630632713</v>
      </c>
      <c r="BL85" s="36">
        <v>0.50849457648113117</v>
      </c>
      <c r="BM85" s="36">
        <v>0.50297802105667766</v>
      </c>
      <c r="BN85" s="36">
        <v>0.49752131363288682</v>
      </c>
      <c r="BO85" s="36">
        <v>0.49212380493083691</v>
      </c>
      <c r="BP85" s="36">
        <v>0.48678485271549249</v>
      </c>
      <c r="BQ85" s="36">
        <v>0.48150382171930661</v>
      </c>
      <c r="BR85" s="36">
        <v>0.47628008356661589</v>
      </c>
      <c r="BS85" s="36">
        <v>0.47111301669888206</v>
      </c>
      <c r="BT85" s="36">
        <v>0.46600200630072575</v>
      </c>
      <c r="BU85" s="36">
        <v>0.46094644422678166</v>
      </c>
      <c r="BV85" s="36">
        <v>0.45594572892932744</v>
      </c>
      <c r="BW85" s="36">
        <v>0.45099926538671259</v>
      </c>
      <c r="BX85" s="36">
        <v>0.44610646503255474</v>
      </c>
      <c r="BY85" s="36">
        <v>0.44126674568571428</v>
      </c>
      <c r="BZ85" s="36">
        <v>0.43647953148101504</v>
      </c>
      <c r="CA85" s="36">
        <v>0.43174425280072393</v>
      </c>
      <c r="CB85" s="36">
        <v>0.42706034620678013</v>
      </c>
      <c r="CC85" s="36">
        <v>0.42242725437374734</v>
      </c>
    </row>
    <row r="86" spans="1:81" x14ac:dyDescent="0.2">
      <c r="A86" s="15">
        <v>82</v>
      </c>
      <c r="B86" s="36">
        <v>1</v>
      </c>
      <c r="C86" s="36">
        <v>0.98915120105581111</v>
      </c>
      <c r="D86" s="36">
        <v>0.97842009855015599</v>
      </c>
      <c r="E86" s="36">
        <v>0.96780541561803424</v>
      </c>
      <c r="F86" s="36">
        <v>0.95730588924689719</v>
      </c>
      <c r="G86" s="36">
        <v>0.94692027012637114</v>
      </c>
      <c r="H86" s="36">
        <v>0.93664732249959459</v>
      </c>
      <c r="I86" s="36">
        <v>0.92648582401618584</v>
      </c>
      <c r="J86" s="36">
        <v>0.91643456558679448</v>
      </c>
      <c r="K86" s="36">
        <v>0.90649235123924032</v>
      </c>
      <c r="L86" s="36">
        <v>0.89665799797620216</v>
      </c>
      <c r="M86" s="36">
        <v>0.88693033563446055</v>
      </c>
      <c r="N86" s="36">
        <v>0.87730820674566212</v>
      </c>
      <c r="O86" s="36">
        <v>0.86779046639859192</v>
      </c>
      <c r="P86" s="36">
        <v>0.85837598210295174</v>
      </c>
      <c r="Q86" s="36">
        <v>0.84906363365459681</v>
      </c>
      <c r="R86" s="36">
        <v>0.83985231300225627</v>
      </c>
      <c r="S86" s="36">
        <v>0.83074092411568523</v>
      </c>
      <c r="T86" s="36">
        <v>0.82172838285524497</v>
      </c>
      <c r="U86" s="36">
        <v>0.81281361684291709</v>
      </c>
      <c r="V86" s="36">
        <v>0.80399556533469074</v>
      </c>
      <c r="W86" s="36">
        <v>0.7952731790943558</v>
      </c>
      <c r="X86" s="36">
        <v>0.78664542026865614</v>
      </c>
      <c r="Y86" s="36">
        <v>0.7781112622637949</v>
      </c>
      <c r="Z86" s="36">
        <v>0.76966968962328774</v>
      </c>
      <c r="AA86" s="36">
        <v>0.76131969790712917</v>
      </c>
      <c r="AB86" s="36">
        <v>0.75306029357228621</v>
      </c>
      <c r="AC86" s="36">
        <v>0.74489049385446882</v>
      </c>
      <c r="AD86" s="36">
        <v>0.73680932665120524</v>
      </c>
      <c r="AE86" s="36">
        <v>0.72881583040616449</v>
      </c>
      <c r="AF86" s="36">
        <v>0.72090905399474858</v>
      </c>
      <c r="AG86" s="36">
        <v>0.7130880566109149</v>
      </c>
      <c r="AH86" s="36">
        <v>0.70535190765524136</v>
      </c>
      <c r="AI86" s="36">
        <v>0.69769968662419068</v>
      </c>
      <c r="AJ86" s="36">
        <v>0.69013048300058211</v>
      </c>
      <c r="AK86" s="36">
        <v>0.68264339614525427</v>
      </c>
      <c r="AL86" s="36">
        <v>0.67523753518989704</v>
      </c>
      <c r="AM86" s="36">
        <v>0.6679120189310519</v>
      </c>
      <c r="AN86" s="36">
        <v>0.66066597572526387</v>
      </c>
      <c r="AO86" s="36">
        <v>0.6534985433853554</v>
      </c>
      <c r="AP86" s="36">
        <v>0.64640886907784778</v>
      </c>
      <c r="AQ86" s="36">
        <v>0.63939610922148316</v>
      </c>
      <c r="AR86" s="36">
        <v>0.63245942938684274</v>
      </c>
      <c r="AS86" s="36">
        <v>0.6255980041970699</v>
      </c>
      <c r="AT86" s="36">
        <v>0.61881101722965071</v>
      </c>
      <c r="AU86" s="36">
        <v>0.61209766091927742</v>
      </c>
      <c r="AV86" s="36">
        <v>0.60545713646175869</v>
      </c>
      <c r="AW86" s="36">
        <v>0.59888865371896061</v>
      </c>
      <c r="AX86" s="36">
        <v>0.59239143112480785</v>
      </c>
      <c r="AY86" s="36">
        <v>0.58596469559227682</v>
      </c>
      <c r="AZ86" s="36">
        <v>0.57960768242140337</v>
      </c>
      <c r="BA86" s="36">
        <v>0.57331963520830642</v>
      </c>
      <c r="BB86" s="36">
        <v>0.56709980575517838</v>
      </c>
      <c r="BC86" s="36">
        <v>0.56094745398125212</v>
      </c>
      <c r="BD86" s="36">
        <v>0.55486184783475601</v>
      </c>
      <c r="BE86" s="36">
        <v>0.54884226320579654</v>
      </c>
      <c r="BF86" s="36">
        <v>0.54288798384020442</v>
      </c>
      <c r="BG86" s="36">
        <v>0.5369983012543067</v>
      </c>
      <c r="BH86" s="36">
        <v>0.53117251465062854</v>
      </c>
      <c r="BI86" s="36">
        <v>0.52540993083450527</v>
      </c>
      <c r="BJ86" s="36">
        <v>0.51970986413160192</v>
      </c>
      <c r="BK86" s="36">
        <v>0.51407163630632713</v>
      </c>
      <c r="BL86" s="36">
        <v>0.50849457648113117</v>
      </c>
      <c r="BM86" s="36">
        <v>0.50297802105667766</v>
      </c>
      <c r="BN86" s="36">
        <v>0.49752131363288682</v>
      </c>
      <c r="BO86" s="36">
        <v>0.49212380493083691</v>
      </c>
      <c r="BP86" s="36">
        <v>0.48678485271549249</v>
      </c>
      <c r="BQ86" s="36">
        <v>0.48150382171930661</v>
      </c>
      <c r="BR86" s="36">
        <v>0.47628008356661589</v>
      </c>
      <c r="BS86" s="36">
        <v>0.47111301669888206</v>
      </c>
      <c r="BT86" s="36">
        <v>0.46600200630072575</v>
      </c>
      <c r="BU86" s="36">
        <v>0.46094644422678166</v>
      </c>
      <c r="BV86" s="36">
        <v>0.45594572892932744</v>
      </c>
      <c r="BW86" s="36">
        <v>0.45099926538671259</v>
      </c>
      <c r="BX86" s="36">
        <v>0.44610646503255474</v>
      </c>
      <c r="BY86" s="36">
        <v>0.44126674568571428</v>
      </c>
      <c r="BZ86" s="36">
        <v>0.43647953148101504</v>
      </c>
      <c r="CA86" s="36">
        <v>0.43174425280072393</v>
      </c>
      <c r="CB86" s="36">
        <v>0.42706034620678013</v>
      </c>
      <c r="CC86" s="36">
        <v>0.42242725437374734</v>
      </c>
    </row>
    <row r="87" spans="1:81" x14ac:dyDescent="0.2">
      <c r="A87" s="15">
        <v>83</v>
      </c>
      <c r="B87" s="36">
        <v>1</v>
      </c>
      <c r="C87" s="36">
        <v>0.98915120105581111</v>
      </c>
      <c r="D87" s="36">
        <v>0.97842009855015599</v>
      </c>
      <c r="E87" s="36">
        <v>0.96780541561803424</v>
      </c>
      <c r="F87" s="36">
        <v>0.95730588924689719</v>
      </c>
      <c r="G87" s="36">
        <v>0.94692027012637114</v>
      </c>
      <c r="H87" s="36">
        <v>0.93664732249959459</v>
      </c>
      <c r="I87" s="36">
        <v>0.92648582401618584</v>
      </c>
      <c r="J87" s="36">
        <v>0.91643456558679448</v>
      </c>
      <c r="K87" s="36">
        <v>0.90649235123924032</v>
      </c>
      <c r="L87" s="36">
        <v>0.89665799797620216</v>
      </c>
      <c r="M87" s="36">
        <v>0.88693033563446055</v>
      </c>
      <c r="N87" s="36">
        <v>0.87730820674566212</v>
      </c>
      <c r="O87" s="36">
        <v>0.86779046639859192</v>
      </c>
      <c r="P87" s="36">
        <v>0.85837598210295174</v>
      </c>
      <c r="Q87" s="36">
        <v>0.84906363365459681</v>
      </c>
      <c r="R87" s="36">
        <v>0.83985231300225627</v>
      </c>
      <c r="S87" s="36">
        <v>0.83074092411568523</v>
      </c>
      <c r="T87" s="36">
        <v>0.82172838285524497</v>
      </c>
      <c r="U87" s="36">
        <v>0.81281361684291709</v>
      </c>
      <c r="V87" s="36">
        <v>0.80399556533469074</v>
      </c>
      <c r="W87" s="36">
        <v>0.7952731790943558</v>
      </c>
      <c r="X87" s="36">
        <v>0.78664542026865614</v>
      </c>
      <c r="Y87" s="36">
        <v>0.7781112622637949</v>
      </c>
      <c r="Z87" s="36">
        <v>0.76966968962328774</v>
      </c>
      <c r="AA87" s="36">
        <v>0.76131969790712917</v>
      </c>
      <c r="AB87" s="36">
        <v>0.75306029357228621</v>
      </c>
      <c r="AC87" s="36">
        <v>0.74489049385446882</v>
      </c>
      <c r="AD87" s="36">
        <v>0.73680932665120524</v>
      </c>
      <c r="AE87" s="36">
        <v>0.72881583040616449</v>
      </c>
      <c r="AF87" s="36">
        <v>0.72090905399474858</v>
      </c>
      <c r="AG87" s="36">
        <v>0.7130880566109149</v>
      </c>
      <c r="AH87" s="36">
        <v>0.70535190765524136</v>
      </c>
      <c r="AI87" s="36">
        <v>0.69769968662419068</v>
      </c>
      <c r="AJ87" s="36">
        <v>0.69013048300058211</v>
      </c>
      <c r="AK87" s="36">
        <v>0.68264339614525427</v>
      </c>
      <c r="AL87" s="36">
        <v>0.67523753518989704</v>
      </c>
      <c r="AM87" s="36">
        <v>0.6679120189310519</v>
      </c>
      <c r="AN87" s="36">
        <v>0.66066597572526387</v>
      </c>
      <c r="AO87" s="36">
        <v>0.6534985433853554</v>
      </c>
      <c r="AP87" s="36">
        <v>0.64640886907784778</v>
      </c>
      <c r="AQ87" s="36">
        <v>0.63939610922148316</v>
      </c>
      <c r="AR87" s="36">
        <v>0.63245942938684274</v>
      </c>
      <c r="AS87" s="36">
        <v>0.6255980041970699</v>
      </c>
      <c r="AT87" s="36">
        <v>0.61881101722965071</v>
      </c>
      <c r="AU87" s="36">
        <v>0.61209766091927742</v>
      </c>
      <c r="AV87" s="36">
        <v>0.60545713646175869</v>
      </c>
      <c r="AW87" s="36">
        <v>0.59888865371896061</v>
      </c>
      <c r="AX87" s="36">
        <v>0.59239143112480785</v>
      </c>
      <c r="AY87" s="36">
        <v>0.58596469559227682</v>
      </c>
      <c r="AZ87" s="36">
        <v>0.57960768242140337</v>
      </c>
      <c r="BA87" s="36">
        <v>0.57331963520830642</v>
      </c>
      <c r="BB87" s="36">
        <v>0.56709980575517838</v>
      </c>
      <c r="BC87" s="36">
        <v>0.56094745398125212</v>
      </c>
      <c r="BD87" s="36">
        <v>0.55486184783475601</v>
      </c>
      <c r="BE87" s="36">
        <v>0.54884226320579654</v>
      </c>
      <c r="BF87" s="36">
        <v>0.54288798384020442</v>
      </c>
      <c r="BG87" s="36">
        <v>0.5369983012543067</v>
      </c>
      <c r="BH87" s="36">
        <v>0.53117251465062854</v>
      </c>
      <c r="BI87" s="36">
        <v>0.52540993083450527</v>
      </c>
      <c r="BJ87" s="36">
        <v>0.51970986413160192</v>
      </c>
      <c r="BK87" s="36">
        <v>0.51407163630632713</v>
      </c>
      <c r="BL87" s="36">
        <v>0.50849457648113117</v>
      </c>
      <c r="BM87" s="36">
        <v>0.50297802105667766</v>
      </c>
      <c r="BN87" s="36">
        <v>0.49752131363288682</v>
      </c>
      <c r="BO87" s="36">
        <v>0.49212380493083691</v>
      </c>
      <c r="BP87" s="36">
        <v>0.48678485271549249</v>
      </c>
      <c r="BQ87" s="36">
        <v>0.48150382171930661</v>
      </c>
      <c r="BR87" s="36">
        <v>0.47628008356661589</v>
      </c>
      <c r="BS87" s="36">
        <v>0.47111301669888206</v>
      </c>
      <c r="BT87" s="36">
        <v>0.46600200630072575</v>
      </c>
      <c r="BU87" s="36">
        <v>0.46094644422678166</v>
      </c>
      <c r="BV87" s="36">
        <v>0.45594572892932744</v>
      </c>
      <c r="BW87" s="36">
        <v>0.45099926538671259</v>
      </c>
      <c r="BX87" s="36">
        <v>0.44610646503255474</v>
      </c>
      <c r="BY87" s="36">
        <v>0.44126674568571428</v>
      </c>
      <c r="BZ87" s="36">
        <v>0.43647953148101504</v>
      </c>
      <c r="CA87" s="36">
        <v>0.43174425280072393</v>
      </c>
      <c r="CB87" s="36">
        <v>0.42706034620678013</v>
      </c>
      <c r="CC87" s="36">
        <v>0.42242725437374734</v>
      </c>
    </row>
    <row r="88" spans="1:81" x14ac:dyDescent="0.2">
      <c r="A88" s="15">
        <v>84</v>
      </c>
      <c r="B88" s="36">
        <v>1</v>
      </c>
      <c r="C88" s="36">
        <v>0.98915120105581111</v>
      </c>
      <c r="D88" s="36">
        <v>0.97842009855015599</v>
      </c>
      <c r="E88" s="36">
        <v>0.96780541561803424</v>
      </c>
      <c r="F88" s="36">
        <v>0.95730588924689719</v>
      </c>
      <c r="G88" s="36">
        <v>0.94692027012637114</v>
      </c>
      <c r="H88" s="36">
        <v>0.93664732249959459</v>
      </c>
      <c r="I88" s="36">
        <v>0.92648582401618584</v>
      </c>
      <c r="J88" s="36">
        <v>0.91643456558679448</v>
      </c>
      <c r="K88" s="36">
        <v>0.90649235123924032</v>
      </c>
      <c r="L88" s="36">
        <v>0.89665799797620216</v>
      </c>
      <c r="M88" s="36">
        <v>0.88693033563446055</v>
      </c>
      <c r="N88" s="36">
        <v>0.87730820674566212</v>
      </c>
      <c r="O88" s="36">
        <v>0.86779046639859192</v>
      </c>
      <c r="P88" s="36">
        <v>0.85837598210295174</v>
      </c>
      <c r="Q88" s="36">
        <v>0.84906363365459681</v>
      </c>
      <c r="R88" s="36">
        <v>0.83985231300225627</v>
      </c>
      <c r="S88" s="36">
        <v>0.83074092411568523</v>
      </c>
      <c r="T88" s="36">
        <v>0.82172838285524497</v>
      </c>
      <c r="U88" s="36">
        <v>0.81281361684291709</v>
      </c>
      <c r="V88" s="36">
        <v>0.80399556533469074</v>
      </c>
      <c r="W88" s="36">
        <v>0.7952731790943558</v>
      </c>
      <c r="X88" s="36">
        <v>0.78664542026865614</v>
      </c>
      <c r="Y88" s="36">
        <v>0.7781112622637949</v>
      </c>
      <c r="Z88" s="36">
        <v>0.76966968962328774</v>
      </c>
      <c r="AA88" s="36">
        <v>0.76131969790712917</v>
      </c>
      <c r="AB88" s="36">
        <v>0.75306029357228621</v>
      </c>
      <c r="AC88" s="36">
        <v>0.74489049385446882</v>
      </c>
      <c r="AD88" s="36">
        <v>0.73680932665120524</v>
      </c>
      <c r="AE88" s="36">
        <v>0.72881583040616449</v>
      </c>
      <c r="AF88" s="36">
        <v>0.72090905399474858</v>
      </c>
      <c r="AG88" s="36">
        <v>0.7130880566109149</v>
      </c>
      <c r="AH88" s="36">
        <v>0.70535190765524136</v>
      </c>
      <c r="AI88" s="36">
        <v>0.69769968662419068</v>
      </c>
      <c r="AJ88" s="36">
        <v>0.69013048300058211</v>
      </c>
      <c r="AK88" s="36">
        <v>0.68264339614525427</v>
      </c>
      <c r="AL88" s="36">
        <v>0.67523753518989704</v>
      </c>
      <c r="AM88" s="36">
        <v>0.6679120189310519</v>
      </c>
      <c r="AN88" s="36">
        <v>0.66066597572526387</v>
      </c>
      <c r="AO88" s="36">
        <v>0.6534985433853554</v>
      </c>
      <c r="AP88" s="36">
        <v>0.64640886907784778</v>
      </c>
      <c r="AQ88" s="36">
        <v>0.63939610922148316</v>
      </c>
      <c r="AR88" s="36">
        <v>0.63245942938684274</v>
      </c>
      <c r="AS88" s="36">
        <v>0.6255980041970699</v>
      </c>
      <c r="AT88" s="36">
        <v>0.61881101722965071</v>
      </c>
      <c r="AU88" s="36">
        <v>0.61209766091927742</v>
      </c>
      <c r="AV88" s="36">
        <v>0.60545713646175869</v>
      </c>
      <c r="AW88" s="36">
        <v>0.59888865371896061</v>
      </c>
      <c r="AX88" s="36">
        <v>0.59239143112480785</v>
      </c>
      <c r="AY88" s="36">
        <v>0.58596469559227682</v>
      </c>
      <c r="AZ88" s="36">
        <v>0.57960768242140337</v>
      </c>
      <c r="BA88" s="36">
        <v>0.57331963520830642</v>
      </c>
      <c r="BB88" s="36">
        <v>0.56709980575517838</v>
      </c>
      <c r="BC88" s="36">
        <v>0.56094745398125212</v>
      </c>
      <c r="BD88" s="36">
        <v>0.55486184783475601</v>
      </c>
      <c r="BE88" s="36">
        <v>0.54884226320579654</v>
      </c>
      <c r="BF88" s="36">
        <v>0.54288798384020442</v>
      </c>
      <c r="BG88" s="36">
        <v>0.5369983012543067</v>
      </c>
      <c r="BH88" s="36">
        <v>0.53117251465062854</v>
      </c>
      <c r="BI88" s="36">
        <v>0.52540993083450527</v>
      </c>
      <c r="BJ88" s="36">
        <v>0.51970986413160192</v>
      </c>
      <c r="BK88" s="36">
        <v>0.51407163630632713</v>
      </c>
      <c r="BL88" s="36">
        <v>0.50849457648113117</v>
      </c>
      <c r="BM88" s="36">
        <v>0.50297802105667766</v>
      </c>
      <c r="BN88" s="36">
        <v>0.49752131363288682</v>
      </c>
      <c r="BO88" s="36">
        <v>0.49212380493083691</v>
      </c>
      <c r="BP88" s="36">
        <v>0.48678485271549249</v>
      </c>
      <c r="BQ88" s="36">
        <v>0.48150382171930661</v>
      </c>
      <c r="BR88" s="36">
        <v>0.47628008356661589</v>
      </c>
      <c r="BS88" s="36">
        <v>0.47111301669888206</v>
      </c>
      <c r="BT88" s="36">
        <v>0.46600200630072575</v>
      </c>
      <c r="BU88" s="36">
        <v>0.46094644422678166</v>
      </c>
      <c r="BV88" s="36">
        <v>0.45594572892932744</v>
      </c>
      <c r="BW88" s="36">
        <v>0.45099926538671259</v>
      </c>
      <c r="BX88" s="36">
        <v>0.44610646503255474</v>
      </c>
      <c r="BY88" s="36">
        <v>0.44126674568571428</v>
      </c>
      <c r="BZ88" s="36">
        <v>0.43647953148101504</v>
      </c>
      <c r="CA88" s="36">
        <v>0.43174425280072393</v>
      </c>
      <c r="CB88" s="36">
        <v>0.42706034620678013</v>
      </c>
      <c r="CC88" s="36">
        <v>0.42242725437374734</v>
      </c>
    </row>
    <row r="89" spans="1:81" x14ac:dyDescent="0.2">
      <c r="A89" s="15">
        <v>85</v>
      </c>
      <c r="B89" s="36">
        <v>1</v>
      </c>
      <c r="C89" s="36">
        <v>0.99128025218851668</v>
      </c>
      <c r="D89" s="36">
        <v>0.98263653837892917</v>
      </c>
      <c r="E89" s="36">
        <v>0.97406819557391622</v>
      </c>
      <c r="F89" s="36">
        <v>0.96557456655732454</v>
      </c>
      <c r="G89" s="36">
        <v>0.95715499984376229</v>
      </c>
      <c r="H89" s="36">
        <v>0.94880884962862522</v>
      </c>
      <c r="I89" s="36">
        <v>0.94053547573855956</v>
      </c>
      <c r="J89" s="36">
        <v>0.93233424358236561</v>
      </c>
      <c r="K89" s="36">
        <v>0.92420452410231746</v>
      </c>
      <c r="L89" s="36">
        <v>0.9161456937259137</v>
      </c>
      <c r="M89" s="36">
        <v>0.90815713431804657</v>
      </c>
      <c r="N89" s="36">
        <v>0.90023823313359341</v>
      </c>
      <c r="O89" s="36">
        <v>0.89238838277041432</v>
      </c>
      <c r="P89" s="36">
        <v>0.88460698112275826</v>
      </c>
      <c r="Q89" s="36">
        <v>0.87689343133509035</v>
      </c>
      <c r="R89" s="36">
        <v>0.86924714175630191</v>
      </c>
      <c r="S89" s="36">
        <v>0.86166752589433449</v>
      </c>
      <c r="T89" s="36">
        <v>0.85415400237119099</v>
      </c>
      <c r="U89" s="36">
        <v>0.84670599487834552</v>
      </c>
      <c r="V89" s="36">
        <v>0.83932293213253484</v>
      </c>
      <c r="W89" s="36">
        <v>0.83200424783194493</v>
      </c>
      <c r="X89" s="36">
        <v>0.82474938061276692</v>
      </c>
      <c r="Y89" s="36">
        <v>0.81755777400614704</v>
      </c>
      <c r="Z89" s="36">
        <v>0.81042887639549621</v>
      </c>
      <c r="AA89" s="36">
        <v>0.80336214097418313</v>
      </c>
      <c r="AB89" s="36">
        <v>0.7963570257035949</v>
      </c>
      <c r="AC89" s="36">
        <v>0.78941299327155634</v>
      </c>
      <c r="AD89" s="36">
        <v>0.78252951105112023</v>
      </c>
      <c r="AE89" s="36">
        <v>0.7757060510597118</v>
      </c>
      <c r="AF89" s="36">
        <v>0.76894208991862867</v>
      </c>
      <c r="AG89" s="36">
        <v>0.76223710881290374</v>
      </c>
      <c r="AH89" s="36">
        <v>0.75559059345150137</v>
      </c>
      <c r="AI89" s="36">
        <v>0.74900203402787502</v>
      </c>
      <c r="AJ89" s="36">
        <v>0.74247092518086355</v>
      </c>
      <c r="AK89" s="36">
        <v>0.73599676595592778</v>
      </c>
      <c r="AL89" s="36">
        <v>0.7295790597667251</v>
      </c>
      <c r="AM89" s="36">
        <v>0.72321731435702041</v>
      </c>
      <c r="AN89" s="36">
        <v>0.71691104176292841</v>
      </c>
      <c r="AO89" s="36">
        <v>0.71065975827548833</v>
      </c>
      <c r="AP89" s="36">
        <v>0.70446298440355615</v>
      </c>
      <c r="AQ89" s="36">
        <v>0.69832024483703248</v>
      </c>
      <c r="AR89" s="36">
        <v>0.6922310684104005</v>
      </c>
      <c r="AS89" s="36">
        <v>0.68619498806658719</v>
      </c>
      <c r="AT89" s="36">
        <v>0.68021154082114299</v>
      </c>
      <c r="AU89" s="36">
        <v>0.67428026772672245</v>
      </c>
      <c r="AV89" s="36">
        <v>0.66840071383788557</v>
      </c>
      <c r="AW89" s="36">
        <v>0.66257242817620365</v>
      </c>
      <c r="AX89" s="36">
        <v>0.65679496369566559</v>
      </c>
      <c r="AY89" s="36">
        <v>0.65106787724838766</v>
      </c>
      <c r="AZ89" s="36">
        <v>0.64539072955062349</v>
      </c>
      <c r="BA89" s="36">
        <v>0.63976308514907299</v>
      </c>
      <c r="BB89" s="36">
        <v>0.63418451238747564</v>
      </c>
      <c r="BC89" s="36">
        <v>0.62865458337350943</v>
      </c>
      <c r="BD89" s="36">
        <v>0.62317287394595855</v>
      </c>
      <c r="BE89" s="36">
        <v>0.61773896364219327</v>
      </c>
      <c r="BF89" s="36">
        <v>0.61235243566590647</v>
      </c>
      <c r="BG89" s="36">
        <v>0.60701287685515193</v>
      </c>
      <c r="BH89" s="36">
        <v>0.60171987765065138</v>
      </c>
      <c r="BI89" s="36">
        <v>0.59647303206438129</v>
      </c>
      <c r="BJ89" s="36">
        <v>0.59127193764842934</v>
      </c>
      <c r="BK89" s="36">
        <v>0.58611619546412741</v>
      </c>
      <c r="BL89" s="36">
        <v>0.58100541005145456</v>
      </c>
      <c r="BM89" s="36">
        <v>0.57593918939869881</v>
      </c>
      <c r="BN89" s="36">
        <v>0.57091714491239165</v>
      </c>
      <c r="BO89" s="36">
        <v>0.56593889138750375</v>
      </c>
      <c r="BP89" s="36">
        <v>0.56100404697789374</v>
      </c>
      <c r="BQ89" s="36">
        <v>0.55611223316702485</v>
      </c>
      <c r="BR89" s="36">
        <v>0.55126307473892788</v>
      </c>
      <c r="BS89" s="36">
        <v>0.5464561997494215</v>
      </c>
      <c r="BT89" s="36">
        <v>0.54169123949758469</v>
      </c>
      <c r="BU89" s="36">
        <v>0.53696782849747693</v>
      </c>
      <c r="BV89" s="36">
        <v>0.53228560445009854</v>
      </c>
      <c r="BW89" s="36">
        <v>0.52764420821561131</v>
      </c>
      <c r="BX89" s="36">
        <v>0.52304328378578091</v>
      </c>
      <c r="BY89" s="36">
        <v>0.51848247825667892</v>
      </c>
      <c r="BZ89" s="36">
        <v>0.51396144180160763</v>
      </c>
      <c r="CA89" s="36">
        <v>0.50947982764427113</v>
      </c>
      <c r="CB89" s="36">
        <v>0.50503729203217573</v>
      </c>
      <c r="CC89" s="36">
        <v>0.50063349421026015</v>
      </c>
    </row>
    <row r="90" spans="1:81" x14ac:dyDescent="0.2">
      <c r="A90" s="15">
        <v>86</v>
      </c>
      <c r="B90" s="36">
        <v>1</v>
      </c>
      <c r="C90" s="36">
        <v>0.99128025218851668</v>
      </c>
      <c r="D90" s="36">
        <v>0.98263653837892917</v>
      </c>
      <c r="E90" s="36">
        <v>0.97406819557391622</v>
      </c>
      <c r="F90" s="36">
        <v>0.96557456655732454</v>
      </c>
      <c r="G90" s="36">
        <v>0.95715499984376229</v>
      </c>
      <c r="H90" s="36">
        <v>0.94880884962862522</v>
      </c>
      <c r="I90" s="36">
        <v>0.94053547573855956</v>
      </c>
      <c r="J90" s="36">
        <v>0.93233424358236561</v>
      </c>
      <c r="K90" s="36">
        <v>0.92420452410231746</v>
      </c>
      <c r="L90" s="36">
        <v>0.9161456937259137</v>
      </c>
      <c r="M90" s="36">
        <v>0.90815713431804657</v>
      </c>
      <c r="N90" s="36">
        <v>0.90023823313359341</v>
      </c>
      <c r="O90" s="36">
        <v>0.89238838277041432</v>
      </c>
      <c r="P90" s="36">
        <v>0.88460698112275826</v>
      </c>
      <c r="Q90" s="36">
        <v>0.87689343133509035</v>
      </c>
      <c r="R90" s="36">
        <v>0.86924714175630191</v>
      </c>
      <c r="S90" s="36">
        <v>0.86166752589433449</v>
      </c>
      <c r="T90" s="36">
        <v>0.85415400237119099</v>
      </c>
      <c r="U90" s="36">
        <v>0.84670599487834552</v>
      </c>
      <c r="V90" s="36">
        <v>0.83932293213253484</v>
      </c>
      <c r="W90" s="36">
        <v>0.83200424783194493</v>
      </c>
      <c r="X90" s="36">
        <v>0.82474938061276692</v>
      </c>
      <c r="Y90" s="36">
        <v>0.81755777400614704</v>
      </c>
      <c r="Z90" s="36">
        <v>0.81042887639549621</v>
      </c>
      <c r="AA90" s="36">
        <v>0.80336214097418313</v>
      </c>
      <c r="AB90" s="36">
        <v>0.7963570257035949</v>
      </c>
      <c r="AC90" s="36">
        <v>0.78941299327155634</v>
      </c>
      <c r="AD90" s="36">
        <v>0.78252951105112023</v>
      </c>
      <c r="AE90" s="36">
        <v>0.7757060510597118</v>
      </c>
      <c r="AF90" s="36">
        <v>0.76894208991862867</v>
      </c>
      <c r="AG90" s="36">
        <v>0.76223710881290374</v>
      </c>
      <c r="AH90" s="36">
        <v>0.75559059345150137</v>
      </c>
      <c r="AI90" s="36">
        <v>0.74900203402787502</v>
      </c>
      <c r="AJ90" s="36">
        <v>0.74247092518086355</v>
      </c>
      <c r="AK90" s="36">
        <v>0.73599676595592778</v>
      </c>
      <c r="AL90" s="36">
        <v>0.7295790597667251</v>
      </c>
      <c r="AM90" s="36">
        <v>0.72321731435702041</v>
      </c>
      <c r="AN90" s="36">
        <v>0.71691104176292841</v>
      </c>
      <c r="AO90" s="36">
        <v>0.71065975827548833</v>
      </c>
      <c r="AP90" s="36">
        <v>0.70446298440355615</v>
      </c>
      <c r="AQ90" s="36">
        <v>0.69832024483703248</v>
      </c>
      <c r="AR90" s="36">
        <v>0.6922310684104005</v>
      </c>
      <c r="AS90" s="36">
        <v>0.68619498806658719</v>
      </c>
      <c r="AT90" s="36">
        <v>0.68021154082114299</v>
      </c>
      <c r="AU90" s="36">
        <v>0.67428026772672245</v>
      </c>
      <c r="AV90" s="36">
        <v>0.66840071383788557</v>
      </c>
      <c r="AW90" s="36">
        <v>0.66257242817620365</v>
      </c>
      <c r="AX90" s="36">
        <v>0.65679496369566559</v>
      </c>
      <c r="AY90" s="36">
        <v>0.65106787724838766</v>
      </c>
      <c r="AZ90" s="36">
        <v>0.64539072955062349</v>
      </c>
      <c r="BA90" s="36">
        <v>0.63976308514907299</v>
      </c>
      <c r="BB90" s="36">
        <v>0.63418451238747564</v>
      </c>
      <c r="BC90" s="36">
        <v>0.62865458337350943</v>
      </c>
      <c r="BD90" s="36">
        <v>0.62317287394595855</v>
      </c>
      <c r="BE90" s="36">
        <v>0.61773896364219327</v>
      </c>
      <c r="BF90" s="36">
        <v>0.61235243566590647</v>
      </c>
      <c r="BG90" s="36">
        <v>0.60701287685515193</v>
      </c>
      <c r="BH90" s="36">
        <v>0.60171987765065138</v>
      </c>
      <c r="BI90" s="36">
        <v>0.59647303206438129</v>
      </c>
      <c r="BJ90" s="36">
        <v>0.59127193764842934</v>
      </c>
      <c r="BK90" s="36">
        <v>0.58611619546412741</v>
      </c>
      <c r="BL90" s="36">
        <v>0.58100541005145456</v>
      </c>
      <c r="BM90" s="36">
        <v>0.57593918939869881</v>
      </c>
      <c r="BN90" s="36">
        <v>0.57091714491239165</v>
      </c>
      <c r="BO90" s="36">
        <v>0.56593889138750375</v>
      </c>
      <c r="BP90" s="36">
        <v>0.56100404697789374</v>
      </c>
      <c r="BQ90" s="36">
        <v>0.55611223316702485</v>
      </c>
      <c r="BR90" s="36">
        <v>0.55126307473892788</v>
      </c>
      <c r="BS90" s="36">
        <v>0.5464561997494215</v>
      </c>
      <c r="BT90" s="36">
        <v>0.54169123949758469</v>
      </c>
      <c r="BU90" s="36">
        <v>0.53696782849747693</v>
      </c>
      <c r="BV90" s="36">
        <v>0.53228560445009854</v>
      </c>
      <c r="BW90" s="36">
        <v>0.52764420821561131</v>
      </c>
      <c r="BX90" s="36">
        <v>0.52304328378578091</v>
      </c>
      <c r="BY90" s="36">
        <v>0.51848247825667892</v>
      </c>
      <c r="BZ90" s="36">
        <v>0.51396144180160763</v>
      </c>
      <c r="CA90" s="36">
        <v>0.50947982764427113</v>
      </c>
      <c r="CB90" s="36">
        <v>0.50503729203217573</v>
      </c>
      <c r="CC90" s="36">
        <v>0.50063349421026015</v>
      </c>
    </row>
    <row r="91" spans="1:81" x14ac:dyDescent="0.2">
      <c r="A91" s="15">
        <v>87</v>
      </c>
      <c r="B91" s="36">
        <v>1</v>
      </c>
      <c r="C91" s="36">
        <v>0.99128025218851668</v>
      </c>
      <c r="D91" s="36">
        <v>0.98263653837892917</v>
      </c>
      <c r="E91" s="36">
        <v>0.97406819557391622</v>
      </c>
      <c r="F91" s="36">
        <v>0.96557456655732454</v>
      </c>
      <c r="G91" s="36">
        <v>0.95715499984376229</v>
      </c>
      <c r="H91" s="36">
        <v>0.94880884962862522</v>
      </c>
      <c r="I91" s="36">
        <v>0.94053547573855956</v>
      </c>
      <c r="J91" s="36">
        <v>0.93233424358236561</v>
      </c>
      <c r="K91" s="36">
        <v>0.92420452410231746</v>
      </c>
      <c r="L91" s="36">
        <v>0.9161456937259137</v>
      </c>
      <c r="M91" s="36">
        <v>0.90815713431804657</v>
      </c>
      <c r="N91" s="36">
        <v>0.90023823313359341</v>
      </c>
      <c r="O91" s="36">
        <v>0.89238838277041432</v>
      </c>
      <c r="P91" s="36">
        <v>0.88460698112275826</v>
      </c>
      <c r="Q91" s="36">
        <v>0.87689343133509035</v>
      </c>
      <c r="R91" s="36">
        <v>0.86924714175630191</v>
      </c>
      <c r="S91" s="36">
        <v>0.86166752589433449</v>
      </c>
      <c r="T91" s="36">
        <v>0.85415400237119099</v>
      </c>
      <c r="U91" s="36">
        <v>0.84670599487834552</v>
      </c>
      <c r="V91" s="36">
        <v>0.83932293213253484</v>
      </c>
      <c r="W91" s="36">
        <v>0.83200424783194493</v>
      </c>
      <c r="X91" s="36">
        <v>0.82474938061276692</v>
      </c>
      <c r="Y91" s="36">
        <v>0.81755777400614704</v>
      </c>
      <c r="Z91" s="36">
        <v>0.81042887639549621</v>
      </c>
      <c r="AA91" s="36">
        <v>0.80336214097418313</v>
      </c>
      <c r="AB91" s="36">
        <v>0.7963570257035949</v>
      </c>
      <c r="AC91" s="36">
        <v>0.78941299327155634</v>
      </c>
      <c r="AD91" s="36">
        <v>0.78252951105112023</v>
      </c>
      <c r="AE91" s="36">
        <v>0.7757060510597118</v>
      </c>
      <c r="AF91" s="36">
        <v>0.76894208991862867</v>
      </c>
      <c r="AG91" s="36">
        <v>0.76223710881290374</v>
      </c>
      <c r="AH91" s="36">
        <v>0.75559059345150137</v>
      </c>
      <c r="AI91" s="36">
        <v>0.74900203402787502</v>
      </c>
      <c r="AJ91" s="36">
        <v>0.74247092518086355</v>
      </c>
      <c r="AK91" s="36">
        <v>0.73599676595592778</v>
      </c>
      <c r="AL91" s="36">
        <v>0.7295790597667251</v>
      </c>
      <c r="AM91" s="36">
        <v>0.72321731435702041</v>
      </c>
      <c r="AN91" s="36">
        <v>0.71691104176292841</v>
      </c>
      <c r="AO91" s="36">
        <v>0.71065975827548833</v>
      </c>
      <c r="AP91" s="36">
        <v>0.70446298440355615</v>
      </c>
      <c r="AQ91" s="36">
        <v>0.69832024483703248</v>
      </c>
      <c r="AR91" s="36">
        <v>0.6922310684104005</v>
      </c>
      <c r="AS91" s="36">
        <v>0.68619498806658719</v>
      </c>
      <c r="AT91" s="36">
        <v>0.68021154082114299</v>
      </c>
      <c r="AU91" s="36">
        <v>0.67428026772672245</v>
      </c>
      <c r="AV91" s="36">
        <v>0.66840071383788557</v>
      </c>
      <c r="AW91" s="36">
        <v>0.66257242817620365</v>
      </c>
      <c r="AX91" s="36">
        <v>0.65679496369566559</v>
      </c>
      <c r="AY91" s="36">
        <v>0.65106787724838766</v>
      </c>
      <c r="AZ91" s="36">
        <v>0.64539072955062349</v>
      </c>
      <c r="BA91" s="36">
        <v>0.63976308514907299</v>
      </c>
      <c r="BB91" s="36">
        <v>0.63418451238747564</v>
      </c>
      <c r="BC91" s="36">
        <v>0.62865458337350943</v>
      </c>
      <c r="BD91" s="36">
        <v>0.62317287394595855</v>
      </c>
      <c r="BE91" s="36">
        <v>0.61773896364219327</v>
      </c>
      <c r="BF91" s="36">
        <v>0.61235243566590647</v>
      </c>
      <c r="BG91" s="36">
        <v>0.60701287685515193</v>
      </c>
      <c r="BH91" s="36">
        <v>0.60171987765065138</v>
      </c>
      <c r="BI91" s="36">
        <v>0.59647303206438129</v>
      </c>
      <c r="BJ91" s="36">
        <v>0.59127193764842934</v>
      </c>
      <c r="BK91" s="36">
        <v>0.58611619546412741</v>
      </c>
      <c r="BL91" s="36">
        <v>0.58100541005145456</v>
      </c>
      <c r="BM91" s="36">
        <v>0.57593918939869881</v>
      </c>
      <c r="BN91" s="36">
        <v>0.57091714491239165</v>
      </c>
      <c r="BO91" s="36">
        <v>0.56593889138750375</v>
      </c>
      <c r="BP91" s="36">
        <v>0.56100404697789374</v>
      </c>
      <c r="BQ91" s="36">
        <v>0.55611223316702485</v>
      </c>
      <c r="BR91" s="36">
        <v>0.55126307473892788</v>
      </c>
      <c r="BS91" s="36">
        <v>0.5464561997494215</v>
      </c>
      <c r="BT91" s="36">
        <v>0.54169123949758469</v>
      </c>
      <c r="BU91" s="36">
        <v>0.53696782849747693</v>
      </c>
      <c r="BV91" s="36">
        <v>0.53228560445009854</v>
      </c>
      <c r="BW91" s="36">
        <v>0.52764420821561131</v>
      </c>
      <c r="BX91" s="36">
        <v>0.52304328378578091</v>
      </c>
      <c r="BY91" s="36">
        <v>0.51848247825667892</v>
      </c>
      <c r="BZ91" s="36">
        <v>0.51396144180160763</v>
      </c>
      <c r="CA91" s="36">
        <v>0.50947982764427113</v>
      </c>
      <c r="CB91" s="36">
        <v>0.50503729203217573</v>
      </c>
      <c r="CC91" s="36">
        <v>0.50063349421026015</v>
      </c>
    </row>
    <row r="92" spans="1:81" x14ac:dyDescent="0.2">
      <c r="A92" s="15">
        <v>88</v>
      </c>
      <c r="B92" s="36">
        <v>1</v>
      </c>
      <c r="C92" s="36">
        <v>0.99128025218851668</v>
      </c>
      <c r="D92" s="36">
        <v>0.98263653837892917</v>
      </c>
      <c r="E92" s="36">
        <v>0.97406819557391622</v>
      </c>
      <c r="F92" s="36">
        <v>0.96557456655732454</v>
      </c>
      <c r="G92" s="36">
        <v>0.95715499984376229</v>
      </c>
      <c r="H92" s="36">
        <v>0.94880884962862522</v>
      </c>
      <c r="I92" s="36">
        <v>0.94053547573855956</v>
      </c>
      <c r="J92" s="36">
        <v>0.93233424358236561</v>
      </c>
      <c r="K92" s="36">
        <v>0.92420452410231746</v>
      </c>
      <c r="L92" s="36">
        <v>0.9161456937259137</v>
      </c>
      <c r="M92" s="36">
        <v>0.90815713431804657</v>
      </c>
      <c r="N92" s="36">
        <v>0.90023823313359341</v>
      </c>
      <c r="O92" s="36">
        <v>0.89238838277041432</v>
      </c>
      <c r="P92" s="36">
        <v>0.88460698112275826</v>
      </c>
      <c r="Q92" s="36">
        <v>0.87689343133509035</v>
      </c>
      <c r="R92" s="36">
        <v>0.86924714175630191</v>
      </c>
      <c r="S92" s="36">
        <v>0.86166752589433449</v>
      </c>
      <c r="T92" s="36">
        <v>0.85415400237119099</v>
      </c>
      <c r="U92" s="36">
        <v>0.84670599487834552</v>
      </c>
      <c r="V92" s="36">
        <v>0.83932293213253484</v>
      </c>
      <c r="W92" s="36">
        <v>0.83200424783194493</v>
      </c>
      <c r="X92" s="36">
        <v>0.82474938061276692</v>
      </c>
      <c r="Y92" s="36">
        <v>0.81755777400614704</v>
      </c>
      <c r="Z92" s="36">
        <v>0.81042887639549621</v>
      </c>
      <c r="AA92" s="36">
        <v>0.80336214097418313</v>
      </c>
      <c r="AB92" s="36">
        <v>0.7963570257035949</v>
      </c>
      <c r="AC92" s="36">
        <v>0.78941299327155634</v>
      </c>
      <c r="AD92" s="36">
        <v>0.78252951105112023</v>
      </c>
      <c r="AE92" s="36">
        <v>0.7757060510597118</v>
      </c>
      <c r="AF92" s="36">
        <v>0.76894208991862867</v>
      </c>
      <c r="AG92" s="36">
        <v>0.76223710881290374</v>
      </c>
      <c r="AH92" s="36">
        <v>0.75559059345150137</v>
      </c>
      <c r="AI92" s="36">
        <v>0.74900203402787502</v>
      </c>
      <c r="AJ92" s="36">
        <v>0.74247092518086355</v>
      </c>
      <c r="AK92" s="36">
        <v>0.73599676595592778</v>
      </c>
      <c r="AL92" s="36">
        <v>0.7295790597667251</v>
      </c>
      <c r="AM92" s="36">
        <v>0.72321731435702041</v>
      </c>
      <c r="AN92" s="36">
        <v>0.71691104176292841</v>
      </c>
      <c r="AO92" s="36">
        <v>0.71065975827548833</v>
      </c>
      <c r="AP92" s="36">
        <v>0.70446298440355615</v>
      </c>
      <c r="AQ92" s="36">
        <v>0.69832024483703248</v>
      </c>
      <c r="AR92" s="36">
        <v>0.6922310684104005</v>
      </c>
      <c r="AS92" s="36">
        <v>0.68619498806658719</v>
      </c>
      <c r="AT92" s="36">
        <v>0.68021154082114299</v>
      </c>
      <c r="AU92" s="36">
        <v>0.67428026772672245</v>
      </c>
      <c r="AV92" s="36">
        <v>0.66840071383788557</v>
      </c>
      <c r="AW92" s="36">
        <v>0.66257242817620365</v>
      </c>
      <c r="AX92" s="36">
        <v>0.65679496369566559</v>
      </c>
      <c r="AY92" s="36">
        <v>0.65106787724838766</v>
      </c>
      <c r="AZ92" s="36">
        <v>0.64539072955062349</v>
      </c>
      <c r="BA92" s="36">
        <v>0.63976308514907299</v>
      </c>
      <c r="BB92" s="36">
        <v>0.63418451238747564</v>
      </c>
      <c r="BC92" s="36">
        <v>0.62865458337350943</v>
      </c>
      <c r="BD92" s="36">
        <v>0.62317287394595855</v>
      </c>
      <c r="BE92" s="36">
        <v>0.61773896364219327</v>
      </c>
      <c r="BF92" s="36">
        <v>0.61235243566590647</v>
      </c>
      <c r="BG92" s="36">
        <v>0.60701287685515193</v>
      </c>
      <c r="BH92" s="36">
        <v>0.60171987765065138</v>
      </c>
      <c r="BI92" s="36">
        <v>0.59647303206438129</v>
      </c>
      <c r="BJ92" s="36">
        <v>0.59127193764842934</v>
      </c>
      <c r="BK92" s="36">
        <v>0.58611619546412741</v>
      </c>
      <c r="BL92" s="36">
        <v>0.58100541005145456</v>
      </c>
      <c r="BM92" s="36">
        <v>0.57593918939869881</v>
      </c>
      <c r="BN92" s="36">
        <v>0.57091714491239165</v>
      </c>
      <c r="BO92" s="36">
        <v>0.56593889138750375</v>
      </c>
      <c r="BP92" s="36">
        <v>0.56100404697789374</v>
      </c>
      <c r="BQ92" s="36">
        <v>0.55611223316702485</v>
      </c>
      <c r="BR92" s="36">
        <v>0.55126307473892788</v>
      </c>
      <c r="BS92" s="36">
        <v>0.5464561997494215</v>
      </c>
      <c r="BT92" s="36">
        <v>0.54169123949758469</v>
      </c>
      <c r="BU92" s="36">
        <v>0.53696782849747693</v>
      </c>
      <c r="BV92" s="36">
        <v>0.53228560445009854</v>
      </c>
      <c r="BW92" s="36">
        <v>0.52764420821561131</v>
      </c>
      <c r="BX92" s="36">
        <v>0.52304328378578091</v>
      </c>
      <c r="BY92" s="36">
        <v>0.51848247825667892</v>
      </c>
      <c r="BZ92" s="36">
        <v>0.51396144180160763</v>
      </c>
      <c r="CA92" s="36">
        <v>0.50947982764427113</v>
      </c>
      <c r="CB92" s="36">
        <v>0.50503729203217573</v>
      </c>
      <c r="CC92" s="36">
        <v>0.50063349421026015</v>
      </c>
    </row>
    <row r="93" spans="1:81" x14ac:dyDescent="0.2">
      <c r="A93" s="15">
        <v>89</v>
      </c>
      <c r="B93" s="36">
        <v>1</v>
      </c>
      <c r="C93" s="36">
        <v>0.99128025218851668</v>
      </c>
      <c r="D93" s="36">
        <v>0.98263653837892917</v>
      </c>
      <c r="E93" s="36">
        <v>0.97406819557391622</v>
      </c>
      <c r="F93" s="36">
        <v>0.96557456655732454</v>
      </c>
      <c r="G93" s="36">
        <v>0.95715499984376229</v>
      </c>
      <c r="H93" s="36">
        <v>0.94880884962862522</v>
      </c>
      <c r="I93" s="36">
        <v>0.94053547573855956</v>
      </c>
      <c r="J93" s="36">
        <v>0.93233424358236561</v>
      </c>
      <c r="K93" s="36">
        <v>0.92420452410231746</v>
      </c>
      <c r="L93" s="36">
        <v>0.9161456937259137</v>
      </c>
      <c r="M93" s="36">
        <v>0.90815713431804657</v>
      </c>
      <c r="N93" s="36">
        <v>0.90023823313359341</v>
      </c>
      <c r="O93" s="36">
        <v>0.89238838277041432</v>
      </c>
      <c r="P93" s="36">
        <v>0.88460698112275826</v>
      </c>
      <c r="Q93" s="36">
        <v>0.87689343133509035</v>
      </c>
      <c r="R93" s="36">
        <v>0.86924714175630191</v>
      </c>
      <c r="S93" s="36">
        <v>0.86166752589433449</v>
      </c>
      <c r="T93" s="36">
        <v>0.85415400237119099</v>
      </c>
      <c r="U93" s="36">
        <v>0.84670599487834552</v>
      </c>
      <c r="V93" s="36">
        <v>0.83932293213253484</v>
      </c>
      <c r="W93" s="36">
        <v>0.83200424783194493</v>
      </c>
      <c r="X93" s="36">
        <v>0.82474938061276692</v>
      </c>
      <c r="Y93" s="36">
        <v>0.81755777400614704</v>
      </c>
      <c r="Z93" s="36">
        <v>0.81042887639549621</v>
      </c>
      <c r="AA93" s="36">
        <v>0.80336214097418313</v>
      </c>
      <c r="AB93" s="36">
        <v>0.7963570257035949</v>
      </c>
      <c r="AC93" s="36">
        <v>0.78941299327155634</v>
      </c>
      <c r="AD93" s="36">
        <v>0.78252951105112023</v>
      </c>
      <c r="AE93" s="36">
        <v>0.7757060510597118</v>
      </c>
      <c r="AF93" s="36">
        <v>0.76894208991862867</v>
      </c>
      <c r="AG93" s="36">
        <v>0.76223710881290374</v>
      </c>
      <c r="AH93" s="36">
        <v>0.75559059345150137</v>
      </c>
      <c r="AI93" s="36">
        <v>0.74900203402787502</v>
      </c>
      <c r="AJ93" s="36">
        <v>0.74247092518086355</v>
      </c>
      <c r="AK93" s="36">
        <v>0.73599676595592778</v>
      </c>
      <c r="AL93" s="36">
        <v>0.7295790597667251</v>
      </c>
      <c r="AM93" s="36">
        <v>0.72321731435702041</v>
      </c>
      <c r="AN93" s="36">
        <v>0.71691104176292841</v>
      </c>
      <c r="AO93" s="36">
        <v>0.71065975827548833</v>
      </c>
      <c r="AP93" s="36">
        <v>0.70446298440355615</v>
      </c>
      <c r="AQ93" s="36">
        <v>0.69832024483703248</v>
      </c>
      <c r="AR93" s="36">
        <v>0.6922310684104005</v>
      </c>
      <c r="AS93" s="36">
        <v>0.68619498806658719</v>
      </c>
      <c r="AT93" s="36">
        <v>0.68021154082114299</v>
      </c>
      <c r="AU93" s="36">
        <v>0.67428026772672245</v>
      </c>
      <c r="AV93" s="36">
        <v>0.66840071383788557</v>
      </c>
      <c r="AW93" s="36">
        <v>0.66257242817620365</v>
      </c>
      <c r="AX93" s="36">
        <v>0.65679496369566559</v>
      </c>
      <c r="AY93" s="36">
        <v>0.65106787724838766</v>
      </c>
      <c r="AZ93" s="36">
        <v>0.64539072955062349</v>
      </c>
      <c r="BA93" s="36">
        <v>0.63976308514907299</v>
      </c>
      <c r="BB93" s="36">
        <v>0.63418451238747564</v>
      </c>
      <c r="BC93" s="36">
        <v>0.62865458337350943</v>
      </c>
      <c r="BD93" s="36">
        <v>0.62317287394595855</v>
      </c>
      <c r="BE93" s="36">
        <v>0.61773896364219327</v>
      </c>
      <c r="BF93" s="36">
        <v>0.61235243566590647</v>
      </c>
      <c r="BG93" s="36">
        <v>0.60701287685515193</v>
      </c>
      <c r="BH93" s="36">
        <v>0.60171987765065138</v>
      </c>
      <c r="BI93" s="36">
        <v>0.59647303206438129</v>
      </c>
      <c r="BJ93" s="36">
        <v>0.59127193764842934</v>
      </c>
      <c r="BK93" s="36">
        <v>0.58611619546412741</v>
      </c>
      <c r="BL93" s="36">
        <v>0.58100541005145456</v>
      </c>
      <c r="BM93" s="36">
        <v>0.57593918939869881</v>
      </c>
      <c r="BN93" s="36">
        <v>0.57091714491239165</v>
      </c>
      <c r="BO93" s="36">
        <v>0.56593889138750375</v>
      </c>
      <c r="BP93" s="36">
        <v>0.56100404697789374</v>
      </c>
      <c r="BQ93" s="36">
        <v>0.55611223316702485</v>
      </c>
      <c r="BR93" s="36">
        <v>0.55126307473892788</v>
      </c>
      <c r="BS93" s="36">
        <v>0.5464561997494215</v>
      </c>
      <c r="BT93" s="36">
        <v>0.54169123949758469</v>
      </c>
      <c r="BU93" s="36">
        <v>0.53696782849747693</v>
      </c>
      <c r="BV93" s="36">
        <v>0.53228560445009854</v>
      </c>
      <c r="BW93" s="36">
        <v>0.52764420821561131</v>
      </c>
      <c r="BX93" s="36">
        <v>0.52304328378578091</v>
      </c>
      <c r="BY93" s="36">
        <v>0.51848247825667892</v>
      </c>
      <c r="BZ93" s="36">
        <v>0.51396144180160763</v>
      </c>
      <c r="CA93" s="36">
        <v>0.50947982764427113</v>
      </c>
      <c r="CB93" s="36">
        <v>0.50503729203217573</v>
      </c>
      <c r="CC93" s="36">
        <v>0.50063349421026015</v>
      </c>
    </row>
    <row r="94" spans="1:81" x14ac:dyDescent="0.2">
      <c r="A94" s="15">
        <v>90</v>
      </c>
      <c r="B94" s="36">
        <v>1</v>
      </c>
      <c r="C94" s="36">
        <v>0.99128025218851668</v>
      </c>
      <c r="D94" s="36">
        <v>0.98263653837892917</v>
      </c>
      <c r="E94" s="36">
        <v>0.97406819557391622</v>
      </c>
      <c r="F94" s="36">
        <v>0.96557456655732454</v>
      </c>
      <c r="G94" s="36">
        <v>0.95715499984376229</v>
      </c>
      <c r="H94" s="36">
        <v>0.94880884962862522</v>
      </c>
      <c r="I94" s="36">
        <v>0.94053547573855956</v>
      </c>
      <c r="J94" s="36">
        <v>0.93233424358236561</v>
      </c>
      <c r="K94" s="36">
        <v>0.92420452410231746</v>
      </c>
      <c r="L94" s="36">
        <v>0.9161456937259137</v>
      </c>
      <c r="M94" s="36">
        <v>0.90815713431804657</v>
      </c>
      <c r="N94" s="36">
        <v>0.90023823313359341</v>
      </c>
      <c r="O94" s="36">
        <v>0.89238838277041432</v>
      </c>
      <c r="P94" s="36">
        <v>0.88460698112275826</v>
      </c>
      <c r="Q94" s="36">
        <v>0.87689343133509035</v>
      </c>
      <c r="R94" s="36">
        <v>0.86924714175630191</v>
      </c>
      <c r="S94" s="36">
        <v>0.86166752589433449</v>
      </c>
      <c r="T94" s="36">
        <v>0.85415400237119099</v>
      </c>
      <c r="U94" s="36">
        <v>0.84670599487834552</v>
      </c>
      <c r="V94" s="36">
        <v>0.83932293213253484</v>
      </c>
      <c r="W94" s="36">
        <v>0.83200424783194493</v>
      </c>
      <c r="X94" s="36">
        <v>0.82474938061276692</v>
      </c>
      <c r="Y94" s="36">
        <v>0.81755777400614704</v>
      </c>
      <c r="Z94" s="36">
        <v>0.81042887639549621</v>
      </c>
      <c r="AA94" s="36">
        <v>0.80336214097418313</v>
      </c>
      <c r="AB94" s="36">
        <v>0.7963570257035949</v>
      </c>
      <c r="AC94" s="36">
        <v>0.78941299327155634</v>
      </c>
      <c r="AD94" s="36">
        <v>0.78252951105112023</v>
      </c>
      <c r="AE94" s="36">
        <v>0.7757060510597118</v>
      </c>
      <c r="AF94" s="36">
        <v>0.76894208991862867</v>
      </c>
      <c r="AG94" s="36">
        <v>0.76223710881290374</v>
      </c>
      <c r="AH94" s="36">
        <v>0.75559059345150137</v>
      </c>
      <c r="AI94" s="36">
        <v>0.74900203402787502</v>
      </c>
      <c r="AJ94" s="36">
        <v>0.74247092518086355</v>
      </c>
      <c r="AK94" s="36">
        <v>0.73599676595592778</v>
      </c>
      <c r="AL94" s="36">
        <v>0.7295790597667251</v>
      </c>
      <c r="AM94" s="36">
        <v>0.72321731435702041</v>
      </c>
      <c r="AN94" s="36">
        <v>0.71691104176292841</v>
      </c>
      <c r="AO94" s="36">
        <v>0.71065975827548833</v>
      </c>
      <c r="AP94" s="36">
        <v>0.70446298440355615</v>
      </c>
      <c r="AQ94" s="36">
        <v>0.69832024483703248</v>
      </c>
      <c r="AR94" s="36">
        <v>0.6922310684104005</v>
      </c>
      <c r="AS94" s="36">
        <v>0.68619498806658719</v>
      </c>
      <c r="AT94" s="36">
        <v>0.68021154082114299</v>
      </c>
      <c r="AU94" s="36">
        <v>0.67428026772672245</v>
      </c>
      <c r="AV94" s="36">
        <v>0.66840071383788557</v>
      </c>
      <c r="AW94" s="36">
        <v>0.66257242817620365</v>
      </c>
      <c r="AX94" s="36">
        <v>0.65679496369566559</v>
      </c>
      <c r="AY94" s="36">
        <v>0.65106787724838766</v>
      </c>
      <c r="AZ94" s="36">
        <v>0.64539072955062349</v>
      </c>
      <c r="BA94" s="36">
        <v>0.63976308514907299</v>
      </c>
      <c r="BB94" s="36">
        <v>0.63418451238747564</v>
      </c>
      <c r="BC94" s="36">
        <v>0.62865458337350943</v>
      </c>
      <c r="BD94" s="36">
        <v>0.62317287394595855</v>
      </c>
      <c r="BE94" s="36">
        <v>0.61773896364219327</v>
      </c>
      <c r="BF94" s="36">
        <v>0.61235243566590647</v>
      </c>
      <c r="BG94" s="36">
        <v>0.60701287685515193</v>
      </c>
      <c r="BH94" s="36">
        <v>0.60171987765065138</v>
      </c>
      <c r="BI94" s="36">
        <v>0.59647303206438129</v>
      </c>
      <c r="BJ94" s="36">
        <v>0.59127193764842934</v>
      </c>
      <c r="BK94" s="36">
        <v>0.58611619546412741</v>
      </c>
      <c r="BL94" s="36">
        <v>0.58100541005145456</v>
      </c>
      <c r="BM94" s="36">
        <v>0.57593918939869881</v>
      </c>
      <c r="BN94" s="36">
        <v>0.57091714491239165</v>
      </c>
      <c r="BO94" s="36">
        <v>0.56593889138750375</v>
      </c>
      <c r="BP94" s="36">
        <v>0.56100404697789374</v>
      </c>
      <c r="BQ94" s="36">
        <v>0.55611223316702485</v>
      </c>
      <c r="BR94" s="36">
        <v>0.55126307473892788</v>
      </c>
      <c r="BS94" s="36">
        <v>0.5464561997494215</v>
      </c>
      <c r="BT94" s="36">
        <v>0.54169123949758469</v>
      </c>
      <c r="BU94" s="36">
        <v>0.53696782849747693</v>
      </c>
      <c r="BV94" s="36">
        <v>0.53228560445009854</v>
      </c>
      <c r="BW94" s="36">
        <v>0.52764420821561131</v>
      </c>
      <c r="BX94" s="36">
        <v>0.52304328378578091</v>
      </c>
      <c r="BY94" s="36">
        <v>0.51848247825667892</v>
      </c>
      <c r="BZ94" s="36">
        <v>0.51396144180160763</v>
      </c>
      <c r="CA94" s="36">
        <v>0.50947982764427113</v>
      </c>
      <c r="CB94" s="36">
        <v>0.50503729203217573</v>
      </c>
      <c r="CC94" s="36">
        <v>0.50063349421026015</v>
      </c>
    </row>
    <row r="95" spans="1:81" x14ac:dyDescent="0.2">
      <c r="A95" s="15">
        <v>91</v>
      </c>
      <c r="B95" s="36">
        <v>1</v>
      </c>
      <c r="C95" s="36">
        <v>0.99128025218851668</v>
      </c>
      <c r="D95" s="36">
        <v>0.98263653837892917</v>
      </c>
      <c r="E95" s="36">
        <v>0.97406819557391622</v>
      </c>
      <c r="F95" s="36">
        <v>0.96557456655732454</v>
      </c>
      <c r="G95" s="36">
        <v>0.95715499984376229</v>
      </c>
      <c r="H95" s="36">
        <v>0.94880884962862522</v>
      </c>
      <c r="I95" s="36">
        <v>0.94053547573855956</v>
      </c>
      <c r="J95" s="36">
        <v>0.93233424358236561</v>
      </c>
      <c r="K95" s="36">
        <v>0.92420452410231746</v>
      </c>
      <c r="L95" s="36">
        <v>0.9161456937259137</v>
      </c>
      <c r="M95" s="36">
        <v>0.90815713431804657</v>
      </c>
      <c r="N95" s="36">
        <v>0.90023823313359341</v>
      </c>
      <c r="O95" s="36">
        <v>0.89238838277041432</v>
      </c>
      <c r="P95" s="36">
        <v>0.88460698112275826</v>
      </c>
      <c r="Q95" s="36">
        <v>0.87689343133509035</v>
      </c>
      <c r="R95" s="36">
        <v>0.86924714175630191</v>
      </c>
      <c r="S95" s="36">
        <v>0.86166752589433449</v>
      </c>
      <c r="T95" s="36">
        <v>0.85415400237119099</v>
      </c>
      <c r="U95" s="36">
        <v>0.84670599487834552</v>
      </c>
      <c r="V95" s="36">
        <v>0.83932293213253484</v>
      </c>
      <c r="W95" s="36">
        <v>0.83200424783194493</v>
      </c>
      <c r="X95" s="36">
        <v>0.82474938061276692</v>
      </c>
      <c r="Y95" s="36">
        <v>0.81755777400614704</v>
      </c>
      <c r="Z95" s="36">
        <v>0.81042887639549621</v>
      </c>
      <c r="AA95" s="36">
        <v>0.80336214097418313</v>
      </c>
      <c r="AB95" s="36">
        <v>0.7963570257035949</v>
      </c>
      <c r="AC95" s="36">
        <v>0.78941299327155634</v>
      </c>
      <c r="AD95" s="36">
        <v>0.78252951105112023</v>
      </c>
      <c r="AE95" s="36">
        <v>0.7757060510597118</v>
      </c>
      <c r="AF95" s="36">
        <v>0.76894208991862867</v>
      </c>
      <c r="AG95" s="36">
        <v>0.76223710881290374</v>
      </c>
      <c r="AH95" s="36">
        <v>0.75559059345150137</v>
      </c>
      <c r="AI95" s="36">
        <v>0.74900203402787502</v>
      </c>
      <c r="AJ95" s="36">
        <v>0.74247092518086355</v>
      </c>
      <c r="AK95" s="36">
        <v>0.73599676595592778</v>
      </c>
      <c r="AL95" s="36">
        <v>0.7295790597667251</v>
      </c>
      <c r="AM95" s="36">
        <v>0.72321731435702041</v>
      </c>
      <c r="AN95" s="36">
        <v>0.71691104176292841</v>
      </c>
      <c r="AO95" s="36">
        <v>0.71065975827548833</v>
      </c>
      <c r="AP95" s="36">
        <v>0.70446298440355615</v>
      </c>
      <c r="AQ95" s="36">
        <v>0.69832024483703248</v>
      </c>
      <c r="AR95" s="36">
        <v>0.6922310684104005</v>
      </c>
      <c r="AS95" s="36">
        <v>0.68619498806658719</v>
      </c>
      <c r="AT95" s="36">
        <v>0.68021154082114299</v>
      </c>
      <c r="AU95" s="36">
        <v>0.67428026772672245</v>
      </c>
      <c r="AV95" s="36">
        <v>0.66840071383788557</v>
      </c>
      <c r="AW95" s="36">
        <v>0.66257242817620365</v>
      </c>
      <c r="AX95" s="36">
        <v>0.65679496369566559</v>
      </c>
      <c r="AY95" s="36">
        <v>0.65106787724838766</v>
      </c>
      <c r="AZ95" s="36">
        <v>0.64539072955062349</v>
      </c>
      <c r="BA95" s="36">
        <v>0.63976308514907299</v>
      </c>
      <c r="BB95" s="36">
        <v>0.63418451238747564</v>
      </c>
      <c r="BC95" s="36">
        <v>0.62865458337350943</v>
      </c>
      <c r="BD95" s="36">
        <v>0.62317287394595855</v>
      </c>
      <c r="BE95" s="36">
        <v>0.61773896364219327</v>
      </c>
      <c r="BF95" s="36">
        <v>0.61235243566590647</v>
      </c>
      <c r="BG95" s="36">
        <v>0.60701287685515193</v>
      </c>
      <c r="BH95" s="36">
        <v>0.60171987765065138</v>
      </c>
      <c r="BI95" s="36">
        <v>0.59647303206438129</v>
      </c>
      <c r="BJ95" s="36">
        <v>0.59127193764842934</v>
      </c>
      <c r="BK95" s="36">
        <v>0.58611619546412741</v>
      </c>
      <c r="BL95" s="36">
        <v>0.58100541005145456</v>
      </c>
      <c r="BM95" s="36">
        <v>0.57593918939869881</v>
      </c>
      <c r="BN95" s="36">
        <v>0.57091714491239165</v>
      </c>
      <c r="BO95" s="36">
        <v>0.56593889138750375</v>
      </c>
      <c r="BP95" s="36">
        <v>0.56100404697789374</v>
      </c>
      <c r="BQ95" s="36">
        <v>0.55611223316702485</v>
      </c>
      <c r="BR95" s="36">
        <v>0.55126307473892788</v>
      </c>
      <c r="BS95" s="36">
        <v>0.5464561997494215</v>
      </c>
      <c r="BT95" s="36">
        <v>0.54169123949758469</v>
      </c>
      <c r="BU95" s="36">
        <v>0.53696782849747693</v>
      </c>
      <c r="BV95" s="36">
        <v>0.53228560445009854</v>
      </c>
      <c r="BW95" s="36">
        <v>0.52764420821561131</v>
      </c>
      <c r="BX95" s="36">
        <v>0.52304328378578091</v>
      </c>
      <c r="BY95" s="36">
        <v>0.51848247825667892</v>
      </c>
      <c r="BZ95" s="36">
        <v>0.51396144180160763</v>
      </c>
      <c r="CA95" s="36">
        <v>0.50947982764427113</v>
      </c>
      <c r="CB95" s="36">
        <v>0.50503729203217573</v>
      </c>
      <c r="CC95" s="36">
        <v>0.50063349421026015</v>
      </c>
    </row>
    <row r="96" spans="1:81" x14ac:dyDescent="0.2">
      <c r="A96" s="15">
        <v>92</v>
      </c>
      <c r="B96" s="36">
        <v>1</v>
      </c>
      <c r="C96" s="36">
        <v>0.99128025218851668</v>
      </c>
      <c r="D96" s="36">
        <v>0.98263653837892917</v>
      </c>
      <c r="E96" s="36">
        <v>0.97406819557391622</v>
      </c>
      <c r="F96" s="36">
        <v>0.96557456655732454</v>
      </c>
      <c r="G96" s="36">
        <v>0.95715499984376229</v>
      </c>
      <c r="H96" s="36">
        <v>0.94880884962862522</v>
      </c>
      <c r="I96" s="36">
        <v>0.94053547573855956</v>
      </c>
      <c r="J96" s="36">
        <v>0.93233424358236561</v>
      </c>
      <c r="K96" s="36">
        <v>0.92420452410231746</v>
      </c>
      <c r="L96" s="36">
        <v>0.9161456937259137</v>
      </c>
      <c r="M96" s="36">
        <v>0.90815713431804657</v>
      </c>
      <c r="N96" s="36">
        <v>0.90023823313359341</v>
      </c>
      <c r="O96" s="36">
        <v>0.89238838277041432</v>
      </c>
      <c r="P96" s="36">
        <v>0.88460698112275826</v>
      </c>
      <c r="Q96" s="36">
        <v>0.87689343133509035</v>
      </c>
      <c r="R96" s="36">
        <v>0.86924714175630191</v>
      </c>
      <c r="S96" s="36">
        <v>0.86166752589433449</v>
      </c>
      <c r="T96" s="36">
        <v>0.85415400237119099</v>
      </c>
      <c r="U96" s="36">
        <v>0.84670599487834552</v>
      </c>
      <c r="V96" s="36">
        <v>0.83932293213253484</v>
      </c>
      <c r="W96" s="36">
        <v>0.83200424783194493</v>
      </c>
      <c r="X96" s="36">
        <v>0.82474938061276692</v>
      </c>
      <c r="Y96" s="36">
        <v>0.81755777400614704</v>
      </c>
      <c r="Z96" s="36">
        <v>0.81042887639549621</v>
      </c>
      <c r="AA96" s="36">
        <v>0.80336214097418313</v>
      </c>
      <c r="AB96" s="36">
        <v>0.7963570257035949</v>
      </c>
      <c r="AC96" s="36">
        <v>0.78941299327155634</v>
      </c>
      <c r="AD96" s="36">
        <v>0.78252951105112023</v>
      </c>
      <c r="AE96" s="36">
        <v>0.7757060510597118</v>
      </c>
      <c r="AF96" s="36">
        <v>0.76894208991862867</v>
      </c>
      <c r="AG96" s="36">
        <v>0.76223710881290374</v>
      </c>
      <c r="AH96" s="36">
        <v>0.75559059345150137</v>
      </c>
      <c r="AI96" s="36">
        <v>0.74900203402787502</v>
      </c>
      <c r="AJ96" s="36">
        <v>0.74247092518086355</v>
      </c>
      <c r="AK96" s="36">
        <v>0.73599676595592778</v>
      </c>
      <c r="AL96" s="36">
        <v>0.7295790597667251</v>
      </c>
      <c r="AM96" s="36">
        <v>0.72321731435702041</v>
      </c>
      <c r="AN96" s="36">
        <v>0.71691104176292841</v>
      </c>
      <c r="AO96" s="36">
        <v>0.71065975827548833</v>
      </c>
      <c r="AP96" s="36">
        <v>0.70446298440355615</v>
      </c>
      <c r="AQ96" s="36">
        <v>0.69832024483703248</v>
      </c>
      <c r="AR96" s="36">
        <v>0.6922310684104005</v>
      </c>
      <c r="AS96" s="36">
        <v>0.68619498806658719</v>
      </c>
      <c r="AT96" s="36">
        <v>0.68021154082114299</v>
      </c>
      <c r="AU96" s="36">
        <v>0.67428026772672245</v>
      </c>
      <c r="AV96" s="36">
        <v>0.66840071383788557</v>
      </c>
      <c r="AW96" s="36">
        <v>0.66257242817620365</v>
      </c>
      <c r="AX96" s="36">
        <v>0.65679496369566559</v>
      </c>
      <c r="AY96" s="36">
        <v>0.65106787724838766</v>
      </c>
      <c r="AZ96" s="36">
        <v>0.64539072955062349</v>
      </c>
      <c r="BA96" s="36">
        <v>0.63976308514907299</v>
      </c>
      <c r="BB96" s="36">
        <v>0.63418451238747564</v>
      </c>
      <c r="BC96" s="36">
        <v>0.62865458337350943</v>
      </c>
      <c r="BD96" s="36">
        <v>0.62317287394595855</v>
      </c>
      <c r="BE96" s="36">
        <v>0.61773896364219327</v>
      </c>
      <c r="BF96" s="36">
        <v>0.61235243566590647</v>
      </c>
      <c r="BG96" s="36">
        <v>0.60701287685515193</v>
      </c>
      <c r="BH96" s="36">
        <v>0.60171987765065138</v>
      </c>
      <c r="BI96" s="36">
        <v>0.59647303206438129</v>
      </c>
      <c r="BJ96" s="36">
        <v>0.59127193764842934</v>
      </c>
      <c r="BK96" s="36">
        <v>0.58611619546412741</v>
      </c>
      <c r="BL96" s="36">
        <v>0.58100541005145456</v>
      </c>
      <c r="BM96" s="36">
        <v>0.57593918939869881</v>
      </c>
      <c r="BN96" s="36">
        <v>0.57091714491239165</v>
      </c>
      <c r="BO96" s="36">
        <v>0.56593889138750375</v>
      </c>
      <c r="BP96" s="36">
        <v>0.56100404697789374</v>
      </c>
      <c r="BQ96" s="36">
        <v>0.55611223316702485</v>
      </c>
      <c r="BR96" s="36">
        <v>0.55126307473892788</v>
      </c>
      <c r="BS96" s="36">
        <v>0.5464561997494215</v>
      </c>
      <c r="BT96" s="36">
        <v>0.54169123949758469</v>
      </c>
      <c r="BU96" s="36">
        <v>0.53696782849747693</v>
      </c>
      <c r="BV96" s="36">
        <v>0.53228560445009854</v>
      </c>
      <c r="BW96" s="36">
        <v>0.52764420821561131</v>
      </c>
      <c r="BX96" s="36">
        <v>0.52304328378578091</v>
      </c>
      <c r="BY96" s="36">
        <v>0.51848247825667892</v>
      </c>
      <c r="BZ96" s="36">
        <v>0.51396144180160763</v>
      </c>
      <c r="CA96" s="36">
        <v>0.50947982764427113</v>
      </c>
      <c r="CB96" s="36">
        <v>0.50503729203217573</v>
      </c>
      <c r="CC96" s="36">
        <v>0.50063349421026015</v>
      </c>
    </row>
    <row r="97" spans="1:81" x14ac:dyDescent="0.2">
      <c r="A97" s="15">
        <v>93</v>
      </c>
      <c r="B97" s="36">
        <v>1</v>
      </c>
      <c r="C97" s="36">
        <v>0.99128025218851668</v>
      </c>
      <c r="D97" s="36">
        <v>0.98263653837892917</v>
      </c>
      <c r="E97" s="36">
        <v>0.97406819557391622</v>
      </c>
      <c r="F97" s="36">
        <v>0.96557456655732454</v>
      </c>
      <c r="G97" s="36">
        <v>0.95715499984376229</v>
      </c>
      <c r="H97" s="36">
        <v>0.94880884962862522</v>
      </c>
      <c r="I97" s="36">
        <v>0.94053547573855956</v>
      </c>
      <c r="J97" s="36">
        <v>0.93233424358236561</v>
      </c>
      <c r="K97" s="36">
        <v>0.92420452410231746</v>
      </c>
      <c r="L97" s="36">
        <v>0.9161456937259137</v>
      </c>
      <c r="M97" s="36">
        <v>0.90815713431804657</v>
      </c>
      <c r="N97" s="36">
        <v>0.90023823313359341</v>
      </c>
      <c r="O97" s="36">
        <v>0.89238838277041432</v>
      </c>
      <c r="P97" s="36">
        <v>0.88460698112275826</v>
      </c>
      <c r="Q97" s="36">
        <v>0.87689343133509035</v>
      </c>
      <c r="R97" s="36">
        <v>0.86924714175630191</v>
      </c>
      <c r="S97" s="36">
        <v>0.86166752589433449</v>
      </c>
      <c r="T97" s="36">
        <v>0.85415400237119099</v>
      </c>
      <c r="U97" s="36">
        <v>0.84670599487834552</v>
      </c>
      <c r="V97" s="36">
        <v>0.83932293213253484</v>
      </c>
      <c r="W97" s="36">
        <v>0.83200424783194493</v>
      </c>
      <c r="X97" s="36">
        <v>0.82474938061276692</v>
      </c>
      <c r="Y97" s="36">
        <v>0.81755777400614704</v>
      </c>
      <c r="Z97" s="36">
        <v>0.81042887639549621</v>
      </c>
      <c r="AA97" s="36">
        <v>0.80336214097418313</v>
      </c>
      <c r="AB97" s="36">
        <v>0.7963570257035949</v>
      </c>
      <c r="AC97" s="36">
        <v>0.78941299327155634</v>
      </c>
      <c r="AD97" s="36">
        <v>0.78252951105112023</v>
      </c>
      <c r="AE97" s="36">
        <v>0.7757060510597118</v>
      </c>
      <c r="AF97" s="36">
        <v>0.76894208991862867</v>
      </c>
      <c r="AG97" s="36">
        <v>0.76223710881290374</v>
      </c>
      <c r="AH97" s="36">
        <v>0.75559059345150137</v>
      </c>
      <c r="AI97" s="36">
        <v>0.74900203402787502</v>
      </c>
      <c r="AJ97" s="36">
        <v>0.74247092518086355</v>
      </c>
      <c r="AK97" s="36">
        <v>0.73599676595592778</v>
      </c>
      <c r="AL97" s="36">
        <v>0.7295790597667251</v>
      </c>
      <c r="AM97" s="36">
        <v>0.72321731435702041</v>
      </c>
      <c r="AN97" s="36">
        <v>0.71691104176292841</v>
      </c>
      <c r="AO97" s="36">
        <v>0.71065975827548833</v>
      </c>
      <c r="AP97" s="36">
        <v>0.70446298440355615</v>
      </c>
      <c r="AQ97" s="36">
        <v>0.69832024483703248</v>
      </c>
      <c r="AR97" s="36">
        <v>0.6922310684104005</v>
      </c>
      <c r="AS97" s="36">
        <v>0.68619498806658719</v>
      </c>
      <c r="AT97" s="36">
        <v>0.68021154082114299</v>
      </c>
      <c r="AU97" s="36">
        <v>0.67428026772672245</v>
      </c>
      <c r="AV97" s="36">
        <v>0.66840071383788557</v>
      </c>
      <c r="AW97" s="36">
        <v>0.66257242817620365</v>
      </c>
      <c r="AX97" s="36">
        <v>0.65679496369566559</v>
      </c>
      <c r="AY97" s="36">
        <v>0.65106787724838766</v>
      </c>
      <c r="AZ97" s="36">
        <v>0.64539072955062349</v>
      </c>
      <c r="BA97" s="36">
        <v>0.63976308514907299</v>
      </c>
      <c r="BB97" s="36">
        <v>0.63418451238747564</v>
      </c>
      <c r="BC97" s="36">
        <v>0.62865458337350943</v>
      </c>
      <c r="BD97" s="36">
        <v>0.62317287394595855</v>
      </c>
      <c r="BE97" s="36">
        <v>0.61773896364219327</v>
      </c>
      <c r="BF97" s="36">
        <v>0.61235243566590647</v>
      </c>
      <c r="BG97" s="36">
        <v>0.60701287685515193</v>
      </c>
      <c r="BH97" s="36">
        <v>0.60171987765065138</v>
      </c>
      <c r="BI97" s="36">
        <v>0.59647303206438129</v>
      </c>
      <c r="BJ97" s="36">
        <v>0.59127193764842934</v>
      </c>
      <c r="BK97" s="36">
        <v>0.58611619546412741</v>
      </c>
      <c r="BL97" s="36">
        <v>0.58100541005145456</v>
      </c>
      <c r="BM97" s="36">
        <v>0.57593918939869881</v>
      </c>
      <c r="BN97" s="36">
        <v>0.57091714491239165</v>
      </c>
      <c r="BO97" s="36">
        <v>0.56593889138750375</v>
      </c>
      <c r="BP97" s="36">
        <v>0.56100404697789374</v>
      </c>
      <c r="BQ97" s="36">
        <v>0.55611223316702485</v>
      </c>
      <c r="BR97" s="36">
        <v>0.55126307473892788</v>
      </c>
      <c r="BS97" s="36">
        <v>0.5464561997494215</v>
      </c>
      <c r="BT97" s="36">
        <v>0.54169123949758469</v>
      </c>
      <c r="BU97" s="36">
        <v>0.53696782849747693</v>
      </c>
      <c r="BV97" s="36">
        <v>0.53228560445009854</v>
      </c>
      <c r="BW97" s="36">
        <v>0.52764420821561131</v>
      </c>
      <c r="BX97" s="36">
        <v>0.52304328378578091</v>
      </c>
      <c r="BY97" s="36">
        <v>0.51848247825667892</v>
      </c>
      <c r="BZ97" s="36">
        <v>0.51396144180160763</v>
      </c>
      <c r="CA97" s="36">
        <v>0.50947982764427113</v>
      </c>
      <c r="CB97" s="36">
        <v>0.50503729203217573</v>
      </c>
      <c r="CC97" s="36">
        <v>0.50063349421026015</v>
      </c>
    </row>
    <row r="98" spans="1:81" x14ac:dyDescent="0.2">
      <c r="A98" s="15">
        <v>94</v>
      </c>
      <c r="B98" s="36">
        <v>1</v>
      </c>
      <c r="C98" s="36">
        <v>0.99128025218851668</v>
      </c>
      <c r="D98" s="36">
        <v>0.98263653837892917</v>
      </c>
      <c r="E98" s="36">
        <v>0.97406819557391622</v>
      </c>
      <c r="F98" s="36">
        <v>0.96557456655732454</v>
      </c>
      <c r="G98" s="36">
        <v>0.95715499984376229</v>
      </c>
      <c r="H98" s="36">
        <v>0.94880884962862522</v>
      </c>
      <c r="I98" s="36">
        <v>0.94053547573855956</v>
      </c>
      <c r="J98" s="36">
        <v>0.93233424358236561</v>
      </c>
      <c r="K98" s="36">
        <v>0.92420452410231746</v>
      </c>
      <c r="L98" s="36">
        <v>0.9161456937259137</v>
      </c>
      <c r="M98" s="36">
        <v>0.90815713431804657</v>
      </c>
      <c r="N98" s="36">
        <v>0.90023823313359341</v>
      </c>
      <c r="O98" s="36">
        <v>0.89238838277041432</v>
      </c>
      <c r="P98" s="36">
        <v>0.88460698112275826</v>
      </c>
      <c r="Q98" s="36">
        <v>0.87689343133509035</v>
      </c>
      <c r="R98" s="36">
        <v>0.86924714175630191</v>
      </c>
      <c r="S98" s="36">
        <v>0.86166752589433449</v>
      </c>
      <c r="T98" s="36">
        <v>0.85415400237119099</v>
      </c>
      <c r="U98" s="36">
        <v>0.84670599487834552</v>
      </c>
      <c r="V98" s="36">
        <v>0.83932293213253484</v>
      </c>
      <c r="W98" s="36">
        <v>0.83200424783194493</v>
      </c>
      <c r="X98" s="36">
        <v>0.82474938061276692</v>
      </c>
      <c r="Y98" s="36">
        <v>0.81755777400614704</v>
      </c>
      <c r="Z98" s="36">
        <v>0.81042887639549621</v>
      </c>
      <c r="AA98" s="36">
        <v>0.80336214097418313</v>
      </c>
      <c r="AB98" s="36">
        <v>0.7963570257035949</v>
      </c>
      <c r="AC98" s="36">
        <v>0.78941299327155634</v>
      </c>
      <c r="AD98" s="36">
        <v>0.78252951105112023</v>
      </c>
      <c r="AE98" s="36">
        <v>0.7757060510597118</v>
      </c>
      <c r="AF98" s="36">
        <v>0.76894208991862867</v>
      </c>
      <c r="AG98" s="36">
        <v>0.76223710881290374</v>
      </c>
      <c r="AH98" s="36">
        <v>0.75559059345150137</v>
      </c>
      <c r="AI98" s="36">
        <v>0.74900203402787502</v>
      </c>
      <c r="AJ98" s="36">
        <v>0.74247092518086355</v>
      </c>
      <c r="AK98" s="36">
        <v>0.73599676595592778</v>
      </c>
      <c r="AL98" s="36">
        <v>0.7295790597667251</v>
      </c>
      <c r="AM98" s="36">
        <v>0.72321731435702041</v>
      </c>
      <c r="AN98" s="36">
        <v>0.71691104176292841</v>
      </c>
      <c r="AO98" s="36">
        <v>0.71065975827548833</v>
      </c>
      <c r="AP98" s="36">
        <v>0.70446298440355615</v>
      </c>
      <c r="AQ98" s="36">
        <v>0.69832024483703248</v>
      </c>
      <c r="AR98" s="36">
        <v>0.6922310684104005</v>
      </c>
      <c r="AS98" s="36">
        <v>0.68619498806658719</v>
      </c>
      <c r="AT98" s="36">
        <v>0.68021154082114299</v>
      </c>
      <c r="AU98" s="36">
        <v>0.67428026772672245</v>
      </c>
      <c r="AV98" s="36">
        <v>0.66840071383788557</v>
      </c>
      <c r="AW98" s="36">
        <v>0.66257242817620365</v>
      </c>
      <c r="AX98" s="36">
        <v>0.65679496369566559</v>
      </c>
      <c r="AY98" s="36">
        <v>0.65106787724838766</v>
      </c>
      <c r="AZ98" s="36">
        <v>0.64539072955062349</v>
      </c>
      <c r="BA98" s="36">
        <v>0.63976308514907299</v>
      </c>
      <c r="BB98" s="36">
        <v>0.63418451238747564</v>
      </c>
      <c r="BC98" s="36">
        <v>0.62865458337350943</v>
      </c>
      <c r="BD98" s="36">
        <v>0.62317287394595855</v>
      </c>
      <c r="BE98" s="36">
        <v>0.61773896364219327</v>
      </c>
      <c r="BF98" s="36">
        <v>0.61235243566590647</v>
      </c>
      <c r="BG98" s="36">
        <v>0.60701287685515193</v>
      </c>
      <c r="BH98" s="36">
        <v>0.60171987765065138</v>
      </c>
      <c r="BI98" s="36">
        <v>0.59647303206438129</v>
      </c>
      <c r="BJ98" s="36">
        <v>0.59127193764842934</v>
      </c>
      <c r="BK98" s="36">
        <v>0.58611619546412741</v>
      </c>
      <c r="BL98" s="36">
        <v>0.58100541005145456</v>
      </c>
      <c r="BM98" s="36">
        <v>0.57593918939869881</v>
      </c>
      <c r="BN98" s="36">
        <v>0.57091714491239165</v>
      </c>
      <c r="BO98" s="36">
        <v>0.56593889138750375</v>
      </c>
      <c r="BP98" s="36">
        <v>0.56100404697789374</v>
      </c>
      <c r="BQ98" s="36">
        <v>0.55611223316702485</v>
      </c>
      <c r="BR98" s="36">
        <v>0.55126307473892788</v>
      </c>
      <c r="BS98" s="36">
        <v>0.5464561997494215</v>
      </c>
      <c r="BT98" s="36">
        <v>0.54169123949758469</v>
      </c>
      <c r="BU98" s="36">
        <v>0.53696782849747693</v>
      </c>
      <c r="BV98" s="36">
        <v>0.53228560445009854</v>
      </c>
      <c r="BW98" s="36">
        <v>0.52764420821561131</v>
      </c>
      <c r="BX98" s="36">
        <v>0.52304328378578091</v>
      </c>
      <c r="BY98" s="36">
        <v>0.51848247825667892</v>
      </c>
      <c r="BZ98" s="36">
        <v>0.51396144180160763</v>
      </c>
      <c r="CA98" s="36">
        <v>0.50947982764427113</v>
      </c>
      <c r="CB98" s="36">
        <v>0.50503729203217573</v>
      </c>
      <c r="CC98" s="36">
        <v>0.50063349421026015</v>
      </c>
    </row>
    <row r="99" spans="1:81" x14ac:dyDescent="0.2">
      <c r="A99" s="15">
        <v>95</v>
      </c>
      <c r="B99" s="36">
        <v>1</v>
      </c>
      <c r="C99" s="36">
        <v>0.99128025218851668</v>
      </c>
      <c r="D99" s="36">
        <v>0.98263653837892917</v>
      </c>
      <c r="E99" s="36">
        <v>0.97406819557391622</v>
      </c>
      <c r="F99" s="36">
        <v>0.96557456655732454</v>
      </c>
      <c r="G99" s="36">
        <v>0.95715499984376229</v>
      </c>
      <c r="H99" s="36">
        <v>0.94880884962862522</v>
      </c>
      <c r="I99" s="36">
        <v>0.94053547573855956</v>
      </c>
      <c r="J99" s="36">
        <v>0.93233424358236561</v>
      </c>
      <c r="K99" s="36">
        <v>0.92420452410231746</v>
      </c>
      <c r="L99" s="36">
        <v>0.9161456937259137</v>
      </c>
      <c r="M99" s="36">
        <v>0.90815713431804657</v>
      </c>
      <c r="N99" s="36">
        <v>0.90023823313359341</v>
      </c>
      <c r="O99" s="36">
        <v>0.89238838277041432</v>
      </c>
      <c r="P99" s="36">
        <v>0.88460698112275826</v>
      </c>
      <c r="Q99" s="36">
        <v>0.87689343133509035</v>
      </c>
      <c r="R99" s="36">
        <v>0.86924714175630191</v>
      </c>
      <c r="S99" s="36">
        <v>0.86166752589433449</v>
      </c>
      <c r="T99" s="36">
        <v>0.85415400237119099</v>
      </c>
      <c r="U99" s="36">
        <v>0.84670599487834552</v>
      </c>
      <c r="V99" s="36">
        <v>0.83932293213253484</v>
      </c>
      <c r="W99" s="36">
        <v>0.83200424783194493</v>
      </c>
      <c r="X99" s="36">
        <v>0.82474938061276692</v>
      </c>
      <c r="Y99" s="36">
        <v>0.81755777400614704</v>
      </c>
      <c r="Z99" s="36">
        <v>0.81042887639549621</v>
      </c>
      <c r="AA99" s="36">
        <v>0.80336214097418313</v>
      </c>
      <c r="AB99" s="36">
        <v>0.7963570257035949</v>
      </c>
      <c r="AC99" s="36">
        <v>0.78941299327155634</v>
      </c>
      <c r="AD99" s="36">
        <v>0.78252951105112023</v>
      </c>
      <c r="AE99" s="36">
        <v>0.7757060510597118</v>
      </c>
      <c r="AF99" s="36">
        <v>0.76894208991862867</v>
      </c>
      <c r="AG99" s="36">
        <v>0.76223710881290374</v>
      </c>
      <c r="AH99" s="36">
        <v>0.75559059345150137</v>
      </c>
      <c r="AI99" s="36">
        <v>0.74900203402787502</v>
      </c>
      <c r="AJ99" s="36">
        <v>0.74247092518086355</v>
      </c>
      <c r="AK99" s="36">
        <v>0.73599676595592778</v>
      </c>
      <c r="AL99" s="36">
        <v>0.7295790597667251</v>
      </c>
      <c r="AM99" s="36">
        <v>0.72321731435702041</v>
      </c>
      <c r="AN99" s="36">
        <v>0.71691104176292841</v>
      </c>
      <c r="AO99" s="36">
        <v>0.71065975827548833</v>
      </c>
      <c r="AP99" s="36">
        <v>0.70446298440355615</v>
      </c>
      <c r="AQ99" s="36">
        <v>0.69832024483703248</v>
      </c>
      <c r="AR99" s="36">
        <v>0.6922310684104005</v>
      </c>
      <c r="AS99" s="36">
        <v>0.68619498806658719</v>
      </c>
      <c r="AT99" s="36">
        <v>0.68021154082114299</v>
      </c>
      <c r="AU99" s="36">
        <v>0.67428026772672245</v>
      </c>
      <c r="AV99" s="36">
        <v>0.66840071383788557</v>
      </c>
      <c r="AW99" s="36">
        <v>0.66257242817620365</v>
      </c>
      <c r="AX99" s="36">
        <v>0.65679496369566559</v>
      </c>
      <c r="AY99" s="36">
        <v>0.65106787724838766</v>
      </c>
      <c r="AZ99" s="36">
        <v>0.64539072955062349</v>
      </c>
      <c r="BA99" s="36">
        <v>0.63976308514907299</v>
      </c>
      <c r="BB99" s="36">
        <v>0.63418451238747564</v>
      </c>
      <c r="BC99" s="36">
        <v>0.62865458337350943</v>
      </c>
      <c r="BD99" s="36">
        <v>0.62317287394595855</v>
      </c>
      <c r="BE99" s="36">
        <v>0.61773896364219327</v>
      </c>
      <c r="BF99" s="36">
        <v>0.61235243566590647</v>
      </c>
      <c r="BG99" s="36">
        <v>0.60701287685515193</v>
      </c>
      <c r="BH99" s="36">
        <v>0.60171987765065138</v>
      </c>
      <c r="BI99" s="36">
        <v>0.59647303206438129</v>
      </c>
      <c r="BJ99" s="36">
        <v>0.59127193764842934</v>
      </c>
      <c r="BK99" s="36">
        <v>0.58611619546412741</v>
      </c>
      <c r="BL99" s="36">
        <v>0.58100541005145456</v>
      </c>
      <c r="BM99" s="36">
        <v>0.57593918939869881</v>
      </c>
      <c r="BN99" s="36">
        <v>0.57091714491239165</v>
      </c>
      <c r="BO99" s="36">
        <v>0.56593889138750375</v>
      </c>
      <c r="BP99" s="36">
        <v>0.56100404697789374</v>
      </c>
      <c r="BQ99" s="36">
        <v>0.55611223316702485</v>
      </c>
      <c r="BR99" s="36">
        <v>0.55126307473892788</v>
      </c>
      <c r="BS99" s="36">
        <v>0.5464561997494215</v>
      </c>
      <c r="BT99" s="36">
        <v>0.54169123949758469</v>
      </c>
      <c r="BU99" s="36">
        <v>0.53696782849747693</v>
      </c>
      <c r="BV99" s="36">
        <v>0.53228560445009854</v>
      </c>
      <c r="BW99" s="36">
        <v>0.52764420821561131</v>
      </c>
      <c r="BX99" s="36">
        <v>0.52304328378578091</v>
      </c>
      <c r="BY99" s="36">
        <v>0.51848247825667892</v>
      </c>
      <c r="BZ99" s="36">
        <v>0.51396144180160763</v>
      </c>
      <c r="CA99" s="36">
        <v>0.50947982764427113</v>
      </c>
      <c r="CB99" s="36">
        <v>0.50503729203217573</v>
      </c>
      <c r="CC99" s="36">
        <v>0.50063349421026015</v>
      </c>
    </row>
    <row r="100" spans="1:81" x14ac:dyDescent="0.2">
      <c r="A100" s="15">
        <v>96</v>
      </c>
      <c r="B100" s="36">
        <v>1</v>
      </c>
      <c r="C100" s="36">
        <v>0.99128025218851668</v>
      </c>
      <c r="D100" s="36">
        <v>0.98263653837892917</v>
      </c>
      <c r="E100" s="36">
        <v>0.97406819557391622</v>
      </c>
      <c r="F100" s="36">
        <v>0.96557456655732454</v>
      </c>
      <c r="G100" s="36">
        <v>0.95715499984376229</v>
      </c>
      <c r="H100" s="36">
        <v>0.94880884962862522</v>
      </c>
      <c r="I100" s="36">
        <v>0.94053547573855956</v>
      </c>
      <c r="J100" s="36">
        <v>0.93233424358236561</v>
      </c>
      <c r="K100" s="36">
        <v>0.92420452410231746</v>
      </c>
      <c r="L100" s="36">
        <v>0.9161456937259137</v>
      </c>
      <c r="M100" s="36">
        <v>0.90815713431804657</v>
      </c>
      <c r="N100" s="36">
        <v>0.90023823313359341</v>
      </c>
      <c r="O100" s="36">
        <v>0.89238838277041432</v>
      </c>
      <c r="P100" s="36">
        <v>0.88460698112275826</v>
      </c>
      <c r="Q100" s="36">
        <v>0.87689343133509035</v>
      </c>
      <c r="R100" s="36">
        <v>0.86924714175630191</v>
      </c>
      <c r="S100" s="36">
        <v>0.86166752589433449</v>
      </c>
      <c r="T100" s="36">
        <v>0.85415400237119099</v>
      </c>
      <c r="U100" s="36">
        <v>0.84670599487834552</v>
      </c>
      <c r="V100" s="36">
        <v>0.83932293213253484</v>
      </c>
      <c r="W100" s="36">
        <v>0.83200424783194493</v>
      </c>
      <c r="X100" s="36">
        <v>0.82474938061276692</v>
      </c>
      <c r="Y100" s="36">
        <v>0.81755777400614704</v>
      </c>
      <c r="Z100" s="36">
        <v>0.81042887639549621</v>
      </c>
      <c r="AA100" s="36">
        <v>0.80336214097418313</v>
      </c>
      <c r="AB100" s="36">
        <v>0.7963570257035949</v>
      </c>
      <c r="AC100" s="36">
        <v>0.78941299327155634</v>
      </c>
      <c r="AD100" s="36">
        <v>0.78252951105112023</v>
      </c>
      <c r="AE100" s="36">
        <v>0.7757060510597118</v>
      </c>
      <c r="AF100" s="36">
        <v>0.76894208991862867</v>
      </c>
      <c r="AG100" s="36">
        <v>0.76223710881290374</v>
      </c>
      <c r="AH100" s="36">
        <v>0.75559059345150137</v>
      </c>
      <c r="AI100" s="36">
        <v>0.74900203402787502</v>
      </c>
      <c r="AJ100" s="36">
        <v>0.74247092518086355</v>
      </c>
      <c r="AK100" s="36">
        <v>0.73599676595592778</v>
      </c>
      <c r="AL100" s="36">
        <v>0.7295790597667251</v>
      </c>
      <c r="AM100" s="36">
        <v>0.72321731435702041</v>
      </c>
      <c r="AN100" s="36">
        <v>0.71691104176292841</v>
      </c>
      <c r="AO100" s="36">
        <v>0.71065975827548833</v>
      </c>
      <c r="AP100" s="36">
        <v>0.70446298440355615</v>
      </c>
      <c r="AQ100" s="36">
        <v>0.69832024483703248</v>
      </c>
      <c r="AR100" s="36">
        <v>0.6922310684104005</v>
      </c>
      <c r="AS100" s="36">
        <v>0.68619498806658719</v>
      </c>
      <c r="AT100" s="36">
        <v>0.68021154082114299</v>
      </c>
      <c r="AU100" s="36">
        <v>0.67428026772672245</v>
      </c>
      <c r="AV100" s="36">
        <v>0.66840071383788557</v>
      </c>
      <c r="AW100" s="36">
        <v>0.66257242817620365</v>
      </c>
      <c r="AX100" s="36">
        <v>0.65679496369566559</v>
      </c>
      <c r="AY100" s="36">
        <v>0.65106787724838766</v>
      </c>
      <c r="AZ100" s="36">
        <v>0.64539072955062349</v>
      </c>
      <c r="BA100" s="36">
        <v>0.63976308514907299</v>
      </c>
      <c r="BB100" s="36">
        <v>0.63418451238747564</v>
      </c>
      <c r="BC100" s="36">
        <v>0.62865458337350943</v>
      </c>
      <c r="BD100" s="36">
        <v>0.62317287394595855</v>
      </c>
      <c r="BE100" s="36">
        <v>0.61773896364219327</v>
      </c>
      <c r="BF100" s="36">
        <v>0.61235243566590647</v>
      </c>
      <c r="BG100" s="36">
        <v>0.60701287685515193</v>
      </c>
      <c r="BH100" s="36">
        <v>0.60171987765065138</v>
      </c>
      <c r="BI100" s="36">
        <v>0.59647303206438129</v>
      </c>
      <c r="BJ100" s="36">
        <v>0.59127193764842934</v>
      </c>
      <c r="BK100" s="36">
        <v>0.58611619546412741</v>
      </c>
      <c r="BL100" s="36">
        <v>0.58100541005145456</v>
      </c>
      <c r="BM100" s="36">
        <v>0.57593918939869881</v>
      </c>
      <c r="BN100" s="36">
        <v>0.57091714491239165</v>
      </c>
      <c r="BO100" s="36">
        <v>0.56593889138750375</v>
      </c>
      <c r="BP100" s="36">
        <v>0.56100404697789374</v>
      </c>
      <c r="BQ100" s="36">
        <v>0.55611223316702485</v>
      </c>
      <c r="BR100" s="36">
        <v>0.55126307473892788</v>
      </c>
      <c r="BS100" s="36">
        <v>0.5464561997494215</v>
      </c>
      <c r="BT100" s="36">
        <v>0.54169123949758469</v>
      </c>
      <c r="BU100" s="36">
        <v>0.53696782849747693</v>
      </c>
      <c r="BV100" s="36">
        <v>0.53228560445009854</v>
      </c>
      <c r="BW100" s="36">
        <v>0.52764420821561131</v>
      </c>
      <c r="BX100" s="36">
        <v>0.52304328378578091</v>
      </c>
      <c r="BY100" s="36">
        <v>0.51848247825667892</v>
      </c>
      <c r="BZ100" s="36">
        <v>0.51396144180160763</v>
      </c>
      <c r="CA100" s="36">
        <v>0.50947982764427113</v>
      </c>
      <c r="CB100" s="36">
        <v>0.50503729203217573</v>
      </c>
      <c r="CC100" s="36">
        <v>0.50063349421026015</v>
      </c>
    </row>
    <row r="101" spans="1:81" x14ac:dyDescent="0.2">
      <c r="A101" s="15">
        <v>97</v>
      </c>
      <c r="B101" s="36">
        <v>1</v>
      </c>
      <c r="C101" s="36">
        <v>0.99128025218851668</v>
      </c>
      <c r="D101" s="36">
        <v>0.98263653837892917</v>
      </c>
      <c r="E101" s="36">
        <v>0.97406819557391622</v>
      </c>
      <c r="F101" s="36">
        <v>0.96557456655732454</v>
      </c>
      <c r="G101" s="36">
        <v>0.95715499984376229</v>
      </c>
      <c r="H101" s="36">
        <v>0.94880884962862522</v>
      </c>
      <c r="I101" s="36">
        <v>0.94053547573855956</v>
      </c>
      <c r="J101" s="36">
        <v>0.93233424358236561</v>
      </c>
      <c r="K101" s="36">
        <v>0.92420452410231746</v>
      </c>
      <c r="L101" s="36">
        <v>0.9161456937259137</v>
      </c>
      <c r="M101" s="36">
        <v>0.90815713431804657</v>
      </c>
      <c r="N101" s="36">
        <v>0.90023823313359341</v>
      </c>
      <c r="O101" s="36">
        <v>0.89238838277041432</v>
      </c>
      <c r="P101" s="36">
        <v>0.88460698112275826</v>
      </c>
      <c r="Q101" s="36">
        <v>0.87689343133509035</v>
      </c>
      <c r="R101" s="36">
        <v>0.86924714175630191</v>
      </c>
      <c r="S101" s="36">
        <v>0.86166752589433449</v>
      </c>
      <c r="T101" s="36">
        <v>0.85415400237119099</v>
      </c>
      <c r="U101" s="36">
        <v>0.84670599487834552</v>
      </c>
      <c r="V101" s="36">
        <v>0.83932293213253484</v>
      </c>
      <c r="W101" s="36">
        <v>0.83200424783194493</v>
      </c>
      <c r="X101" s="36">
        <v>0.82474938061276692</v>
      </c>
      <c r="Y101" s="36">
        <v>0.81755777400614704</v>
      </c>
      <c r="Z101" s="36">
        <v>0.81042887639549621</v>
      </c>
      <c r="AA101" s="36">
        <v>0.80336214097418313</v>
      </c>
      <c r="AB101" s="36">
        <v>0.7963570257035949</v>
      </c>
      <c r="AC101" s="36">
        <v>0.78941299327155634</v>
      </c>
      <c r="AD101" s="36">
        <v>0.78252951105112023</v>
      </c>
      <c r="AE101" s="36">
        <v>0.7757060510597118</v>
      </c>
      <c r="AF101" s="36">
        <v>0.76894208991862867</v>
      </c>
      <c r="AG101" s="36">
        <v>0.76223710881290374</v>
      </c>
      <c r="AH101" s="36">
        <v>0.75559059345150137</v>
      </c>
      <c r="AI101" s="36">
        <v>0.74900203402787502</v>
      </c>
      <c r="AJ101" s="36">
        <v>0.74247092518086355</v>
      </c>
      <c r="AK101" s="36">
        <v>0.73599676595592778</v>
      </c>
      <c r="AL101" s="36">
        <v>0.7295790597667251</v>
      </c>
      <c r="AM101" s="36">
        <v>0.72321731435702041</v>
      </c>
      <c r="AN101" s="36">
        <v>0.71691104176292841</v>
      </c>
      <c r="AO101" s="36">
        <v>0.71065975827548833</v>
      </c>
      <c r="AP101" s="36">
        <v>0.70446298440355615</v>
      </c>
      <c r="AQ101" s="36">
        <v>0.69832024483703248</v>
      </c>
      <c r="AR101" s="36">
        <v>0.6922310684104005</v>
      </c>
      <c r="AS101" s="36">
        <v>0.68619498806658719</v>
      </c>
      <c r="AT101" s="36">
        <v>0.68021154082114299</v>
      </c>
      <c r="AU101" s="36">
        <v>0.67428026772672245</v>
      </c>
      <c r="AV101" s="36">
        <v>0.66840071383788557</v>
      </c>
      <c r="AW101" s="36">
        <v>0.66257242817620365</v>
      </c>
      <c r="AX101" s="36">
        <v>0.65679496369566559</v>
      </c>
      <c r="AY101" s="36">
        <v>0.65106787724838766</v>
      </c>
      <c r="AZ101" s="36">
        <v>0.64539072955062349</v>
      </c>
      <c r="BA101" s="36">
        <v>0.63976308514907299</v>
      </c>
      <c r="BB101" s="36">
        <v>0.63418451238747564</v>
      </c>
      <c r="BC101" s="36">
        <v>0.62865458337350943</v>
      </c>
      <c r="BD101" s="36">
        <v>0.62317287394595855</v>
      </c>
      <c r="BE101" s="36">
        <v>0.61773896364219327</v>
      </c>
      <c r="BF101" s="36">
        <v>0.61235243566590647</v>
      </c>
      <c r="BG101" s="36">
        <v>0.60701287685515193</v>
      </c>
      <c r="BH101" s="36">
        <v>0.60171987765065138</v>
      </c>
      <c r="BI101" s="36">
        <v>0.59647303206438129</v>
      </c>
      <c r="BJ101" s="36">
        <v>0.59127193764842934</v>
      </c>
      <c r="BK101" s="36">
        <v>0.58611619546412741</v>
      </c>
      <c r="BL101" s="36">
        <v>0.58100541005145456</v>
      </c>
      <c r="BM101" s="36">
        <v>0.57593918939869881</v>
      </c>
      <c r="BN101" s="36">
        <v>0.57091714491239165</v>
      </c>
      <c r="BO101" s="36">
        <v>0.56593889138750375</v>
      </c>
      <c r="BP101" s="36">
        <v>0.56100404697789374</v>
      </c>
      <c r="BQ101" s="36">
        <v>0.55611223316702485</v>
      </c>
      <c r="BR101" s="36">
        <v>0.55126307473892788</v>
      </c>
      <c r="BS101" s="36">
        <v>0.5464561997494215</v>
      </c>
      <c r="BT101" s="36">
        <v>0.54169123949758469</v>
      </c>
      <c r="BU101" s="36">
        <v>0.53696782849747693</v>
      </c>
      <c r="BV101" s="36">
        <v>0.53228560445009854</v>
      </c>
      <c r="BW101" s="36">
        <v>0.52764420821561131</v>
      </c>
      <c r="BX101" s="36">
        <v>0.52304328378578091</v>
      </c>
      <c r="BY101" s="36">
        <v>0.51848247825667892</v>
      </c>
      <c r="BZ101" s="36">
        <v>0.51396144180160763</v>
      </c>
      <c r="CA101" s="36">
        <v>0.50947982764427113</v>
      </c>
      <c r="CB101" s="36">
        <v>0.50503729203217573</v>
      </c>
      <c r="CC101" s="36">
        <v>0.50063349421026015</v>
      </c>
    </row>
    <row r="102" spans="1:81" x14ac:dyDescent="0.2">
      <c r="A102" s="15">
        <v>98</v>
      </c>
      <c r="B102" s="36">
        <v>1</v>
      </c>
      <c r="C102" s="36">
        <v>0.99128025218851668</v>
      </c>
      <c r="D102" s="36">
        <v>0.98263653837892917</v>
      </c>
      <c r="E102" s="36">
        <v>0.97406819557391622</v>
      </c>
      <c r="F102" s="36">
        <v>0.96557456655732454</v>
      </c>
      <c r="G102" s="36">
        <v>0.95715499984376229</v>
      </c>
      <c r="H102" s="36">
        <v>0.94880884962862522</v>
      </c>
      <c r="I102" s="36">
        <v>0.94053547573855956</v>
      </c>
      <c r="J102" s="36">
        <v>0.93233424358236561</v>
      </c>
      <c r="K102" s="36">
        <v>0.92420452410231746</v>
      </c>
      <c r="L102" s="36">
        <v>0.9161456937259137</v>
      </c>
      <c r="M102" s="36">
        <v>0.90815713431804657</v>
      </c>
      <c r="N102" s="36">
        <v>0.90023823313359341</v>
      </c>
      <c r="O102" s="36">
        <v>0.89238838277041432</v>
      </c>
      <c r="P102" s="36">
        <v>0.88460698112275826</v>
      </c>
      <c r="Q102" s="36">
        <v>0.87689343133509035</v>
      </c>
      <c r="R102" s="36">
        <v>0.86924714175630191</v>
      </c>
      <c r="S102" s="36">
        <v>0.86166752589433449</v>
      </c>
      <c r="T102" s="36">
        <v>0.85415400237119099</v>
      </c>
      <c r="U102" s="36">
        <v>0.84670599487834552</v>
      </c>
      <c r="V102" s="36">
        <v>0.83932293213253484</v>
      </c>
      <c r="W102" s="36">
        <v>0.83200424783194493</v>
      </c>
      <c r="X102" s="36">
        <v>0.82474938061276692</v>
      </c>
      <c r="Y102" s="36">
        <v>0.81755777400614704</v>
      </c>
      <c r="Z102" s="36">
        <v>0.81042887639549621</v>
      </c>
      <c r="AA102" s="36">
        <v>0.80336214097418313</v>
      </c>
      <c r="AB102" s="36">
        <v>0.7963570257035949</v>
      </c>
      <c r="AC102" s="36">
        <v>0.78941299327155634</v>
      </c>
      <c r="AD102" s="36">
        <v>0.78252951105112023</v>
      </c>
      <c r="AE102" s="36">
        <v>0.7757060510597118</v>
      </c>
      <c r="AF102" s="36">
        <v>0.76894208991862867</v>
      </c>
      <c r="AG102" s="36">
        <v>0.76223710881290374</v>
      </c>
      <c r="AH102" s="36">
        <v>0.75559059345150137</v>
      </c>
      <c r="AI102" s="36">
        <v>0.74900203402787502</v>
      </c>
      <c r="AJ102" s="36">
        <v>0.74247092518086355</v>
      </c>
      <c r="AK102" s="36">
        <v>0.73599676595592778</v>
      </c>
      <c r="AL102" s="36">
        <v>0.7295790597667251</v>
      </c>
      <c r="AM102" s="36">
        <v>0.72321731435702041</v>
      </c>
      <c r="AN102" s="36">
        <v>0.71691104176292841</v>
      </c>
      <c r="AO102" s="36">
        <v>0.71065975827548833</v>
      </c>
      <c r="AP102" s="36">
        <v>0.70446298440355615</v>
      </c>
      <c r="AQ102" s="36">
        <v>0.69832024483703248</v>
      </c>
      <c r="AR102" s="36">
        <v>0.6922310684104005</v>
      </c>
      <c r="AS102" s="36">
        <v>0.68619498806658719</v>
      </c>
      <c r="AT102" s="36">
        <v>0.68021154082114299</v>
      </c>
      <c r="AU102" s="36">
        <v>0.67428026772672245</v>
      </c>
      <c r="AV102" s="36">
        <v>0.66840071383788557</v>
      </c>
      <c r="AW102" s="36">
        <v>0.66257242817620365</v>
      </c>
      <c r="AX102" s="36">
        <v>0.65679496369566559</v>
      </c>
      <c r="AY102" s="36">
        <v>0.65106787724838766</v>
      </c>
      <c r="AZ102" s="36">
        <v>0.64539072955062349</v>
      </c>
      <c r="BA102" s="36">
        <v>0.63976308514907299</v>
      </c>
      <c r="BB102" s="36">
        <v>0.63418451238747564</v>
      </c>
      <c r="BC102" s="36">
        <v>0.62865458337350943</v>
      </c>
      <c r="BD102" s="36">
        <v>0.62317287394595855</v>
      </c>
      <c r="BE102" s="36">
        <v>0.61773896364219327</v>
      </c>
      <c r="BF102" s="36">
        <v>0.61235243566590647</v>
      </c>
      <c r="BG102" s="36">
        <v>0.60701287685515193</v>
      </c>
      <c r="BH102" s="36">
        <v>0.60171987765065138</v>
      </c>
      <c r="BI102" s="36">
        <v>0.59647303206438129</v>
      </c>
      <c r="BJ102" s="36">
        <v>0.59127193764842934</v>
      </c>
      <c r="BK102" s="36">
        <v>0.58611619546412741</v>
      </c>
      <c r="BL102" s="36">
        <v>0.58100541005145456</v>
      </c>
      <c r="BM102" s="36">
        <v>0.57593918939869881</v>
      </c>
      <c r="BN102" s="36">
        <v>0.57091714491239165</v>
      </c>
      <c r="BO102" s="36">
        <v>0.56593889138750375</v>
      </c>
      <c r="BP102" s="36">
        <v>0.56100404697789374</v>
      </c>
      <c r="BQ102" s="36">
        <v>0.55611223316702485</v>
      </c>
      <c r="BR102" s="36">
        <v>0.55126307473892788</v>
      </c>
      <c r="BS102" s="36">
        <v>0.5464561997494215</v>
      </c>
      <c r="BT102" s="36">
        <v>0.54169123949758469</v>
      </c>
      <c r="BU102" s="36">
        <v>0.53696782849747693</v>
      </c>
      <c r="BV102" s="36">
        <v>0.53228560445009854</v>
      </c>
      <c r="BW102" s="36">
        <v>0.52764420821561131</v>
      </c>
      <c r="BX102" s="36">
        <v>0.52304328378578091</v>
      </c>
      <c r="BY102" s="36">
        <v>0.51848247825667892</v>
      </c>
      <c r="BZ102" s="36">
        <v>0.51396144180160763</v>
      </c>
      <c r="CA102" s="36">
        <v>0.50947982764427113</v>
      </c>
      <c r="CB102" s="36">
        <v>0.50503729203217573</v>
      </c>
      <c r="CC102" s="36">
        <v>0.50063349421026015</v>
      </c>
    </row>
    <row r="103" spans="1:81" x14ac:dyDescent="0.2">
      <c r="A103" s="15">
        <v>99</v>
      </c>
      <c r="B103" s="36">
        <v>1</v>
      </c>
      <c r="C103" s="36">
        <v>0.99128025218851668</v>
      </c>
      <c r="D103" s="36">
        <v>0.98263653837892917</v>
      </c>
      <c r="E103" s="36">
        <v>0.97406819557391622</v>
      </c>
      <c r="F103" s="36">
        <v>0.96557456655732454</v>
      </c>
      <c r="G103" s="36">
        <v>0.95715499984376229</v>
      </c>
      <c r="H103" s="36">
        <v>0.94880884962862522</v>
      </c>
      <c r="I103" s="36">
        <v>0.94053547573855956</v>
      </c>
      <c r="J103" s="36">
        <v>0.93233424358236561</v>
      </c>
      <c r="K103" s="36">
        <v>0.92420452410231746</v>
      </c>
      <c r="L103" s="36">
        <v>0.9161456937259137</v>
      </c>
      <c r="M103" s="36">
        <v>0.90815713431804657</v>
      </c>
      <c r="N103" s="36">
        <v>0.90023823313359341</v>
      </c>
      <c r="O103" s="36">
        <v>0.89238838277041432</v>
      </c>
      <c r="P103" s="36">
        <v>0.88460698112275826</v>
      </c>
      <c r="Q103" s="36">
        <v>0.87689343133509035</v>
      </c>
      <c r="R103" s="36">
        <v>0.86924714175630191</v>
      </c>
      <c r="S103" s="36">
        <v>0.86166752589433449</v>
      </c>
      <c r="T103" s="36">
        <v>0.85415400237119099</v>
      </c>
      <c r="U103" s="36">
        <v>0.84670599487834552</v>
      </c>
      <c r="V103" s="36">
        <v>0.83932293213253484</v>
      </c>
      <c r="W103" s="36">
        <v>0.83200424783194493</v>
      </c>
      <c r="X103" s="36">
        <v>0.82474938061276692</v>
      </c>
      <c r="Y103" s="36">
        <v>0.81755777400614704</v>
      </c>
      <c r="Z103" s="36">
        <v>0.81042887639549621</v>
      </c>
      <c r="AA103" s="36">
        <v>0.80336214097418313</v>
      </c>
      <c r="AB103" s="36">
        <v>0.7963570257035949</v>
      </c>
      <c r="AC103" s="36">
        <v>0.78941299327155634</v>
      </c>
      <c r="AD103" s="36">
        <v>0.78252951105112023</v>
      </c>
      <c r="AE103" s="36">
        <v>0.7757060510597118</v>
      </c>
      <c r="AF103" s="36">
        <v>0.76894208991862867</v>
      </c>
      <c r="AG103" s="36">
        <v>0.76223710881290374</v>
      </c>
      <c r="AH103" s="36">
        <v>0.75559059345150137</v>
      </c>
      <c r="AI103" s="36">
        <v>0.74900203402787502</v>
      </c>
      <c r="AJ103" s="36">
        <v>0.74247092518086355</v>
      </c>
      <c r="AK103" s="36">
        <v>0.73599676595592778</v>
      </c>
      <c r="AL103" s="36">
        <v>0.7295790597667251</v>
      </c>
      <c r="AM103" s="36">
        <v>0.72321731435702041</v>
      </c>
      <c r="AN103" s="36">
        <v>0.71691104176292841</v>
      </c>
      <c r="AO103" s="36">
        <v>0.71065975827548833</v>
      </c>
      <c r="AP103" s="36">
        <v>0.70446298440355615</v>
      </c>
      <c r="AQ103" s="36">
        <v>0.69832024483703248</v>
      </c>
      <c r="AR103" s="36">
        <v>0.6922310684104005</v>
      </c>
      <c r="AS103" s="36">
        <v>0.68619498806658719</v>
      </c>
      <c r="AT103" s="36">
        <v>0.68021154082114299</v>
      </c>
      <c r="AU103" s="36">
        <v>0.67428026772672245</v>
      </c>
      <c r="AV103" s="36">
        <v>0.66840071383788557</v>
      </c>
      <c r="AW103" s="36">
        <v>0.66257242817620365</v>
      </c>
      <c r="AX103" s="36">
        <v>0.65679496369566559</v>
      </c>
      <c r="AY103" s="36">
        <v>0.65106787724838766</v>
      </c>
      <c r="AZ103" s="36">
        <v>0.64539072955062349</v>
      </c>
      <c r="BA103" s="36">
        <v>0.63976308514907299</v>
      </c>
      <c r="BB103" s="36">
        <v>0.63418451238747564</v>
      </c>
      <c r="BC103" s="36">
        <v>0.62865458337350943</v>
      </c>
      <c r="BD103" s="36">
        <v>0.62317287394595855</v>
      </c>
      <c r="BE103" s="36">
        <v>0.61773896364219327</v>
      </c>
      <c r="BF103" s="36">
        <v>0.61235243566590647</v>
      </c>
      <c r="BG103" s="36">
        <v>0.60701287685515193</v>
      </c>
      <c r="BH103" s="36">
        <v>0.60171987765065138</v>
      </c>
      <c r="BI103" s="36">
        <v>0.59647303206438129</v>
      </c>
      <c r="BJ103" s="36">
        <v>0.59127193764842934</v>
      </c>
      <c r="BK103" s="36">
        <v>0.58611619546412741</v>
      </c>
      <c r="BL103" s="36">
        <v>0.58100541005145456</v>
      </c>
      <c r="BM103" s="36">
        <v>0.57593918939869881</v>
      </c>
      <c r="BN103" s="36">
        <v>0.57091714491239165</v>
      </c>
      <c r="BO103" s="36">
        <v>0.56593889138750375</v>
      </c>
      <c r="BP103" s="36">
        <v>0.56100404697789374</v>
      </c>
      <c r="BQ103" s="36">
        <v>0.55611223316702485</v>
      </c>
      <c r="BR103" s="36">
        <v>0.55126307473892788</v>
      </c>
      <c r="BS103" s="36">
        <v>0.5464561997494215</v>
      </c>
      <c r="BT103" s="36">
        <v>0.54169123949758469</v>
      </c>
      <c r="BU103" s="36">
        <v>0.53696782849747693</v>
      </c>
      <c r="BV103" s="36">
        <v>0.53228560445009854</v>
      </c>
      <c r="BW103" s="36">
        <v>0.52764420821561131</v>
      </c>
      <c r="BX103" s="36">
        <v>0.52304328378578091</v>
      </c>
      <c r="BY103" s="36">
        <v>0.51848247825667892</v>
      </c>
      <c r="BZ103" s="36">
        <v>0.51396144180160763</v>
      </c>
      <c r="CA103" s="36">
        <v>0.50947982764427113</v>
      </c>
      <c r="CB103" s="36">
        <v>0.50503729203217573</v>
      </c>
      <c r="CC103" s="36">
        <v>0.50063349421026015</v>
      </c>
    </row>
    <row r="104" spans="1:81" x14ac:dyDescent="0.2">
      <c r="A104" s="15">
        <v>100</v>
      </c>
      <c r="B104" s="36">
        <v>1</v>
      </c>
      <c r="C104" s="36">
        <v>0.99128025218851668</v>
      </c>
      <c r="D104" s="36">
        <v>0.98263653837892917</v>
      </c>
      <c r="E104" s="36">
        <v>0.97406819557391622</v>
      </c>
      <c r="F104" s="36">
        <v>0.96557456655732454</v>
      </c>
      <c r="G104" s="36">
        <v>0.95715499984376229</v>
      </c>
      <c r="H104" s="36">
        <v>0.94880884962862522</v>
      </c>
      <c r="I104" s="36">
        <v>0.94053547573855956</v>
      </c>
      <c r="J104" s="36">
        <v>0.93233424358236561</v>
      </c>
      <c r="K104" s="36">
        <v>0.92420452410231746</v>
      </c>
      <c r="L104" s="36">
        <v>0.9161456937259137</v>
      </c>
      <c r="M104" s="36">
        <v>0.90815713431804657</v>
      </c>
      <c r="N104" s="36">
        <v>0.90023823313359341</v>
      </c>
      <c r="O104" s="36">
        <v>0.89238838277041432</v>
      </c>
      <c r="P104" s="36">
        <v>0.88460698112275826</v>
      </c>
      <c r="Q104" s="36">
        <v>0.87689343133509035</v>
      </c>
      <c r="R104" s="36">
        <v>0.86924714175630191</v>
      </c>
      <c r="S104" s="36">
        <v>0.86166752589433449</v>
      </c>
      <c r="T104" s="36">
        <v>0.85415400237119099</v>
      </c>
      <c r="U104" s="36">
        <v>0.84670599487834552</v>
      </c>
      <c r="V104" s="36">
        <v>0.83932293213253484</v>
      </c>
      <c r="W104" s="36">
        <v>0.83200424783194493</v>
      </c>
      <c r="X104" s="36">
        <v>0.82474938061276692</v>
      </c>
      <c r="Y104" s="36">
        <v>0.81755777400614704</v>
      </c>
      <c r="Z104" s="36">
        <v>0.81042887639549621</v>
      </c>
      <c r="AA104" s="36">
        <v>0.80336214097418313</v>
      </c>
      <c r="AB104" s="36">
        <v>0.7963570257035949</v>
      </c>
      <c r="AC104" s="36">
        <v>0.78941299327155634</v>
      </c>
      <c r="AD104" s="36">
        <v>0.78252951105112023</v>
      </c>
      <c r="AE104" s="36">
        <v>0.7757060510597118</v>
      </c>
      <c r="AF104" s="36">
        <v>0.76894208991862867</v>
      </c>
      <c r="AG104" s="36">
        <v>0.76223710881290374</v>
      </c>
      <c r="AH104" s="36">
        <v>0.75559059345150137</v>
      </c>
      <c r="AI104" s="36">
        <v>0.74900203402787502</v>
      </c>
      <c r="AJ104" s="36">
        <v>0.74247092518086355</v>
      </c>
      <c r="AK104" s="36">
        <v>0.73599676595592778</v>
      </c>
      <c r="AL104" s="36">
        <v>0.7295790597667251</v>
      </c>
      <c r="AM104" s="36">
        <v>0.72321731435702041</v>
      </c>
      <c r="AN104" s="36">
        <v>0.71691104176292841</v>
      </c>
      <c r="AO104" s="36">
        <v>0.71065975827548833</v>
      </c>
      <c r="AP104" s="36">
        <v>0.70446298440355615</v>
      </c>
      <c r="AQ104" s="36">
        <v>0.69832024483703248</v>
      </c>
      <c r="AR104" s="36">
        <v>0.6922310684104005</v>
      </c>
      <c r="AS104" s="36">
        <v>0.68619498806658719</v>
      </c>
      <c r="AT104" s="36">
        <v>0.68021154082114299</v>
      </c>
      <c r="AU104" s="36">
        <v>0.67428026772672245</v>
      </c>
      <c r="AV104" s="36">
        <v>0.66840071383788557</v>
      </c>
      <c r="AW104" s="36">
        <v>0.66257242817620365</v>
      </c>
      <c r="AX104" s="36">
        <v>0.65679496369566559</v>
      </c>
      <c r="AY104" s="36">
        <v>0.65106787724838766</v>
      </c>
      <c r="AZ104" s="36">
        <v>0.64539072955062349</v>
      </c>
      <c r="BA104" s="36">
        <v>0.63976308514907299</v>
      </c>
      <c r="BB104" s="36">
        <v>0.63418451238747564</v>
      </c>
      <c r="BC104" s="36">
        <v>0.62865458337350943</v>
      </c>
      <c r="BD104" s="36">
        <v>0.62317287394595855</v>
      </c>
      <c r="BE104" s="36">
        <v>0.61773896364219327</v>
      </c>
      <c r="BF104" s="36">
        <v>0.61235243566590647</v>
      </c>
      <c r="BG104" s="36">
        <v>0.60701287685515193</v>
      </c>
      <c r="BH104" s="36">
        <v>0.60171987765065138</v>
      </c>
      <c r="BI104" s="36">
        <v>0.59647303206438129</v>
      </c>
      <c r="BJ104" s="36">
        <v>0.59127193764842934</v>
      </c>
      <c r="BK104" s="36">
        <v>0.58611619546412741</v>
      </c>
      <c r="BL104" s="36">
        <v>0.58100541005145456</v>
      </c>
      <c r="BM104" s="36">
        <v>0.57593918939869881</v>
      </c>
      <c r="BN104" s="36">
        <v>0.57091714491239165</v>
      </c>
      <c r="BO104" s="36">
        <v>0.56593889138750375</v>
      </c>
      <c r="BP104" s="36">
        <v>0.56100404697789374</v>
      </c>
      <c r="BQ104" s="36">
        <v>0.55611223316702485</v>
      </c>
      <c r="BR104" s="36">
        <v>0.55126307473892788</v>
      </c>
      <c r="BS104" s="36">
        <v>0.5464561997494215</v>
      </c>
      <c r="BT104" s="36">
        <v>0.54169123949758469</v>
      </c>
      <c r="BU104" s="36">
        <v>0.53696782849747693</v>
      </c>
      <c r="BV104" s="36">
        <v>0.53228560445009854</v>
      </c>
      <c r="BW104" s="36">
        <v>0.52764420821561131</v>
      </c>
      <c r="BX104" s="36">
        <v>0.52304328378578091</v>
      </c>
      <c r="BY104" s="36">
        <v>0.51848247825667892</v>
      </c>
      <c r="BZ104" s="36">
        <v>0.51396144180160763</v>
      </c>
      <c r="CA104" s="36">
        <v>0.50947982764427113</v>
      </c>
      <c r="CB104" s="36">
        <v>0.50503729203217573</v>
      </c>
      <c r="CC104" s="36">
        <v>0.50063349421026015</v>
      </c>
    </row>
    <row r="106" spans="1:81" x14ac:dyDescent="0.2">
      <c r="A106" s="29"/>
    </row>
    <row r="107" spans="1:81" x14ac:dyDescent="0.2">
      <c r="A107" s="29"/>
    </row>
    <row r="108" spans="1:81" x14ac:dyDescent="0.2">
      <c r="A108" s="29"/>
    </row>
    <row r="109" spans="1:81" x14ac:dyDescent="0.2">
      <c r="A109" s="29"/>
    </row>
    <row r="110" spans="1:81" x14ac:dyDescent="0.2">
      <c r="A110" s="29"/>
    </row>
    <row r="111" spans="1:81" x14ac:dyDescent="0.2">
      <c r="A111" s="29"/>
    </row>
    <row r="112" spans="1:81" x14ac:dyDescent="0.2">
      <c r="A112" s="29"/>
    </row>
    <row r="113" spans="1:1" x14ac:dyDescent="0.2">
      <c r="A113" s="29"/>
    </row>
    <row r="114" spans="1:1" x14ac:dyDescent="0.2">
      <c r="A114" s="29"/>
    </row>
    <row r="115" spans="1:1" x14ac:dyDescent="0.2">
      <c r="A115" s="29"/>
    </row>
    <row r="116" spans="1:1" x14ac:dyDescent="0.2">
      <c r="A116" s="29"/>
    </row>
    <row r="117" spans="1:1" x14ac:dyDescent="0.2">
      <c r="A117" s="29"/>
    </row>
    <row r="118" spans="1:1" x14ac:dyDescent="0.2">
      <c r="A118" s="29"/>
    </row>
    <row r="119" spans="1:1" x14ac:dyDescent="0.2">
      <c r="A119" s="29"/>
    </row>
    <row r="120" spans="1:1" x14ac:dyDescent="0.2">
      <c r="A120" s="29"/>
    </row>
    <row r="121" spans="1:1" x14ac:dyDescent="0.2">
      <c r="A121" s="29"/>
    </row>
    <row r="122" spans="1:1" x14ac:dyDescent="0.2">
      <c r="A122" s="29"/>
    </row>
    <row r="123" spans="1:1" x14ac:dyDescent="0.2">
      <c r="A123" s="29"/>
    </row>
    <row r="124" spans="1:1" x14ac:dyDescent="0.2">
      <c r="A124" s="29"/>
    </row>
  </sheetData>
  <mergeCells count="2">
    <mergeCell ref="A1:AV1"/>
    <mergeCell ref="B2:AV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K126"/>
  <sheetViews>
    <sheetView zoomScale="80" zoomScaleNormal="80" workbookViewId="0">
      <pane xSplit="1" topLeftCell="B1" activePane="topRight" state="frozen"/>
      <selection activeCell="K37" sqref="K37"/>
      <selection pane="topRight" sqref="A1:AV1"/>
    </sheetView>
  </sheetViews>
  <sheetFormatPr baseColWidth="10" defaultColWidth="8.83203125" defaultRowHeight="15" x14ac:dyDescent="0.2"/>
  <cols>
    <col min="2" max="62" width="9.1640625" style="15"/>
  </cols>
  <sheetData>
    <row r="1" spans="1:115" x14ac:dyDescent="0.2">
      <c r="A1" s="52" t="s">
        <v>35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</row>
    <row r="2" spans="1:115" x14ac:dyDescent="0.2"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</row>
    <row r="3" spans="1:115" ht="16" x14ac:dyDescent="0.2">
      <c r="A3" t="s">
        <v>29</v>
      </c>
      <c r="B3" s="16">
        <v>2021</v>
      </c>
      <c r="C3" s="16">
        <v>2022</v>
      </c>
      <c r="D3" s="16">
        <v>2023</v>
      </c>
      <c r="E3" s="16">
        <v>2024</v>
      </c>
      <c r="F3" s="16">
        <v>2025</v>
      </c>
      <c r="G3" s="16">
        <v>2026</v>
      </c>
      <c r="H3" s="16">
        <v>2027</v>
      </c>
      <c r="I3" s="16">
        <v>2028</v>
      </c>
      <c r="J3" s="16">
        <v>2029</v>
      </c>
      <c r="K3" s="16">
        <v>2030</v>
      </c>
      <c r="L3" s="16">
        <v>2031</v>
      </c>
      <c r="M3" s="16">
        <v>2032</v>
      </c>
      <c r="N3" s="16">
        <v>2033</v>
      </c>
      <c r="O3" s="16">
        <v>2034</v>
      </c>
      <c r="P3" s="16">
        <v>2035</v>
      </c>
      <c r="Q3" s="16">
        <v>2036</v>
      </c>
      <c r="R3" s="16">
        <v>2037</v>
      </c>
      <c r="S3" s="16">
        <v>2038</v>
      </c>
      <c r="T3" s="16">
        <v>2039</v>
      </c>
      <c r="U3" s="16">
        <v>2040</v>
      </c>
      <c r="V3" s="16">
        <v>2041</v>
      </c>
      <c r="W3" s="16">
        <v>2042</v>
      </c>
      <c r="X3" s="16">
        <v>2043</v>
      </c>
      <c r="Y3" s="16">
        <v>2044</v>
      </c>
      <c r="Z3" s="16">
        <v>2045</v>
      </c>
      <c r="AA3" s="16">
        <v>2046</v>
      </c>
      <c r="AB3" s="16">
        <v>2047</v>
      </c>
      <c r="AC3" s="16">
        <v>2048</v>
      </c>
      <c r="AD3" s="16">
        <v>2049</v>
      </c>
      <c r="AE3" s="16">
        <v>2050</v>
      </c>
      <c r="AF3" s="16">
        <v>2051</v>
      </c>
      <c r="AG3" s="16">
        <v>2052</v>
      </c>
      <c r="AH3" s="16">
        <v>2053</v>
      </c>
      <c r="AI3" s="16">
        <v>2054</v>
      </c>
      <c r="AJ3" s="16">
        <v>2055</v>
      </c>
      <c r="AK3" s="16">
        <v>2056</v>
      </c>
      <c r="AL3" s="16">
        <v>2057</v>
      </c>
      <c r="AM3" s="16">
        <v>2058</v>
      </c>
      <c r="AN3" s="16">
        <v>2059</v>
      </c>
      <c r="AO3" s="16">
        <v>2060</v>
      </c>
      <c r="AP3" s="16">
        <v>2061</v>
      </c>
      <c r="AQ3" s="16">
        <v>2062</v>
      </c>
      <c r="AR3" s="16">
        <v>2063</v>
      </c>
      <c r="AS3" s="16">
        <v>2064</v>
      </c>
      <c r="AT3" s="14">
        <v>2065</v>
      </c>
      <c r="AU3" s="14">
        <v>2066</v>
      </c>
      <c r="AV3" s="14">
        <v>2067</v>
      </c>
      <c r="AW3" s="14">
        <v>2068</v>
      </c>
      <c r="AX3" s="14">
        <v>2069</v>
      </c>
      <c r="AY3" s="14">
        <v>2070</v>
      </c>
      <c r="AZ3" s="14">
        <v>2071</v>
      </c>
      <c r="BA3" s="14">
        <v>2072</v>
      </c>
      <c r="BB3" s="14">
        <v>2073</v>
      </c>
      <c r="BC3" s="14">
        <v>2074</v>
      </c>
      <c r="BD3" s="14">
        <v>2075</v>
      </c>
      <c r="BE3" s="14">
        <v>2076</v>
      </c>
      <c r="BF3" s="14">
        <v>2077</v>
      </c>
      <c r="BG3" s="14">
        <v>2078</v>
      </c>
      <c r="BH3" s="14">
        <v>2079</v>
      </c>
      <c r="BI3" s="14">
        <v>2080</v>
      </c>
      <c r="BJ3" s="14">
        <v>2081</v>
      </c>
      <c r="BK3" s="14">
        <v>2082</v>
      </c>
      <c r="BL3" s="14">
        <v>2083</v>
      </c>
      <c r="BM3" s="14">
        <v>2084</v>
      </c>
      <c r="BN3" s="14">
        <v>2085</v>
      </c>
      <c r="BO3" s="14">
        <v>2086</v>
      </c>
      <c r="BP3" s="14">
        <v>2087</v>
      </c>
      <c r="BQ3" s="14">
        <v>2088</v>
      </c>
      <c r="BR3" s="14">
        <v>2089</v>
      </c>
      <c r="BS3" s="14">
        <v>2090</v>
      </c>
      <c r="BT3" s="14">
        <v>2091</v>
      </c>
      <c r="BU3" s="14">
        <v>2092</v>
      </c>
      <c r="BV3" s="14">
        <v>2093</v>
      </c>
      <c r="BW3" s="14">
        <v>2094</v>
      </c>
      <c r="BX3" s="14">
        <v>2095</v>
      </c>
      <c r="BY3" s="14">
        <v>2096</v>
      </c>
      <c r="BZ3" s="14">
        <v>2097</v>
      </c>
      <c r="CA3" s="14">
        <v>2098</v>
      </c>
      <c r="CB3" s="14">
        <v>2099</v>
      </c>
      <c r="CC3" s="14">
        <v>2100</v>
      </c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</row>
    <row r="4" spans="1:115" x14ac:dyDescent="0.2">
      <c r="A4">
        <v>0</v>
      </c>
      <c r="B4" s="36">
        <v>1</v>
      </c>
      <c r="C4" s="36">
        <v>0.97234577181720649</v>
      </c>
      <c r="D4" s="36">
        <v>0.94545629997079927</v>
      </c>
      <c r="E4" s="36">
        <v>0.9193104357145464</v>
      </c>
      <c r="F4" s="36">
        <v>0.89388761515447346</v>
      </c>
      <c r="G4" s="36">
        <v>0.86916784307521833</v>
      </c>
      <c r="H4" s="36">
        <v>0.84513167721366811</v>
      </c>
      <c r="I4" s="36">
        <v>0.82176021296749391</v>
      </c>
      <c r="J4" s="36">
        <v>0.79903506852654882</v>
      </c>
      <c r="K4" s="36">
        <v>0.77693837041546276</v>
      </c>
      <c r="L4" s="36">
        <v>0.75545273943602342</v>
      </c>
      <c r="M4" s="36">
        <v>0.73456127699834295</v>
      </c>
      <c r="N4" s="36">
        <v>0.71424755182998689</v>
      </c>
      <c r="O4" s="36">
        <v>0.69449558705267811</v>
      </c>
      <c r="P4" s="36">
        <v>0.67528984761638133</v>
      </c>
      <c r="Q4" s="36">
        <v>0.65661522808087402</v>
      </c>
      <c r="R4" s="36">
        <v>0.63845704073522824</v>
      </c>
      <c r="S4" s="36">
        <v>0.62080100404582383</v>
      </c>
      <c r="T4" s="36">
        <v>0.60363323142383229</v>
      </c>
      <c r="U4" s="36">
        <v>0.58694022030332027</v>
      </c>
      <c r="V4" s="36">
        <v>0.57070884152139356</v>
      </c>
      <c r="W4" s="36">
        <v>0.55492632899202377</v>
      </c>
      <c r="X4" s="36">
        <v>0.53958026966543682</v>
      </c>
      <c r="Y4" s="36">
        <v>0.52465859376517487</v>
      </c>
      <c r="Z4" s="36">
        <v>0.51014956529513011</v>
      </c>
      <c r="AA4" s="36">
        <v>0.49604177280910527</v>
      </c>
      <c r="AB4" s="36">
        <v>0.48232412043564393</v>
      </c>
      <c r="AC4" s="36">
        <v>0.46898581915105148</v>
      </c>
      <c r="AD4" s="36">
        <v>0.45601637829375508</v>
      </c>
      <c r="AE4" s="36">
        <v>0.44340559731332668</v>
      </c>
      <c r="AF4" s="36">
        <v>0.43114355774769675</v>
      </c>
      <c r="AG4" s="36">
        <v>0.41922061542219968</v>
      </c>
      <c r="AH4" s="36">
        <v>0.40762739286438415</v>
      </c>
      <c r="AI4" s="36">
        <v>0.39635477192855412</v>
      </c>
      <c r="AJ4" s="36">
        <v>0.38539388662430252</v>
      </c>
      <c r="AK4" s="36">
        <v>0.37473611614334079</v>
      </c>
      <c r="AL4" s="36">
        <v>0.36437307807917768</v>
      </c>
      <c r="AM4" s="36">
        <v>0.35429662183430871</v>
      </c>
      <c r="AN4" s="36">
        <v>0.34449882220971034</v>
      </c>
      <c r="AO4" s="36">
        <v>0.33497197317161959</v>
      </c>
      <c r="AP4" s="36">
        <v>0.32570858179069107</v>
      </c>
      <c r="AQ4" s="36">
        <v>0.31670136234875607</v>
      </c>
      <c r="AR4" s="36">
        <v>0.30794323060856293</v>
      </c>
      <c r="AS4" s="36">
        <v>0.29942729824196684</v>
      </c>
      <c r="AT4" s="36">
        <v>0.29114686741222473</v>
      </c>
      <c r="AU4" s="36">
        <v>0.28309542550610212</v>
      </c>
      <c r="AV4" s="36">
        <v>0.27526664001165202</v>
      </c>
      <c r="AW4" s="36">
        <v>0.26765435353765826</v>
      </c>
      <c r="AX4" s="36">
        <v>0.2602525789708105</v>
      </c>
      <c r="AY4" s="36">
        <v>0.25305549476679001</v>
      </c>
      <c r="AZ4" s="36">
        <v>0.24605744037160049</v>
      </c>
      <c r="BA4" s="36">
        <v>0.23925291176948937</v>
      </c>
      <c r="BB4" s="36">
        <v>0.2326365571540171</v>
      </c>
      <c r="BC4" s="36">
        <v>0.22620317271882076</v>
      </c>
      <c r="BD4" s="36">
        <v>0.21994769856478283</v>
      </c>
      <c r="BE4" s="36">
        <v>0.21386521472039191</v>
      </c>
      <c r="BF4" s="36">
        <v>0.20795093727215189</v>
      </c>
      <c r="BG4" s="36">
        <v>0.20220021460200194</v>
      </c>
      <c r="BH4" s="36">
        <v>0.19660852372878834</v>
      </c>
      <c r="BI4" s="36">
        <v>0.19117146675091015</v>
      </c>
      <c r="BJ4" s="36">
        <v>0.18588476738734114</v>
      </c>
      <c r="BK4" s="36">
        <v>0.18074426761430604</v>
      </c>
      <c r="BL4" s="36">
        <v>0.17574592439496795</v>
      </c>
      <c r="BM4" s="36">
        <v>0.17088580649955362</v>
      </c>
      <c r="BN4" s="36">
        <v>0.16616009141341398</v>
      </c>
      <c r="BO4" s="36">
        <v>0.16156506233059351</v>
      </c>
      <c r="BP4" s="36">
        <v>0.15709710523053608</v>
      </c>
      <c r="BQ4" s="36">
        <v>0.15275270603563415</v>
      </c>
      <c r="BR4" s="36">
        <v>0.14852844784738564</v>
      </c>
      <c r="BS4" s="36">
        <v>0.1444210082589778</v>
      </c>
      <c r="BT4" s="36">
        <v>0.14042715674219486</v>
      </c>
      <c r="BU4" s="36">
        <v>0.13654375210658515</v>
      </c>
      <c r="BV4" s="36">
        <v>0.13276774002889496</v>
      </c>
      <c r="BW4" s="36">
        <v>0.12909615065082178</v>
      </c>
      <c r="BX4" s="36">
        <v>0.12552609624320391</v>
      </c>
      <c r="BY4" s="36">
        <v>0.12205476893479883</v>
      </c>
      <c r="BZ4" s="36">
        <v>0.11867943850387783</v>
      </c>
      <c r="CA4" s="36">
        <v>0.1153974502308856</v>
      </c>
      <c r="CB4" s="36">
        <v>0.11220622281048812</v>
      </c>
      <c r="CC4" s="36">
        <v>0.10910324632135748</v>
      </c>
    </row>
    <row r="5" spans="1:115" x14ac:dyDescent="0.2">
      <c r="A5">
        <v>1</v>
      </c>
      <c r="B5" s="36">
        <v>1</v>
      </c>
      <c r="C5" s="36">
        <v>0.97570816686640383</v>
      </c>
      <c r="D5" s="36">
        <v>0.95200642688979875</v>
      </c>
      <c r="E5" s="36">
        <v>0.92888044562567895</v>
      </c>
      <c r="F5" s="36">
        <v>0.90631623683948137</v>
      </c>
      <c r="G5" s="36">
        <v>0.88430015404790729</v>
      </c>
      <c r="H5" s="36">
        <v>0.8628188822657602</v>
      </c>
      <c r="I5" s="36">
        <v>0.84185942995324525</v>
      </c>
      <c r="J5" s="36">
        <v>0.82140912115887488</v>
      </c>
      <c r="K5" s="36">
        <v>0.80145558785327331</v>
      </c>
      <c r="L5" s="36">
        <v>0.78198676244915077</v>
      </c>
      <c r="M5" s="36">
        <v>0.76299087050305758</v>
      </c>
      <c r="N5" s="36">
        <v>0.74445642359433994</v>
      </c>
      <c r="O5" s="36">
        <v>0.72637221237714866</v>
      </c>
      <c r="P5" s="36">
        <v>0.70872729980120519</v>
      </c>
      <c r="Q5" s="36">
        <v>0.69151101449720986</v>
      </c>
      <c r="R5" s="36">
        <v>0.67471294432299656</v>
      </c>
      <c r="S5" s="36">
        <v>0.65832293006642617</v>
      </c>
      <c r="T5" s="36">
        <v>0.6423310593012328</v>
      </c>
      <c r="U5" s="36">
        <v>0.62672766039216266</v>
      </c>
      <c r="V5" s="36">
        <v>0.61150329664570457</v>
      </c>
      <c r="W5" s="36">
        <v>0.59664876060294392</v>
      </c>
      <c r="X5" s="36">
        <v>0.58215506847100984</v>
      </c>
      <c r="Y5" s="36">
        <v>0.56801345468983599</v>
      </c>
      <c r="Z5" s="36">
        <v>0.55421536663087334</v>
      </c>
      <c r="AA5" s="36">
        <v>0.54075245942459971</v>
      </c>
      <c r="AB5" s="36">
        <v>0.52761659091367563</v>
      </c>
      <c r="AC5" s="36">
        <v>0.51479981672868591</v>
      </c>
      <c r="AD5" s="36">
        <v>0.50229438548350602</v>
      </c>
      <c r="AE5" s="36">
        <v>0.49009273408739856</v>
      </c>
      <c r="AF5" s="36">
        <v>0.47818748317095844</v>
      </c>
      <c r="AG5" s="36">
        <v>0.46657143262319456</v>
      </c>
      <c r="AH5" s="36">
        <v>0.45523755723700915</v>
      </c>
      <c r="AI5" s="36">
        <v>0.44417900246046071</v>
      </c>
      <c r="AJ5" s="36">
        <v>0.43338908025124523</v>
      </c>
      <c r="AK5" s="36">
        <v>0.42286126503185945</v>
      </c>
      <c r="AL5" s="36">
        <v>0.41258918974304365</v>
      </c>
      <c r="AM5" s="36">
        <v>0.40256664199308001</v>
      </c>
      <c r="AN5" s="36">
        <v>0.39278756030063222</v>
      </c>
      <c r="AO5" s="36">
        <v>0.38324603042885635</v>
      </c>
      <c r="AP5" s="36">
        <v>0.37393628180856597</v>
      </c>
      <c r="AQ5" s="36">
        <v>0.36485268404827415</v>
      </c>
      <c r="AR5" s="36">
        <v>0.35598974352902901</v>
      </c>
      <c r="AS5" s="36">
        <v>0.3473421000819506</v>
      </c>
      <c r="AT5" s="36">
        <v>0.33890452374648661</v>
      </c>
      <c r="AU5" s="36">
        <v>0.3306719116074161</v>
      </c>
      <c r="AV5" s="36">
        <v>0.32263928470868153</v>
      </c>
      <c r="AW5" s="36">
        <v>0.31480178504219514</v>
      </c>
      <c r="AX5" s="36">
        <v>0.30715467260979235</v>
      </c>
      <c r="AY5" s="36">
        <v>0.29969332255655007</v>
      </c>
      <c r="AZ5" s="36">
        <v>0.29241322237375378</v>
      </c>
      <c r="BA5" s="36">
        <v>0.28530996916979373</v>
      </c>
      <c r="BB5" s="36">
        <v>0.27837926700736892</v>
      </c>
      <c r="BC5" s="36">
        <v>0.27161692430537349</v>
      </c>
      <c r="BD5" s="36">
        <v>0.2650188513038863</v>
      </c>
      <c r="BE5" s="36">
        <v>0.25858105759075495</v>
      </c>
      <c r="BF5" s="36">
        <v>0.25229964968825186</v>
      </c>
      <c r="BG5" s="36">
        <v>0.24617082869835963</v>
      </c>
      <c r="BH5" s="36">
        <v>0.24019088800526014</v>
      </c>
      <c r="BI5" s="36">
        <v>0.23435621103362581</v>
      </c>
      <c r="BJ5" s="36">
        <v>0.22866326906137538</v>
      </c>
      <c r="BK5" s="36">
        <v>0.22310861908555393</v>
      </c>
      <c r="BL5" s="36">
        <v>0.21768890174006025</v>
      </c>
      <c r="BM5" s="36">
        <v>0.21240083926395509</v>
      </c>
      <c r="BN5" s="36">
        <v>0.20724123351911888</v>
      </c>
      <c r="BO5" s="36">
        <v>0.20220696405607219</v>
      </c>
      <c r="BP5" s="36">
        <v>0.19729498622677114</v>
      </c>
      <c r="BQ5" s="36">
        <v>0.1925023293432547</v>
      </c>
      <c r="BR5" s="36">
        <v>0.18782609488101992</v>
      </c>
      <c r="BS5" s="36">
        <v>0.18326345472603506</v>
      </c>
      <c r="BT5" s="36">
        <v>0.17881164946434402</v>
      </c>
      <c r="BU5" s="36">
        <v>0.17446798671321306</v>
      </c>
      <c r="BV5" s="36">
        <v>0.17022983949282158</v>
      </c>
      <c r="BW5" s="36">
        <v>0.16609464463750293</v>
      </c>
      <c r="BX5" s="36">
        <v>0.1620599012455842</v>
      </c>
      <c r="BY5" s="36">
        <v>0.1581231691668796</v>
      </c>
      <c r="BZ5" s="36">
        <v>0.15428206752692233</v>
      </c>
      <c r="CA5" s="36">
        <v>0.15053427328705191</v>
      </c>
      <c r="CB5" s="36">
        <v>0.14687751983947617</v>
      </c>
      <c r="CC5" s="36">
        <v>0.14330959563645923</v>
      </c>
    </row>
    <row r="6" spans="1:115" x14ac:dyDescent="0.2">
      <c r="A6">
        <v>2</v>
      </c>
      <c r="B6" s="36">
        <v>1</v>
      </c>
      <c r="C6" s="36">
        <v>0.97570816686640383</v>
      </c>
      <c r="D6" s="36">
        <v>0.95200642688979875</v>
      </c>
      <c r="E6" s="36">
        <v>0.92888044562567895</v>
      </c>
      <c r="F6" s="36">
        <v>0.90631623683948137</v>
      </c>
      <c r="G6" s="36">
        <v>0.88430015404790729</v>
      </c>
      <c r="H6" s="36">
        <v>0.8628188822657602</v>
      </c>
      <c r="I6" s="36">
        <v>0.84185942995324525</v>
      </c>
      <c r="J6" s="36">
        <v>0.82140912115887488</v>
      </c>
      <c r="K6" s="36">
        <v>0.80145558785327331</v>
      </c>
      <c r="L6" s="36">
        <v>0.78198676244915077</v>
      </c>
      <c r="M6" s="36">
        <v>0.76299087050305758</v>
      </c>
      <c r="N6" s="36">
        <v>0.74445642359433994</v>
      </c>
      <c r="O6" s="36">
        <v>0.72637221237714866</v>
      </c>
      <c r="P6" s="36">
        <v>0.70872729980120519</v>
      </c>
      <c r="Q6" s="36">
        <v>0.69151101449720986</v>
      </c>
      <c r="R6" s="36">
        <v>0.67471294432299656</v>
      </c>
      <c r="S6" s="36">
        <v>0.65832293006642617</v>
      </c>
      <c r="T6" s="36">
        <v>0.6423310593012328</v>
      </c>
      <c r="U6" s="36">
        <v>0.62672766039216266</v>
      </c>
      <c r="V6" s="36">
        <v>0.61150329664570457</v>
      </c>
      <c r="W6" s="36">
        <v>0.59664876060294392</v>
      </c>
      <c r="X6" s="36">
        <v>0.58215506847100984</v>
      </c>
      <c r="Y6" s="36">
        <v>0.56801345468983599</v>
      </c>
      <c r="Z6" s="36">
        <v>0.55421536663087334</v>
      </c>
      <c r="AA6" s="36">
        <v>0.54075245942459971</v>
      </c>
      <c r="AB6" s="36">
        <v>0.52761659091367563</v>
      </c>
      <c r="AC6" s="36">
        <v>0.51479981672868591</v>
      </c>
      <c r="AD6" s="36">
        <v>0.50229438548350602</v>
      </c>
      <c r="AE6" s="36">
        <v>0.49009273408739856</v>
      </c>
      <c r="AF6" s="36">
        <v>0.47818748317095844</v>
      </c>
      <c r="AG6" s="36">
        <v>0.46657143262319456</v>
      </c>
      <c r="AH6" s="36">
        <v>0.45523755723700915</v>
      </c>
      <c r="AI6" s="36">
        <v>0.44417900246046071</v>
      </c>
      <c r="AJ6" s="36">
        <v>0.43338908025124523</v>
      </c>
      <c r="AK6" s="36">
        <v>0.42286126503185945</v>
      </c>
      <c r="AL6" s="36">
        <v>0.41258918974304365</v>
      </c>
      <c r="AM6" s="36">
        <v>0.40256664199308001</v>
      </c>
      <c r="AN6" s="36">
        <v>0.39278756030063222</v>
      </c>
      <c r="AO6" s="36">
        <v>0.38324603042885635</v>
      </c>
      <c r="AP6" s="36">
        <v>0.37393628180856597</v>
      </c>
      <c r="AQ6" s="36">
        <v>0.36485268404827415</v>
      </c>
      <c r="AR6" s="36">
        <v>0.35598974352902901</v>
      </c>
      <c r="AS6" s="36">
        <v>0.3473421000819506</v>
      </c>
      <c r="AT6" s="36">
        <v>0.33890452374648661</v>
      </c>
      <c r="AU6" s="36">
        <v>0.3306719116074161</v>
      </c>
      <c r="AV6" s="36">
        <v>0.32263928470868153</v>
      </c>
      <c r="AW6" s="36">
        <v>0.31480178504219514</v>
      </c>
      <c r="AX6" s="36">
        <v>0.30715467260979235</v>
      </c>
      <c r="AY6" s="36">
        <v>0.29969332255655007</v>
      </c>
      <c r="AZ6" s="36">
        <v>0.29241322237375378</v>
      </c>
      <c r="BA6" s="36">
        <v>0.28530996916979373</v>
      </c>
      <c r="BB6" s="36">
        <v>0.27837926700736892</v>
      </c>
      <c r="BC6" s="36">
        <v>0.27161692430537349</v>
      </c>
      <c r="BD6" s="36">
        <v>0.2650188513038863</v>
      </c>
      <c r="BE6" s="36">
        <v>0.25858105759075495</v>
      </c>
      <c r="BF6" s="36">
        <v>0.25229964968825186</v>
      </c>
      <c r="BG6" s="36">
        <v>0.24617082869835963</v>
      </c>
      <c r="BH6" s="36">
        <v>0.24019088800526014</v>
      </c>
      <c r="BI6" s="36">
        <v>0.23435621103362581</v>
      </c>
      <c r="BJ6" s="36">
        <v>0.22866326906137538</v>
      </c>
      <c r="BK6" s="36">
        <v>0.22310861908555393</v>
      </c>
      <c r="BL6" s="36">
        <v>0.21768890174006025</v>
      </c>
      <c r="BM6" s="36">
        <v>0.21240083926395509</v>
      </c>
      <c r="BN6" s="36">
        <v>0.20724123351911888</v>
      </c>
      <c r="BO6" s="36">
        <v>0.20220696405607219</v>
      </c>
      <c r="BP6" s="36">
        <v>0.19729498622677114</v>
      </c>
      <c r="BQ6" s="36">
        <v>0.1925023293432547</v>
      </c>
      <c r="BR6" s="36">
        <v>0.18782609488101992</v>
      </c>
      <c r="BS6" s="36">
        <v>0.18326345472603506</v>
      </c>
      <c r="BT6" s="36">
        <v>0.17881164946434402</v>
      </c>
      <c r="BU6" s="36">
        <v>0.17446798671321306</v>
      </c>
      <c r="BV6" s="36">
        <v>0.17022983949282158</v>
      </c>
      <c r="BW6" s="36">
        <v>0.16609464463750293</v>
      </c>
      <c r="BX6" s="36">
        <v>0.1620599012455842</v>
      </c>
      <c r="BY6" s="36">
        <v>0.1581231691668796</v>
      </c>
      <c r="BZ6" s="36">
        <v>0.15428206752692233</v>
      </c>
      <c r="CA6" s="36">
        <v>0.15053427328705191</v>
      </c>
      <c r="CB6" s="36">
        <v>0.14687751983947617</v>
      </c>
      <c r="CC6" s="36">
        <v>0.14330959563645923</v>
      </c>
    </row>
    <row r="7" spans="1:115" x14ac:dyDescent="0.2">
      <c r="A7">
        <v>3</v>
      </c>
      <c r="B7" s="36">
        <v>1</v>
      </c>
      <c r="C7" s="36">
        <v>0.97570816686640383</v>
      </c>
      <c r="D7" s="36">
        <v>0.95200642688979875</v>
      </c>
      <c r="E7" s="36">
        <v>0.92888044562567895</v>
      </c>
      <c r="F7" s="36">
        <v>0.90631623683948137</v>
      </c>
      <c r="G7" s="36">
        <v>0.88430015404790729</v>
      </c>
      <c r="H7" s="36">
        <v>0.8628188822657602</v>
      </c>
      <c r="I7" s="36">
        <v>0.84185942995324525</v>
      </c>
      <c r="J7" s="36">
        <v>0.82140912115887488</v>
      </c>
      <c r="K7" s="36">
        <v>0.80145558785327331</v>
      </c>
      <c r="L7" s="36">
        <v>0.78198676244915077</v>
      </c>
      <c r="M7" s="36">
        <v>0.76299087050305758</v>
      </c>
      <c r="N7" s="36">
        <v>0.74445642359433994</v>
      </c>
      <c r="O7" s="36">
        <v>0.72637221237714866</v>
      </c>
      <c r="P7" s="36">
        <v>0.70872729980120519</v>
      </c>
      <c r="Q7" s="36">
        <v>0.69151101449720986</v>
      </c>
      <c r="R7" s="36">
        <v>0.67471294432299656</v>
      </c>
      <c r="S7" s="36">
        <v>0.65832293006642617</v>
      </c>
      <c r="T7" s="36">
        <v>0.6423310593012328</v>
      </c>
      <c r="U7" s="36">
        <v>0.62672766039216266</v>
      </c>
      <c r="V7" s="36">
        <v>0.61150329664570457</v>
      </c>
      <c r="W7" s="36">
        <v>0.59664876060294392</v>
      </c>
      <c r="X7" s="36">
        <v>0.58215506847100984</v>
      </c>
      <c r="Y7" s="36">
        <v>0.56801345468983599</v>
      </c>
      <c r="Z7" s="36">
        <v>0.55421536663087334</v>
      </c>
      <c r="AA7" s="36">
        <v>0.54075245942459971</v>
      </c>
      <c r="AB7" s="36">
        <v>0.52761659091367563</v>
      </c>
      <c r="AC7" s="36">
        <v>0.51479981672868591</v>
      </c>
      <c r="AD7" s="36">
        <v>0.50229438548350602</v>
      </c>
      <c r="AE7" s="36">
        <v>0.49009273408739856</v>
      </c>
      <c r="AF7" s="36">
        <v>0.47818748317095844</v>
      </c>
      <c r="AG7" s="36">
        <v>0.46657143262319456</v>
      </c>
      <c r="AH7" s="36">
        <v>0.45523755723700915</v>
      </c>
      <c r="AI7" s="36">
        <v>0.44417900246046071</v>
      </c>
      <c r="AJ7" s="36">
        <v>0.43338908025124523</v>
      </c>
      <c r="AK7" s="36">
        <v>0.42286126503185945</v>
      </c>
      <c r="AL7" s="36">
        <v>0.41258918974304365</v>
      </c>
      <c r="AM7" s="36">
        <v>0.40256664199308001</v>
      </c>
      <c r="AN7" s="36">
        <v>0.39278756030063222</v>
      </c>
      <c r="AO7" s="36">
        <v>0.38324603042885635</v>
      </c>
      <c r="AP7" s="36">
        <v>0.37393628180856597</v>
      </c>
      <c r="AQ7" s="36">
        <v>0.36485268404827415</v>
      </c>
      <c r="AR7" s="36">
        <v>0.35598974352902901</v>
      </c>
      <c r="AS7" s="36">
        <v>0.3473421000819506</v>
      </c>
      <c r="AT7" s="36">
        <v>0.33890452374648661</v>
      </c>
      <c r="AU7" s="36">
        <v>0.3306719116074161</v>
      </c>
      <c r="AV7" s="36">
        <v>0.32263928470868153</v>
      </c>
      <c r="AW7" s="36">
        <v>0.31480178504219514</v>
      </c>
      <c r="AX7" s="36">
        <v>0.30715467260979235</v>
      </c>
      <c r="AY7" s="36">
        <v>0.29969332255655007</v>
      </c>
      <c r="AZ7" s="36">
        <v>0.29241322237375378</v>
      </c>
      <c r="BA7" s="36">
        <v>0.28530996916979373</v>
      </c>
      <c r="BB7" s="36">
        <v>0.27837926700736892</v>
      </c>
      <c r="BC7" s="36">
        <v>0.27161692430537349</v>
      </c>
      <c r="BD7" s="36">
        <v>0.2650188513038863</v>
      </c>
      <c r="BE7" s="36">
        <v>0.25858105759075495</v>
      </c>
      <c r="BF7" s="36">
        <v>0.25229964968825186</v>
      </c>
      <c r="BG7" s="36">
        <v>0.24617082869835963</v>
      </c>
      <c r="BH7" s="36">
        <v>0.24019088800526014</v>
      </c>
      <c r="BI7" s="36">
        <v>0.23435621103362581</v>
      </c>
      <c r="BJ7" s="36">
        <v>0.22866326906137538</v>
      </c>
      <c r="BK7" s="36">
        <v>0.22310861908555393</v>
      </c>
      <c r="BL7" s="36">
        <v>0.21768890174006025</v>
      </c>
      <c r="BM7" s="36">
        <v>0.21240083926395509</v>
      </c>
      <c r="BN7" s="36">
        <v>0.20724123351911888</v>
      </c>
      <c r="BO7" s="36">
        <v>0.20220696405607219</v>
      </c>
      <c r="BP7" s="36">
        <v>0.19729498622677114</v>
      </c>
      <c r="BQ7" s="36">
        <v>0.1925023293432547</v>
      </c>
      <c r="BR7" s="36">
        <v>0.18782609488101992</v>
      </c>
      <c r="BS7" s="36">
        <v>0.18326345472603506</v>
      </c>
      <c r="BT7" s="36">
        <v>0.17881164946434402</v>
      </c>
      <c r="BU7" s="36">
        <v>0.17446798671321306</v>
      </c>
      <c r="BV7" s="36">
        <v>0.17022983949282158</v>
      </c>
      <c r="BW7" s="36">
        <v>0.16609464463750293</v>
      </c>
      <c r="BX7" s="36">
        <v>0.1620599012455842</v>
      </c>
      <c r="BY7" s="36">
        <v>0.1581231691668796</v>
      </c>
      <c r="BZ7" s="36">
        <v>0.15428206752692233</v>
      </c>
      <c r="CA7" s="36">
        <v>0.15053427328705191</v>
      </c>
      <c r="CB7" s="36">
        <v>0.14687751983947617</v>
      </c>
      <c r="CC7" s="36">
        <v>0.14330959563645923</v>
      </c>
    </row>
    <row r="8" spans="1:115" x14ac:dyDescent="0.2">
      <c r="A8">
        <v>4</v>
      </c>
      <c r="B8" s="36">
        <v>1</v>
      </c>
      <c r="C8" s="36">
        <v>0.97570816686640383</v>
      </c>
      <c r="D8" s="36">
        <v>0.95200642688979875</v>
      </c>
      <c r="E8" s="36">
        <v>0.92888044562567895</v>
      </c>
      <c r="F8" s="36">
        <v>0.90631623683948137</v>
      </c>
      <c r="G8" s="36">
        <v>0.88430015404790729</v>
      </c>
      <c r="H8" s="36">
        <v>0.8628188822657602</v>
      </c>
      <c r="I8" s="36">
        <v>0.84185942995324525</v>
      </c>
      <c r="J8" s="36">
        <v>0.82140912115887488</v>
      </c>
      <c r="K8" s="36">
        <v>0.80145558785327331</v>
      </c>
      <c r="L8" s="36">
        <v>0.78198676244915077</v>
      </c>
      <c r="M8" s="36">
        <v>0.76299087050305758</v>
      </c>
      <c r="N8" s="36">
        <v>0.74445642359433994</v>
      </c>
      <c r="O8" s="36">
        <v>0.72637221237714866</v>
      </c>
      <c r="P8" s="36">
        <v>0.70872729980120519</v>
      </c>
      <c r="Q8" s="36">
        <v>0.69151101449720986</v>
      </c>
      <c r="R8" s="36">
        <v>0.67471294432299656</v>
      </c>
      <c r="S8" s="36">
        <v>0.65832293006642617</v>
      </c>
      <c r="T8" s="36">
        <v>0.6423310593012328</v>
      </c>
      <c r="U8" s="36">
        <v>0.62672766039216266</v>
      </c>
      <c r="V8" s="36">
        <v>0.61150329664570457</v>
      </c>
      <c r="W8" s="36">
        <v>0.59664876060294392</v>
      </c>
      <c r="X8" s="36">
        <v>0.58215506847100984</v>
      </c>
      <c r="Y8" s="36">
        <v>0.56801345468983599</v>
      </c>
      <c r="Z8" s="36">
        <v>0.55421536663087334</v>
      </c>
      <c r="AA8" s="36">
        <v>0.54075245942459971</v>
      </c>
      <c r="AB8" s="36">
        <v>0.52761659091367563</v>
      </c>
      <c r="AC8" s="36">
        <v>0.51479981672868591</v>
      </c>
      <c r="AD8" s="36">
        <v>0.50229438548350602</v>
      </c>
      <c r="AE8" s="36">
        <v>0.49009273408739856</v>
      </c>
      <c r="AF8" s="36">
        <v>0.47818748317095844</v>
      </c>
      <c r="AG8" s="36">
        <v>0.46657143262319456</v>
      </c>
      <c r="AH8" s="36">
        <v>0.45523755723700915</v>
      </c>
      <c r="AI8" s="36">
        <v>0.44417900246046071</v>
      </c>
      <c r="AJ8" s="36">
        <v>0.43338908025124523</v>
      </c>
      <c r="AK8" s="36">
        <v>0.42286126503185945</v>
      </c>
      <c r="AL8" s="36">
        <v>0.41258918974304365</v>
      </c>
      <c r="AM8" s="36">
        <v>0.40256664199308001</v>
      </c>
      <c r="AN8" s="36">
        <v>0.39278756030063222</v>
      </c>
      <c r="AO8" s="36">
        <v>0.38324603042885635</v>
      </c>
      <c r="AP8" s="36">
        <v>0.37393628180856597</v>
      </c>
      <c r="AQ8" s="36">
        <v>0.36485268404827415</v>
      </c>
      <c r="AR8" s="36">
        <v>0.35598974352902901</v>
      </c>
      <c r="AS8" s="36">
        <v>0.3473421000819506</v>
      </c>
      <c r="AT8" s="36">
        <v>0.33890452374648661</v>
      </c>
      <c r="AU8" s="36">
        <v>0.3306719116074161</v>
      </c>
      <c r="AV8" s="36">
        <v>0.32263928470868153</v>
      </c>
      <c r="AW8" s="36">
        <v>0.31480178504219514</v>
      </c>
      <c r="AX8" s="36">
        <v>0.30715467260979235</v>
      </c>
      <c r="AY8" s="36">
        <v>0.29969332255655007</v>
      </c>
      <c r="AZ8" s="36">
        <v>0.29241322237375378</v>
      </c>
      <c r="BA8" s="36">
        <v>0.28530996916979373</v>
      </c>
      <c r="BB8" s="36">
        <v>0.27837926700736892</v>
      </c>
      <c r="BC8" s="36">
        <v>0.27161692430537349</v>
      </c>
      <c r="BD8" s="36">
        <v>0.2650188513038863</v>
      </c>
      <c r="BE8" s="36">
        <v>0.25858105759075495</v>
      </c>
      <c r="BF8" s="36">
        <v>0.25229964968825186</v>
      </c>
      <c r="BG8" s="36">
        <v>0.24617082869835963</v>
      </c>
      <c r="BH8" s="36">
        <v>0.24019088800526014</v>
      </c>
      <c r="BI8" s="36">
        <v>0.23435621103362581</v>
      </c>
      <c r="BJ8" s="36">
        <v>0.22866326906137538</v>
      </c>
      <c r="BK8" s="36">
        <v>0.22310861908555393</v>
      </c>
      <c r="BL8" s="36">
        <v>0.21768890174006025</v>
      </c>
      <c r="BM8" s="36">
        <v>0.21240083926395509</v>
      </c>
      <c r="BN8" s="36">
        <v>0.20724123351911888</v>
      </c>
      <c r="BO8" s="36">
        <v>0.20220696405607219</v>
      </c>
      <c r="BP8" s="36">
        <v>0.19729498622677114</v>
      </c>
      <c r="BQ8" s="36">
        <v>0.1925023293432547</v>
      </c>
      <c r="BR8" s="36">
        <v>0.18782609488101992</v>
      </c>
      <c r="BS8" s="36">
        <v>0.18326345472603506</v>
      </c>
      <c r="BT8" s="36">
        <v>0.17881164946434402</v>
      </c>
      <c r="BU8" s="36">
        <v>0.17446798671321306</v>
      </c>
      <c r="BV8" s="36">
        <v>0.17022983949282158</v>
      </c>
      <c r="BW8" s="36">
        <v>0.16609464463750293</v>
      </c>
      <c r="BX8" s="36">
        <v>0.1620599012455842</v>
      </c>
      <c r="BY8" s="36">
        <v>0.1581231691668796</v>
      </c>
      <c r="BZ8" s="36">
        <v>0.15428206752692233</v>
      </c>
      <c r="CA8" s="36">
        <v>0.15053427328705191</v>
      </c>
      <c r="CB8" s="36">
        <v>0.14687751983947617</v>
      </c>
      <c r="CC8" s="36">
        <v>0.14330959563645923</v>
      </c>
    </row>
    <row r="9" spans="1:115" x14ac:dyDescent="0.2">
      <c r="A9">
        <v>5</v>
      </c>
      <c r="B9" s="36">
        <v>1</v>
      </c>
      <c r="C9" s="36">
        <v>0.97537905561891503</v>
      </c>
      <c r="D9" s="36">
        <v>0.95136430214004608</v>
      </c>
      <c r="E9" s="36">
        <v>0.92794081457090838</v>
      </c>
      <c r="F9" s="36">
        <v>0.90509403538641764</v>
      </c>
      <c r="G9" s="36">
        <v>0.88280976548151679</v>
      </c>
      <c r="H9" s="36">
        <v>0.8610741553465181</v>
      </c>
      <c r="I9" s="36">
        <v>0.83987369645974119</v>
      </c>
      <c r="J9" s="36">
        <v>0.81919521289206831</v>
      </c>
      <c r="K9" s="36">
        <v>0.79902585311820185</v>
      </c>
      <c r="L9" s="36">
        <v>0.77935308202952902</v>
      </c>
      <c r="M9" s="36">
        <v>0.76016467314365144</v>
      </c>
      <c r="N9" s="36">
        <v>0.74144870100571592</v>
      </c>
      <c r="O9" s="36">
        <v>0.72319353377682583</v>
      </c>
      <c r="P9" s="36">
        <v>0.70538782600494654</v>
      </c>
      <c r="Q9" s="36">
        <v>0.68802051157378297</v>
      </c>
      <c r="R9" s="36">
        <v>0.67108079682527944</v>
      </c>
      <c r="S9" s="36">
        <v>0.65455815385142868</v>
      </c>
      <c r="T9" s="36">
        <v>0.63844231395126716</v>
      </c>
      <c r="U9" s="36">
        <v>0.62272326124894151</v>
      </c>
      <c r="V9" s="36">
        <v>0.60739122646892341</v>
      </c>
      <c r="W9" s="36">
        <v>0.59243668086447165</v>
      </c>
      <c r="X9" s="36">
        <v>0.57785033029559307</v>
      </c>
      <c r="Y9" s="36">
        <v>0.56362310945279348</v>
      </c>
      <c r="Z9" s="36">
        <v>0.54974617622306055</v>
      </c>
      <c r="AA9" s="36">
        <v>0.53621090619455858</v>
      </c>
      <c r="AB9" s="36">
        <v>0.52300888729661088</v>
      </c>
      <c r="AC9" s="36">
        <v>0.51013191457166696</v>
      </c>
      <c r="AD9" s="36">
        <v>0.49757198507598199</v>
      </c>
      <c r="AE9" s="36">
        <v>0.48532129290583947</v>
      </c>
      <c r="AF9" s="36">
        <v>0.4733722243462482</v>
      </c>
      <c r="AG9" s="36">
        <v>0.46171735313906886</v>
      </c>
      <c r="AH9" s="36">
        <v>0.45034943586764964</v>
      </c>
      <c r="AI9" s="36">
        <v>0.43926140745509967</v>
      </c>
      <c r="AJ9" s="36">
        <v>0.42844637677338887</v>
      </c>
      <c r="AK9" s="36">
        <v>0.41789762236057398</v>
      </c>
      <c r="AL9" s="36">
        <v>0.40760858824344653</v>
      </c>
      <c r="AM9" s="36">
        <v>0.39757287986305179</v>
      </c>
      <c r="AN9" s="36">
        <v>0.3877842601005152</v>
      </c>
      <c r="AO9" s="36">
        <v>0.37823664540072066</v>
      </c>
      <c r="AP9" s="36">
        <v>0.36892410199142095</v>
      </c>
      <c r="AQ9" s="36">
        <v>0.35984084219544754</v>
      </c>
      <c r="AR9" s="36">
        <v>0.35098122083371142</v>
      </c>
      <c r="AS9" s="36">
        <v>0.34233973171675802</v>
      </c>
      <c r="AT9" s="36">
        <v>0.33391100422272457</v>
      </c>
      <c r="AU9" s="36">
        <v>0.32568979995952407</v>
      </c>
      <c r="AV9" s="36">
        <v>0.31767100950923405</v>
      </c>
      <c r="AW9" s="36">
        <v>0.30984964925262404</v>
      </c>
      <c r="AX9" s="36">
        <v>0.30222085827187639</v>
      </c>
      <c r="AY9" s="36">
        <v>0.29477989532956</v>
      </c>
      <c r="AZ9" s="36">
        <v>0.28752213592198872</v>
      </c>
      <c r="BA9" s="36">
        <v>0.28044306940512281</v>
      </c>
      <c r="BB9" s="36">
        <v>0.27353829619123854</v>
      </c>
      <c r="BC9" s="36">
        <v>0.26680352501461696</v>
      </c>
      <c r="BD9" s="36">
        <v>0.26023457026455399</v>
      </c>
      <c r="BE9" s="36">
        <v>0.25382734938403501</v>
      </c>
      <c r="BF9" s="36">
        <v>0.24757788033245237</v>
      </c>
      <c r="BG9" s="36">
        <v>0.24148227911079936</v>
      </c>
      <c r="BH9" s="36">
        <v>0.23553675734779489</v>
      </c>
      <c r="BI9" s="36">
        <v>0.22973761994543404</v>
      </c>
      <c r="BJ9" s="36">
        <v>0.2240812627825137</v>
      </c>
      <c r="BK9" s="36">
        <v>0.21856417047470283</v>
      </c>
      <c r="BL9" s="36">
        <v>0.21318291418974653</v>
      </c>
      <c r="BM9" s="36">
        <v>0.20793414951648292</v>
      </c>
      <c r="BN9" s="36">
        <v>0.20281461438630929</v>
      </c>
      <c r="BO9" s="36">
        <v>0.19782112704583252</v>
      </c>
      <c r="BP9" s="36">
        <v>0.19295058407943363</v>
      </c>
      <c r="BQ9" s="36">
        <v>0.18819995848051568</v>
      </c>
      <c r="BR9" s="36">
        <v>0.18356629777024489</v>
      </c>
      <c r="BS9" s="36">
        <v>0.17904672216260173</v>
      </c>
      <c r="BT9" s="36">
        <v>0.17463842277462074</v>
      </c>
      <c r="BU9" s="36">
        <v>0.17033865988068619</v>
      </c>
      <c r="BV9" s="36">
        <v>0.16614476120981531</v>
      </c>
      <c r="BW9" s="36">
        <v>0.16205412028485966</v>
      </c>
      <c r="BX9" s="36">
        <v>0.15806419480259962</v>
      </c>
      <c r="BY9" s="36">
        <v>0.15417250505372398</v>
      </c>
      <c r="BZ9" s="36">
        <v>0.15037663238170379</v>
      </c>
      <c r="CA9" s="36">
        <v>0.14667421767961888</v>
      </c>
      <c r="CB9" s="36">
        <v>0.14306295992398949</v>
      </c>
      <c r="CC9" s="36">
        <v>0.13954061474470761</v>
      </c>
    </row>
    <row r="10" spans="1:115" x14ac:dyDescent="0.2">
      <c r="A10">
        <v>6</v>
      </c>
      <c r="B10" s="36">
        <v>1</v>
      </c>
      <c r="C10" s="36">
        <v>0.97537905561891503</v>
      </c>
      <c r="D10" s="36">
        <v>0.95136430214004608</v>
      </c>
      <c r="E10" s="36">
        <v>0.92794081457090838</v>
      </c>
      <c r="F10" s="36">
        <v>0.90509403538641764</v>
      </c>
      <c r="G10" s="36">
        <v>0.88280976548151679</v>
      </c>
      <c r="H10" s="36">
        <v>0.8610741553465181</v>
      </c>
      <c r="I10" s="36">
        <v>0.83987369645974119</v>
      </c>
      <c r="J10" s="36">
        <v>0.81919521289206831</v>
      </c>
      <c r="K10" s="36">
        <v>0.79902585311820185</v>
      </c>
      <c r="L10" s="36">
        <v>0.77935308202952902</v>
      </c>
      <c r="M10" s="36">
        <v>0.76016467314365144</v>
      </c>
      <c r="N10" s="36">
        <v>0.74144870100571592</v>
      </c>
      <c r="O10" s="36">
        <v>0.72319353377682583</v>
      </c>
      <c r="P10" s="36">
        <v>0.70538782600494654</v>
      </c>
      <c r="Q10" s="36">
        <v>0.68802051157378297</v>
      </c>
      <c r="R10" s="36">
        <v>0.67108079682527944</v>
      </c>
      <c r="S10" s="36">
        <v>0.65455815385142868</v>
      </c>
      <c r="T10" s="36">
        <v>0.63844231395126716</v>
      </c>
      <c r="U10" s="36">
        <v>0.62272326124894151</v>
      </c>
      <c r="V10" s="36">
        <v>0.60739122646892341</v>
      </c>
      <c r="W10" s="36">
        <v>0.59243668086447165</v>
      </c>
      <c r="X10" s="36">
        <v>0.57785033029559307</v>
      </c>
      <c r="Y10" s="36">
        <v>0.56362310945279348</v>
      </c>
      <c r="Z10" s="36">
        <v>0.54974617622306055</v>
      </c>
      <c r="AA10" s="36">
        <v>0.53621090619455858</v>
      </c>
      <c r="AB10" s="36">
        <v>0.52300888729661088</v>
      </c>
      <c r="AC10" s="36">
        <v>0.51013191457166696</v>
      </c>
      <c r="AD10" s="36">
        <v>0.49757198507598199</v>
      </c>
      <c r="AE10" s="36">
        <v>0.48532129290583947</v>
      </c>
      <c r="AF10" s="36">
        <v>0.4733722243462482</v>
      </c>
      <c r="AG10" s="36">
        <v>0.46171735313906886</v>
      </c>
      <c r="AH10" s="36">
        <v>0.45034943586764964</v>
      </c>
      <c r="AI10" s="36">
        <v>0.43926140745509967</v>
      </c>
      <c r="AJ10" s="36">
        <v>0.42844637677338887</v>
      </c>
      <c r="AK10" s="36">
        <v>0.41789762236057398</v>
      </c>
      <c r="AL10" s="36">
        <v>0.40760858824344653</v>
      </c>
      <c r="AM10" s="36">
        <v>0.39757287986305179</v>
      </c>
      <c r="AN10" s="36">
        <v>0.3877842601005152</v>
      </c>
      <c r="AO10" s="36">
        <v>0.37823664540072066</v>
      </c>
      <c r="AP10" s="36">
        <v>0.36892410199142095</v>
      </c>
      <c r="AQ10" s="36">
        <v>0.35984084219544754</v>
      </c>
      <c r="AR10" s="36">
        <v>0.35098122083371142</v>
      </c>
      <c r="AS10" s="36">
        <v>0.34233973171675802</v>
      </c>
      <c r="AT10" s="36">
        <v>0.33391100422272457</v>
      </c>
      <c r="AU10" s="36">
        <v>0.32568979995952407</v>
      </c>
      <c r="AV10" s="36">
        <v>0.31767100950923405</v>
      </c>
      <c r="AW10" s="36">
        <v>0.30984964925262404</v>
      </c>
      <c r="AX10" s="36">
        <v>0.30222085827187639</v>
      </c>
      <c r="AY10" s="36">
        <v>0.29477989532956</v>
      </c>
      <c r="AZ10" s="36">
        <v>0.28752213592198872</v>
      </c>
      <c r="BA10" s="36">
        <v>0.28044306940512281</v>
      </c>
      <c r="BB10" s="36">
        <v>0.27353829619123854</v>
      </c>
      <c r="BC10" s="36">
        <v>0.26680352501461696</v>
      </c>
      <c r="BD10" s="36">
        <v>0.26023457026455399</v>
      </c>
      <c r="BE10" s="36">
        <v>0.25382734938403501</v>
      </c>
      <c r="BF10" s="36">
        <v>0.24757788033245237</v>
      </c>
      <c r="BG10" s="36">
        <v>0.24148227911079936</v>
      </c>
      <c r="BH10" s="36">
        <v>0.23553675734779489</v>
      </c>
      <c r="BI10" s="36">
        <v>0.22973761994543404</v>
      </c>
      <c r="BJ10" s="36">
        <v>0.2240812627825137</v>
      </c>
      <c r="BK10" s="36">
        <v>0.21856417047470283</v>
      </c>
      <c r="BL10" s="36">
        <v>0.21318291418974653</v>
      </c>
      <c r="BM10" s="36">
        <v>0.20793414951648292</v>
      </c>
      <c r="BN10" s="36">
        <v>0.20281461438630929</v>
      </c>
      <c r="BO10" s="36">
        <v>0.19782112704583252</v>
      </c>
      <c r="BP10" s="36">
        <v>0.19295058407943363</v>
      </c>
      <c r="BQ10" s="36">
        <v>0.18819995848051568</v>
      </c>
      <c r="BR10" s="36">
        <v>0.18356629777024489</v>
      </c>
      <c r="BS10" s="36">
        <v>0.17904672216260173</v>
      </c>
      <c r="BT10" s="36">
        <v>0.17463842277462074</v>
      </c>
      <c r="BU10" s="36">
        <v>0.17033865988068619</v>
      </c>
      <c r="BV10" s="36">
        <v>0.16614476120981531</v>
      </c>
      <c r="BW10" s="36">
        <v>0.16205412028485966</v>
      </c>
      <c r="BX10" s="36">
        <v>0.15806419480259962</v>
      </c>
      <c r="BY10" s="36">
        <v>0.15417250505372398</v>
      </c>
      <c r="BZ10" s="36">
        <v>0.15037663238170379</v>
      </c>
      <c r="CA10" s="36">
        <v>0.14667421767961888</v>
      </c>
      <c r="CB10" s="36">
        <v>0.14306295992398949</v>
      </c>
      <c r="CC10" s="36">
        <v>0.13954061474470761</v>
      </c>
    </row>
    <row r="11" spans="1:115" x14ac:dyDescent="0.2">
      <c r="A11">
        <v>7</v>
      </c>
      <c r="B11" s="36">
        <v>1</v>
      </c>
      <c r="C11" s="36">
        <v>0.97537905561891503</v>
      </c>
      <c r="D11" s="36">
        <v>0.95136430214004608</v>
      </c>
      <c r="E11" s="36">
        <v>0.92794081457090838</v>
      </c>
      <c r="F11" s="36">
        <v>0.90509403538641764</v>
      </c>
      <c r="G11" s="36">
        <v>0.88280976548151679</v>
      </c>
      <c r="H11" s="36">
        <v>0.8610741553465181</v>
      </c>
      <c r="I11" s="36">
        <v>0.83987369645974119</v>
      </c>
      <c r="J11" s="36">
        <v>0.81919521289206831</v>
      </c>
      <c r="K11" s="36">
        <v>0.79902585311820185</v>
      </c>
      <c r="L11" s="36">
        <v>0.77935308202952902</v>
      </c>
      <c r="M11" s="36">
        <v>0.76016467314365144</v>
      </c>
      <c r="N11" s="36">
        <v>0.74144870100571592</v>
      </c>
      <c r="O11" s="36">
        <v>0.72319353377682583</v>
      </c>
      <c r="P11" s="36">
        <v>0.70538782600494654</v>
      </c>
      <c r="Q11" s="36">
        <v>0.68802051157378297</v>
      </c>
      <c r="R11" s="36">
        <v>0.67108079682527944</v>
      </c>
      <c r="S11" s="36">
        <v>0.65455815385142868</v>
      </c>
      <c r="T11" s="36">
        <v>0.63844231395126716</v>
      </c>
      <c r="U11" s="36">
        <v>0.62272326124894151</v>
      </c>
      <c r="V11" s="36">
        <v>0.60739122646892341</v>
      </c>
      <c r="W11" s="36">
        <v>0.59243668086447165</v>
      </c>
      <c r="X11" s="36">
        <v>0.57785033029559307</v>
      </c>
      <c r="Y11" s="36">
        <v>0.56362310945279348</v>
      </c>
      <c r="Z11" s="36">
        <v>0.54974617622306055</v>
      </c>
      <c r="AA11" s="36">
        <v>0.53621090619455858</v>
      </c>
      <c r="AB11" s="36">
        <v>0.52300888729661088</v>
      </c>
      <c r="AC11" s="36">
        <v>0.51013191457166696</v>
      </c>
      <c r="AD11" s="36">
        <v>0.49757198507598199</v>
      </c>
      <c r="AE11" s="36">
        <v>0.48532129290583947</v>
      </c>
      <c r="AF11" s="36">
        <v>0.4733722243462482</v>
      </c>
      <c r="AG11" s="36">
        <v>0.46171735313906886</v>
      </c>
      <c r="AH11" s="36">
        <v>0.45034943586764964</v>
      </c>
      <c r="AI11" s="36">
        <v>0.43926140745509967</v>
      </c>
      <c r="AJ11" s="36">
        <v>0.42844637677338887</v>
      </c>
      <c r="AK11" s="36">
        <v>0.41789762236057398</v>
      </c>
      <c r="AL11" s="36">
        <v>0.40760858824344653</v>
      </c>
      <c r="AM11" s="36">
        <v>0.39757287986305179</v>
      </c>
      <c r="AN11" s="36">
        <v>0.3877842601005152</v>
      </c>
      <c r="AO11" s="36">
        <v>0.37823664540072066</v>
      </c>
      <c r="AP11" s="36">
        <v>0.36892410199142095</v>
      </c>
      <c r="AQ11" s="36">
        <v>0.35984084219544754</v>
      </c>
      <c r="AR11" s="36">
        <v>0.35098122083371142</v>
      </c>
      <c r="AS11" s="36">
        <v>0.34233973171675802</v>
      </c>
      <c r="AT11" s="36">
        <v>0.33391100422272457</v>
      </c>
      <c r="AU11" s="36">
        <v>0.32568979995952407</v>
      </c>
      <c r="AV11" s="36">
        <v>0.31767100950923405</v>
      </c>
      <c r="AW11" s="36">
        <v>0.30984964925262404</v>
      </c>
      <c r="AX11" s="36">
        <v>0.30222085827187639</v>
      </c>
      <c r="AY11" s="36">
        <v>0.29477989532956</v>
      </c>
      <c r="AZ11" s="36">
        <v>0.28752213592198872</v>
      </c>
      <c r="BA11" s="36">
        <v>0.28044306940512281</v>
      </c>
      <c r="BB11" s="36">
        <v>0.27353829619123854</v>
      </c>
      <c r="BC11" s="36">
        <v>0.26680352501461696</v>
      </c>
      <c r="BD11" s="36">
        <v>0.26023457026455399</v>
      </c>
      <c r="BE11" s="36">
        <v>0.25382734938403501</v>
      </c>
      <c r="BF11" s="36">
        <v>0.24757788033245237</v>
      </c>
      <c r="BG11" s="36">
        <v>0.24148227911079936</v>
      </c>
      <c r="BH11" s="36">
        <v>0.23553675734779489</v>
      </c>
      <c r="BI11" s="36">
        <v>0.22973761994543404</v>
      </c>
      <c r="BJ11" s="36">
        <v>0.2240812627825137</v>
      </c>
      <c r="BK11" s="36">
        <v>0.21856417047470283</v>
      </c>
      <c r="BL11" s="36">
        <v>0.21318291418974653</v>
      </c>
      <c r="BM11" s="36">
        <v>0.20793414951648292</v>
      </c>
      <c r="BN11" s="36">
        <v>0.20281461438630929</v>
      </c>
      <c r="BO11" s="36">
        <v>0.19782112704583252</v>
      </c>
      <c r="BP11" s="36">
        <v>0.19295058407943363</v>
      </c>
      <c r="BQ11" s="36">
        <v>0.18819995848051568</v>
      </c>
      <c r="BR11" s="36">
        <v>0.18356629777024489</v>
      </c>
      <c r="BS11" s="36">
        <v>0.17904672216260173</v>
      </c>
      <c r="BT11" s="36">
        <v>0.17463842277462074</v>
      </c>
      <c r="BU11" s="36">
        <v>0.17033865988068619</v>
      </c>
      <c r="BV11" s="36">
        <v>0.16614476120981531</v>
      </c>
      <c r="BW11" s="36">
        <v>0.16205412028485966</v>
      </c>
      <c r="BX11" s="36">
        <v>0.15806419480259962</v>
      </c>
      <c r="BY11" s="36">
        <v>0.15417250505372398</v>
      </c>
      <c r="BZ11" s="36">
        <v>0.15037663238170379</v>
      </c>
      <c r="CA11" s="36">
        <v>0.14667421767961888</v>
      </c>
      <c r="CB11" s="36">
        <v>0.14306295992398949</v>
      </c>
      <c r="CC11" s="36">
        <v>0.13954061474470761</v>
      </c>
    </row>
    <row r="12" spans="1:115" x14ac:dyDescent="0.2">
      <c r="A12">
        <v>8</v>
      </c>
      <c r="B12" s="36">
        <v>1</v>
      </c>
      <c r="C12" s="36">
        <v>0.97537905561891503</v>
      </c>
      <c r="D12" s="36">
        <v>0.95136430214004608</v>
      </c>
      <c r="E12" s="36">
        <v>0.92794081457090838</v>
      </c>
      <c r="F12" s="36">
        <v>0.90509403538641764</v>
      </c>
      <c r="G12" s="36">
        <v>0.88280976548151679</v>
      </c>
      <c r="H12" s="36">
        <v>0.8610741553465181</v>
      </c>
      <c r="I12" s="36">
        <v>0.83987369645974119</v>
      </c>
      <c r="J12" s="36">
        <v>0.81919521289206831</v>
      </c>
      <c r="K12" s="36">
        <v>0.79902585311820185</v>
      </c>
      <c r="L12" s="36">
        <v>0.77935308202952902</v>
      </c>
      <c r="M12" s="36">
        <v>0.76016467314365144</v>
      </c>
      <c r="N12" s="36">
        <v>0.74144870100571592</v>
      </c>
      <c r="O12" s="36">
        <v>0.72319353377682583</v>
      </c>
      <c r="P12" s="36">
        <v>0.70538782600494654</v>
      </c>
      <c r="Q12" s="36">
        <v>0.68802051157378297</v>
      </c>
      <c r="R12" s="36">
        <v>0.67108079682527944</v>
      </c>
      <c r="S12" s="36">
        <v>0.65455815385142868</v>
      </c>
      <c r="T12" s="36">
        <v>0.63844231395126716</v>
      </c>
      <c r="U12" s="36">
        <v>0.62272326124894151</v>
      </c>
      <c r="V12" s="36">
        <v>0.60739122646892341</v>
      </c>
      <c r="W12" s="36">
        <v>0.59243668086447165</v>
      </c>
      <c r="X12" s="36">
        <v>0.57785033029559307</v>
      </c>
      <c r="Y12" s="36">
        <v>0.56362310945279348</v>
      </c>
      <c r="Z12" s="36">
        <v>0.54974617622306055</v>
      </c>
      <c r="AA12" s="36">
        <v>0.53621090619455858</v>
      </c>
      <c r="AB12" s="36">
        <v>0.52300888729661088</v>
      </c>
      <c r="AC12" s="36">
        <v>0.51013191457166696</v>
      </c>
      <c r="AD12" s="36">
        <v>0.49757198507598199</v>
      </c>
      <c r="AE12" s="36">
        <v>0.48532129290583947</v>
      </c>
      <c r="AF12" s="36">
        <v>0.4733722243462482</v>
      </c>
      <c r="AG12" s="36">
        <v>0.46171735313906886</v>
      </c>
      <c r="AH12" s="36">
        <v>0.45034943586764964</v>
      </c>
      <c r="AI12" s="36">
        <v>0.43926140745509967</v>
      </c>
      <c r="AJ12" s="36">
        <v>0.42844637677338887</v>
      </c>
      <c r="AK12" s="36">
        <v>0.41789762236057398</v>
      </c>
      <c r="AL12" s="36">
        <v>0.40760858824344653</v>
      </c>
      <c r="AM12" s="36">
        <v>0.39757287986305179</v>
      </c>
      <c r="AN12" s="36">
        <v>0.3877842601005152</v>
      </c>
      <c r="AO12" s="36">
        <v>0.37823664540072066</v>
      </c>
      <c r="AP12" s="36">
        <v>0.36892410199142095</v>
      </c>
      <c r="AQ12" s="36">
        <v>0.35984084219544754</v>
      </c>
      <c r="AR12" s="36">
        <v>0.35098122083371142</v>
      </c>
      <c r="AS12" s="36">
        <v>0.34233973171675802</v>
      </c>
      <c r="AT12" s="36">
        <v>0.33391100422272457</v>
      </c>
      <c r="AU12" s="36">
        <v>0.32568979995952407</v>
      </c>
      <c r="AV12" s="36">
        <v>0.31767100950923405</v>
      </c>
      <c r="AW12" s="36">
        <v>0.30984964925262404</v>
      </c>
      <c r="AX12" s="36">
        <v>0.30222085827187639</v>
      </c>
      <c r="AY12" s="36">
        <v>0.29477989532956</v>
      </c>
      <c r="AZ12" s="36">
        <v>0.28752213592198872</v>
      </c>
      <c r="BA12" s="36">
        <v>0.28044306940512281</v>
      </c>
      <c r="BB12" s="36">
        <v>0.27353829619123854</v>
      </c>
      <c r="BC12" s="36">
        <v>0.26680352501461696</v>
      </c>
      <c r="BD12" s="36">
        <v>0.26023457026455399</v>
      </c>
      <c r="BE12" s="36">
        <v>0.25382734938403501</v>
      </c>
      <c r="BF12" s="36">
        <v>0.24757788033245237</v>
      </c>
      <c r="BG12" s="36">
        <v>0.24148227911079936</v>
      </c>
      <c r="BH12" s="36">
        <v>0.23553675734779489</v>
      </c>
      <c r="BI12" s="36">
        <v>0.22973761994543404</v>
      </c>
      <c r="BJ12" s="36">
        <v>0.2240812627825137</v>
      </c>
      <c r="BK12" s="36">
        <v>0.21856417047470283</v>
      </c>
      <c r="BL12" s="36">
        <v>0.21318291418974653</v>
      </c>
      <c r="BM12" s="36">
        <v>0.20793414951648292</v>
      </c>
      <c r="BN12" s="36">
        <v>0.20281461438630929</v>
      </c>
      <c r="BO12" s="36">
        <v>0.19782112704583252</v>
      </c>
      <c r="BP12" s="36">
        <v>0.19295058407943363</v>
      </c>
      <c r="BQ12" s="36">
        <v>0.18819995848051568</v>
      </c>
      <c r="BR12" s="36">
        <v>0.18356629777024489</v>
      </c>
      <c r="BS12" s="36">
        <v>0.17904672216260173</v>
      </c>
      <c r="BT12" s="36">
        <v>0.17463842277462074</v>
      </c>
      <c r="BU12" s="36">
        <v>0.17033865988068619</v>
      </c>
      <c r="BV12" s="36">
        <v>0.16614476120981531</v>
      </c>
      <c r="BW12" s="36">
        <v>0.16205412028485966</v>
      </c>
      <c r="BX12" s="36">
        <v>0.15806419480259962</v>
      </c>
      <c r="BY12" s="36">
        <v>0.15417250505372398</v>
      </c>
      <c r="BZ12" s="36">
        <v>0.15037663238170379</v>
      </c>
      <c r="CA12" s="36">
        <v>0.14667421767961888</v>
      </c>
      <c r="CB12" s="36">
        <v>0.14306295992398949</v>
      </c>
      <c r="CC12" s="36">
        <v>0.13954061474470761</v>
      </c>
    </row>
    <row r="13" spans="1:115" x14ac:dyDescent="0.2">
      <c r="A13">
        <v>9</v>
      </c>
      <c r="B13" s="36">
        <v>1</v>
      </c>
      <c r="C13" s="36">
        <v>0.97537905561891503</v>
      </c>
      <c r="D13" s="36">
        <v>0.95136430214004608</v>
      </c>
      <c r="E13" s="36">
        <v>0.92794081457090838</v>
      </c>
      <c r="F13" s="36">
        <v>0.90509403538641764</v>
      </c>
      <c r="G13" s="36">
        <v>0.88280976548151679</v>
      </c>
      <c r="H13" s="36">
        <v>0.8610741553465181</v>
      </c>
      <c r="I13" s="36">
        <v>0.83987369645974119</v>
      </c>
      <c r="J13" s="36">
        <v>0.81919521289206831</v>
      </c>
      <c r="K13" s="36">
        <v>0.79902585311820185</v>
      </c>
      <c r="L13" s="36">
        <v>0.77935308202952902</v>
      </c>
      <c r="M13" s="36">
        <v>0.76016467314365144</v>
      </c>
      <c r="N13" s="36">
        <v>0.74144870100571592</v>
      </c>
      <c r="O13" s="36">
        <v>0.72319353377682583</v>
      </c>
      <c r="P13" s="36">
        <v>0.70538782600494654</v>
      </c>
      <c r="Q13" s="36">
        <v>0.68802051157378297</v>
      </c>
      <c r="R13" s="36">
        <v>0.67108079682527944</v>
      </c>
      <c r="S13" s="36">
        <v>0.65455815385142868</v>
      </c>
      <c r="T13" s="36">
        <v>0.63844231395126716</v>
      </c>
      <c r="U13" s="36">
        <v>0.62272326124894151</v>
      </c>
      <c r="V13" s="36">
        <v>0.60739122646892341</v>
      </c>
      <c r="W13" s="36">
        <v>0.59243668086447165</v>
      </c>
      <c r="X13" s="36">
        <v>0.57785033029559307</v>
      </c>
      <c r="Y13" s="36">
        <v>0.56362310945279348</v>
      </c>
      <c r="Z13" s="36">
        <v>0.54974617622306055</v>
      </c>
      <c r="AA13" s="36">
        <v>0.53621090619455858</v>
      </c>
      <c r="AB13" s="36">
        <v>0.52300888729661088</v>
      </c>
      <c r="AC13" s="36">
        <v>0.51013191457166696</v>
      </c>
      <c r="AD13" s="36">
        <v>0.49757198507598199</v>
      </c>
      <c r="AE13" s="36">
        <v>0.48532129290583947</v>
      </c>
      <c r="AF13" s="36">
        <v>0.4733722243462482</v>
      </c>
      <c r="AG13" s="36">
        <v>0.46171735313906886</v>
      </c>
      <c r="AH13" s="36">
        <v>0.45034943586764964</v>
      </c>
      <c r="AI13" s="36">
        <v>0.43926140745509967</v>
      </c>
      <c r="AJ13" s="36">
        <v>0.42844637677338887</v>
      </c>
      <c r="AK13" s="36">
        <v>0.41789762236057398</v>
      </c>
      <c r="AL13" s="36">
        <v>0.40760858824344653</v>
      </c>
      <c r="AM13" s="36">
        <v>0.39757287986305179</v>
      </c>
      <c r="AN13" s="36">
        <v>0.3877842601005152</v>
      </c>
      <c r="AO13" s="36">
        <v>0.37823664540072066</v>
      </c>
      <c r="AP13" s="36">
        <v>0.36892410199142095</v>
      </c>
      <c r="AQ13" s="36">
        <v>0.35984084219544754</v>
      </c>
      <c r="AR13" s="36">
        <v>0.35098122083371142</v>
      </c>
      <c r="AS13" s="36">
        <v>0.34233973171675802</v>
      </c>
      <c r="AT13" s="36">
        <v>0.33391100422272457</v>
      </c>
      <c r="AU13" s="36">
        <v>0.32568979995952407</v>
      </c>
      <c r="AV13" s="36">
        <v>0.31767100950923405</v>
      </c>
      <c r="AW13" s="36">
        <v>0.30984964925262404</v>
      </c>
      <c r="AX13" s="36">
        <v>0.30222085827187639</v>
      </c>
      <c r="AY13" s="36">
        <v>0.29477989532956</v>
      </c>
      <c r="AZ13" s="36">
        <v>0.28752213592198872</v>
      </c>
      <c r="BA13" s="36">
        <v>0.28044306940512281</v>
      </c>
      <c r="BB13" s="36">
        <v>0.27353829619123854</v>
      </c>
      <c r="BC13" s="36">
        <v>0.26680352501461696</v>
      </c>
      <c r="BD13" s="36">
        <v>0.26023457026455399</v>
      </c>
      <c r="BE13" s="36">
        <v>0.25382734938403501</v>
      </c>
      <c r="BF13" s="36">
        <v>0.24757788033245237</v>
      </c>
      <c r="BG13" s="36">
        <v>0.24148227911079936</v>
      </c>
      <c r="BH13" s="36">
        <v>0.23553675734779489</v>
      </c>
      <c r="BI13" s="36">
        <v>0.22973761994543404</v>
      </c>
      <c r="BJ13" s="36">
        <v>0.2240812627825137</v>
      </c>
      <c r="BK13" s="36">
        <v>0.21856417047470283</v>
      </c>
      <c r="BL13" s="36">
        <v>0.21318291418974653</v>
      </c>
      <c r="BM13" s="36">
        <v>0.20793414951648292</v>
      </c>
      <c r="BN13" s="36">
        <v>0.20281461438630929</v>
      </c>
      <c r="BO13" s="36">
        <v>0.19782112704583252</v>
      </c>
      <c r="BP13" s="36">
        <v>0.19295058407943363</v>
      </c>
      <c r="BQ13" s="36">
        <v>0.18819995848051568</v>
      </c>
      <c r="BR13" s="36">
        <v>0.18356629777024489</v>
      </c>
      <c r="BS13" s="36">
        <v>0.17904672216260173</v>
      </c>
      <c r="BT13" s="36">
        <v>0.17463842277462074</v>
      </c>
      <c r="BU13" s="36">
        <v>0.17033865988068619</v>
      </c>
      <c r="BV13" s="36">
        <v>0.16614476120981531</v>
      </c>
      <c r="BW13" s="36">
        <v>0.16205412028485966</v>
      </c>
      <c r="BX13" s="36">
        <v>0.15806419480259962</v>
      </c>
      <c r="BY13" s="36">
        <v>0.15417250505372398</v>
      </c>
      <c r="BZ13" s="36">
        <v>0.15037663238170379</v>
      </c>
      <c r="CA13" s="36">
        <v>0.14667421767961888</v>
      </c>
      <c r="CB13" s="36">
        <v>0.14306295992398949</v>
      </c>
      <c r="CC13" s="36">
        <v>0.13954061474470761</v>
      </c>
    </row>
    <row r="14" spans="1:115" x14ac:dyDescent="0.2">
      <c r="A14">
        <v>10</v>
      </c>
      <c r="B14" s="36">
        <v>1</v>
      </c>
      <c r="C14" s="36">
        <v>0.9807641105603172</v>
      </c>
      <c r="D14" s="36">
        <v>0.96189824056317796</v>
      </c>
      <c r="E14" s="36">
        <v>0.94339527235548304</v>
      </c>
      <c r="F14" s="36">
        <v>0.92524822519854089</v>
      </c>
      <c r="G14" s="36">
        <v>0.90745025263436252</v>
      </c>
      <c r="H14" s="36">
        <v>0.88999463990268102</v>
      </c>
      <c r="I14" s="36">
        <v>0.87287480140760743</v>
      </c>
      <c r="J14" s="36">
        <v>0.85608427823304589</v>
      </c>
      <c r="K14" s="36">
        <v>0.83961673570591178</v>
      </c>
      <c r="L14" s="36">
        <v>0.82346596100616831</v>
      </c>
      <c r="M14" s="36">
        <v>0.80762586082291932</v>
      </c>
      <c r="N14" s="36">
        <v>0.79209045905550279</v>
      </c>
      <c r="O14" s="36">
        <v>0.77685389455888931</v>
      </c>
      <c r="P14" s="36">
        <v>0.7619104189323711</v>
      </c>
      <c r="Q14" s="36">
        <v>0.74725439435084851</v>
      </c>
      <c r="R14" s="36">
        <v>0.73288029143779998</v>
      </c>
      <c r="S14" s="36">
        <v>0.71878268717918603</v>
      </c>
      <c r="T14" s="36">
        <v>0.70495626287745383</v>
      </c>
      <c r="U14" s="36">
        <v>0.69139580214493357</v>
      </c>
      <c r="V14" s="36">
        <v>0.67809618893581758</v>
      </c>
      <c r="W14" s="36">
        <v>0.66505240561598067</v>
      </c>
      <c r="X14" s="36">
        <v>0.65225953106995527</v>
      </c>
      <c r="Y14" s="36">
        <v>0.63971273884431734</v>
      </c>
      <c r="Z14" s="36">
        <v>0.62740729532675787</v>
      </c>
      <c r="AA14" s="36">
        <v>0.61533855796020498</v>
      </c>
      <c r="AB14" s="36">
        <v>0.60350197349131118</v>
      </c>
      <c r="AC14" s="36">
        <v>0.59189307625260523</v>
      </c>
      <c r="AD14" s="36">
        <v>0.58050748647770034</v>
      </c>
      <c r="AE14" s="36">
        <v>0.56934090864890952</v>
      </c>
      <c r="AF14" s="36">
        <v>0.55838912987665235</v>
      </c>
      <c r="AG14" s="36">
        <v>0.54764801831002796</v>
      </c>
      <c r="AH14" s="36">
        <v>0.537113521577958</v>
      </c>
      <c r="AI14" s="36">
        <v>0.52678166526032821</v>
      </c>
      <c r="AJ14" s="36">
        <v>0.51664855138853094</v>
      </c>
      <c r="AK14" s="36">
        <v>0.50671035697485123</v>
      </c>
      <c r="AL14" s="36">
        <v>0.49696333257014347</v>
      </c>
      <c r="AM14" s="36">
        <v>0.4874038008492505</v>
      </c>
      <c r="AN14" s="36">
        <v>0.47802815522363495</v>
      </c>
      <c r="AO14" s="36">
        <v>0.46883285848070061</v>
      </c>
      <c r="AP14" s="36">
        <v>0.45981444144927736</v>
      </c>
      <c r="AQ14" s="36">
        <v>0.45096950169079242</v>
      </c>
      <c r="AR14" s="36">
        <v>0.44229470221560135</v>
      </c>
      <c r="AS14" s="36">
        <v>0.43378677022402734</v>
      </c>
      <c r="AT14" s="36">
        <v>0.42544249587160266</v>
      </c>
      <c r="AU14" s="36">
        <v>0.41725873105807609</v>
      </c>
      <c r="AV14" s="36">
        <v>0.40923238823970237</v>
      </c>
      <c r="AW14" s="36">
        <v>0.4013604392643888</v>
      </c>
      <c r="AX14" s="36">
        <v>0.39363991422923816</v>
      </c>
      <c r="AY14" s="36">
        <v>0.38606790036007971</v>
      </c>
      <c r="AZ14" s="36">
        <v>0.37864154091254532</v>
      </c>
      <c r="BA14" s="36">
        <v>0.37135803409428264</v>
      </c>
      <c r="BB14" s="36">
        <v>0.36421463200790855</v>
      </c>
      <c r="BC14" s="36">
        <v>0.35720863961429089</v>
      </c>
      <c r="BD14" s="36">
        <v>0.35033741371577304</v>
      </c>
      <c r="BE14" s="36">
        <v>0.34359836195895421</v>
      </c>
      <c r="BF14" s="36">
        <v>0.33698894185665723</v>
      </c>
      <c r="BG14" s="36">
        <v>0.33050665982870803</v>
      </c>
      <c r="BH14" s="36">
        <v>0.32414907026116618</v>
      </c>
      <c r="BI14" s="36">
        <v>0.31791377458364861</v>
      </c>
      <c r="BJ14" s="36">
        <v>0.31179842036440625</v>
      </c>
      <c r="BK14" s="36">
        <v>0.30580070042281038</v>
      </c>
      <c r="BL14" s="36">
        <v>0.2999183519589011</v>
      </c>
      <c r="BM14" s="36">
        <v>0.29414915569968897</v>
      </c>
      <c r="BN14" s="36">
        <v>0.28849093506187562</v>
      </c>
      <c r="BO14" s="36">
        <v>0.28294155533067594</v>
      </c>
      <c r="BP14" s="36">
        <v>0.27749892285444477</v>
      </c>
      <c r="BQ14" s="36">
        <v>0.27216098425478652</v>
      </c>
      <c r="BR14" s="36">
        <v>0.26692572565186834</v>
      </c>
      <c r="BS14" s="36">
        <v>0.26179117190462281</v>
      </c>
      <c r="BT14" s="36">
        <v>0.25675538586558216</v>
      </c>
      <c r="BU14" s="36">
        <v>0.25181646765002985</v>
      </c>
      <c r="BV14" s="36">
        <v>0.24697255391922393</v>
      </c>
      <c r="BW14" s="36">
        <v>0.24222181717739827</v>
      </c>
      <c r="BX14" s="36">
        <v>0.23756246508229653</v>
      </c>
      <c r="BY14" s="36">
        <v>0.23299273976895613</v>
      </c>
      <c r="BZ14" s="36">
        <v>0.22851091718651298</v>
      </c>
      <c r="CA14" s="36">
        <v>0.22411530644775354</v>
      </c>
      <c r="CB14" s="36">
        <v>0.21980424919118524</v>
      </c>
      <c r="CC14" s="36">
        <v>0.21557611895537215</v>
      </c>
    </row>
    <row r="15" spans="1:115" x14ac:dyDescent="0.2">
      <c r="A15">
        <v>11</v>
      </c>
      <c r="B15" s="36">
        <v>1</v>
      </c>
      <c r="C15" s="36">
        <v>0.9807641105603172</v>
      </c>
      <c r="D15" s="36">
        <v>0.96189824056317796</v>
      </c>
      <c r="E15" s="36">
        <v>0.94339527235548304</v>
      </c>
      <c r="F15" s="36">
        <v>0.92524822519854089</v>
      </c>
      <c r="G15" s="36">
        <v>0.90745025263436252</v>
      </c>
      <c r="H15" s="36">
        <v>0.88999463990268102</v>
      </c>
      <c r="I15" s="36">
        <v>0.87287480140760743</v>
      </c>
      <c r="J15" s="36">
        <v>0.85608427823304589</v>
      </c>
      <c r="K15" s="36">
        <v>0.83961673570591178</v>
      </c>
      <c r="L15" s="36">
        <v>0.82346596100616831</v>
      </c>
      <c r="M15" s="36">
        <v>0.80762586082291932</v>
      </c>
      <c r="N15" s="36">
        <v>0.79209045905550279</v>
      </c>
      <c r="O15" s="36">
        <v>0.77685389455888931</v>
      </c>
      <c r="P15" s="36">
        <v>0.7619104189323711</v>
      </c>
      <c r="Q15" s="36">
        <v>0.74725439435084851</v>
      </c>
      <c r="R15" s="36">
        <v>0.73288029143779998</v>
      </c>
      <c r="S15" s="36">
        <v>0.71878268717918603</v>
      </c>
      <c r="T15" s="36">
        <v>0.70495626287745383</v>
      </c>
      <c r="U15" s="36">
        <v>0.69139580214493357</v>
      </c>
      <c r="V15" s="36">
        <v>0.67809618893581758</v>
      </c>
      <c r="W15" s="36">
        <v>0.66505240561598067</v>
      </c>
      <c r="X15" s="36">
        <v>0.65225953106995527</v>
      </c>
      <c r="Y15" s="36">
        <v>0.63971273884431734</v>
      </c>
      <c r="Z15" s="36">
        <v>0.62740729532675787</v>
      </c>
      <c r="AA15" s="36">
        <v>0.61533855796020498</v>
      </c>
      <c r="AB15" s="36">
        <v>0.60350197349131118</v>
      </c>
      <c r="AC15" s="36">
        <v>0.59189307625260523</v>
      </c>
      <c r="AD15" s="36">
        <v>0.58050748647770034</v>
      </c>
      <c r="AE15" s="36">
        <v>0.56934090864890952</v>
      </c>
      <c r="AF15" s="36">
        <v>0.55838912987665235</v>
      </c>
      <c r="AG15" s="36">
        <v>0.54764801831002796</v>
      </c>
      <c r="AH15" s="36">
        <v>0.537113521577958</v>
      </c>
      <c r="AI15" s="36">
        <v>0.52678166526032821</v>
      </c>
      <c r="AJ15" s="36">
        <v>0.51664855138853094</v>
      </c>
      <c r="AK15" s="36">
        <v>0.50671035697485123</v>
      </c>
      <c r="AL15" s="36">
        <v>0.49696333257014347</v>
      </c>
      <c r="AM15" s="36">
        <v>0.4874038008492505</v>
      </c>
      <c r="AN15" s="36">
        <v>0.47802815522363495</v>
      </c>
      <c r="AO15" s="36">
        <v>0.46883285848070061</v>
      </c>
      <c r="AP15" s="36">
        <v>0.45981444144927736</v>
      </c>
      <c r="AQ15" s="36">
        <v>0.45096950169079242</v>
      </c>
      <c r="AR15" s="36">
        <v>0.44229470221560135</v>
      </c>
      <c r="AS15" s="36">
        <v>0.43378677022402734</v>
      </c>
      <c r="AT15" s="36">
        <v>0.42544249587160266</v>
      </c>
      <c r="AU15" s="36">
        <v>0.41725873105807609</v>
      </c>
      <c r="AV15" s="36">
        <v>0.40923238823970237</v>
      </c>
      <c r="AW15" s="36">
        <v>0.4013604392643888</v>
      </c>
      <c r="AX15" s="36">
        <v>0.39363991422923816</v>
      </c>
      <c r="AY15" s="36">
        <v>0.38606790036007971</v>
      </c>
      <c r="AZ15" s="36">
        <v>0.37864154091254532</v>
      </c>
      <c r="BA15" s="36">
        <v>0.37135803409428264</v>
      </c>
      <c r="BB15" s="36">
        <v>0.36421463200790855</v>
      </c>
      <c r="BC15" s="36">
        <v>0.35720863961429089</v>
      </c>
      <c r="BD15" s="36">
        <v>0.35033741371577304</v>
      </c>
      <c r="BE15" s="36">
        <v>0.34359836195895421</v>
      </c>
      <c r="BF15" s="36">
        <v>0.33698894185665723</v>
      </c>
      <c r="BG15" s="36">
        <v>0.33050665982870803</v>
      </c>
      <c r="BH15" s="36">
        <v>0.32414907026116618</v>
      </c>
      <c r="BI15" s="36">
        <v>0.31791377458364861</v>
      </c>
      <c r="BJ15" s="36">
        <v>0.31179842036440625</v>
      </c>
      <c r="BK15" s="36">
        <v>0.30580070042281038</v>
      </c>
      <c r="BL15" s="36">
        <v>0.2999183519589011</v>
      </c>
      <c r="BM15" s="36">
        <v>0.29414915569968897</v>
      </c>
      <c r="BN15" s="36">
        <v>0.28849093506187562</v>
      </c>
      <c r="BO15" s="36">
        <v>0.28294155533067594</v>
      </c>
      <c r="BP15" s="36">
        <v>0.27749892285444477</v>
      </c>
      <c r="BQ15" s="36">
        <v>0.27216098425478652</v>
      </c>
      <c r="BR15" s="36">
        <v>0.26692572565186834</v>
      </c>
      <c r="BS15" s="36">
        <v>0.26179117190462281</v>
      </c>
      <c r="BT15" s="36">
        <v>0.25675538586558216</v>
      </c>
      <c r="BU15" s="36">
        <v>0.25181646765002985</v>
      </c>
      <c r="BV15" s="36">
        <v>0.24697255391922393</v>
      </c>
      <c r="BW15" s="36">
        <v>0.24222181717739827</v>
      </c>
      <c r="BX15" s="36">
        <v>0.23756246508229653</v>
      </c>
      <c r="BY15" s="36">
        <v>0.23299273976895613</v>
      </c>
      <c r="BZ15" s="36">
        <v>0.22851091718651298</v>
      </c>
      <c r="CA15" s="36">
        <v>0.22411530644775354</v>
      </c>
      <c r="CB15" s="36">
        <v>0.21980424919118524</v>
      </c>
      <c r="CC15" s="36">
        <v>0.21557611895537215</v>
      </c>
    </row>
    <row r="16" spans="1:115" x14ac:dyDescent="0.2">
      <c r="A16">
        <v>12</v>
      </c>
      <c r="B16" s="36">
        <v>1</v>
      </c>
      <c r="C16" s="36">
        <v>0.9807641105603172</v>
      </c>
      <c r="D16" s="36">
        <v>0.96189824056317796</v>
      </c>
      <c r="E16" s="36">
        <v>0.94339527235548304</v>
      </c>
      <c r="F16" s="36">
        <v>0.92524822519854089</v>
      </c>
      <c r="G16" s="36">
        <v>0.90745025263436252</v>
      </c>
      <c r="H16" s="36">
        <v>0.88999463990268102</v>
      </c>
      <c r="I16" s="36">
        <v>0.87287480140760743</v>
      </c>
      <c r="J16" s="36">
        <v>0.85608427823304589</v>
      </c>
      <c r="K16" s="36">
        <v>0.83961673570591178</v>
      </c>
      <c r="L16" s="36">
        <v>0.82346596100616831</v>
      </c>
      <c r="M16" s="36">
        <v>0.80762586082291932</v>
      </c>
      <c r="N16" s="36">
        <v>0.79209045905550279</v>
      </c>
      <c r="O16" s="36">
        <v>0.77685389455888931</v>
      </c>
      <c r="P16" s="36">
        <v>0.7619104189323711</v>
      </c>
      <c r="Q16" s="36">
        <v>0.74725439435084851</v>
      </c>
      <c r="R16" s="36">
        <v>0.73288029143779998</v>
      </c>
      <c r="S16" s="36">
        <v>0.71878268717918603</v>
      </c>
      <c r="T16" s="36">
        <v>0.70495626287745383</v>
      </c>
      <c r="U16" s="36">
        <v>0.69139580214493357</v>
      </c>
      <c r="V16" s="36">
        <v>0.67809618893581758</v>
      </c>
      <c r="W16" s="36">
        <v>0.66505240561598067</v>
      </c>
      <c r="X16" s="36">
        <v>0.65225953106995527</v>
      </c>
      <c r="Y16" s="36">
        <v>0.63971273884431734</v>
      </c>
      <c r="Z16" s="36">
        <v>0.62740729532675787</v>
      </c>
      <c r="AA16" s="36">
        <v>0.61533855796020498</v>
      </c>
      <c r="AB16" s="36">
        <v>0.60350197349131118</v>
      </c>
      <c r="AC16" s="36">
        <v>0.59189307625260523</v>
      </c>
      <c r="AD16" s="36">
        <v>0.58050748647770034</v>
      </c>
      <c r="AE16" s="36">
        <v>0.56934090864890952</v>
      </c>
      <c r="AF16" s="36">
        <v>0.55838912987665235</v>
      </c>
      <c r="AG16" s="36">
        <v>0.54764801831002796</v>
      </c>
      <c r="AH16" s="36">
        <v>0.537113521577958</v>
      </c>
      <c r="AI16" s="36">
        <v>0.52678166526032821</v>
      </c>
      <c r="AJ16" s="36">
        <v>0.51664855138853094</v>
      </c>
      <c r="AK16" s="36">
        <v>0.50671035697485123</v>
      </c>
      <c r="AL16" s="36">
        <v>0.49696333257014347</v>
      </c>
      <c r="AM16" s="36">
        <v>0.4874038008492505</v>
      </c>
      <c r="AN16" s="36">
        <v>0.47802815522363495</v>
      </c>
      <c r="AO16" s="36">
        <v>0.46883285848070061</v>
      </c>
      <c r="AP16" s="36">
        <v>0.45981444144927736</v>
      </c>
      <c r="AQ16" s="36">
        <v>0.45096950169079242</v>
      </c>
      <c r="AR16" s="36">
        <v>0.44229470221560135</v>
      </c>
      <c r="AS16" s="36">
        <v>0.43378677022402734</v>
      </c>
      <c r="AT16" s="36">
        <v>0.42544249587160266</v>
      </c>
      <c r="AU16" s="36">
        <v>0.41725873105807609</v>
      </c>
      <c r="AV16" s="36">
        <v>0.40923238823970237</v>
      </c>
      <c r="AW16" s="36">
        <v>0.4013604392643888</v>
      </c>
      <c r="AX16" s="36">
        <v>0.39363991422923816</v>
      </c>
      <c r="AY16" s="36">
        <v>0.38606790036007971</v>
      </c>
      <c r="AZ16" s="36">
        <v>0.37864154091254532</v>
      </c>
      <c r="BA16" s="36">
        <v>0.37135803409428264</v>
      </c>
      <c r="BB16" s="36">
        <v>0.36421463200790855</v>
      </c>
      <c r="BC16" s="36">
        <v>0.35720863961429089</v>
      </c>
      <c r="BD16" s="36">
        <v>0.35033741371577304</v>
      </c>
      <c r="BE16" s="36">
        <v>0.34359836195895421</v>
      </c>
      <c r="BF16" s="36">
        <v>0.33698894185665723</v>
      </c>
      <c r="BG16" s="36">
        <v>0.33050665982870803</v>
      </c>
      <c r="BH16" s="36">
        <v>0.32414907026116618</v>
      </c>
      <c r="BI16" s="36">
        <v>0.31791377458364861</v>
      </c>
      <c r="BJ16" s="36">
        <v>0.31179842036440625</v>
      </c>
      <c r="BK16" s="36">
        <v>0.30580070042281038</v>
      </c>
      <c r="BL16" s="36">
        <v>0.2999183519589011</v>
      </c>
      <c r="BM16" s="36">
        <v>0.29414915569968897</v>
      </c>
      <c r="BN16" s="36">
        <v>0.28849093506187562</v>
      </c>
      <c r="BO16" s="36">
        <v>0.28294155533067594</v>
      </c>
      <c r="BP16" s="36">
        <v>0.27749892285444477</v>
      </c>
      <c r="BQ16" s="36">
        <v>0.27216098425478652</v>
      </c>
      <c r="BR16" s="36">
        <v>0.26692572565186834</v>
      </c>
      <c r="BS16" s="36">
        <v>0.26179117190462281</v>
      </c>
      <c r="BT16" s="36">
        <v>0.25675538586558216</v>
      </c>
      <c r="BU16" s="36">
        <v>0.25181646765002985</v>
      </c>
      <c r="BV16" s="36">
        <v>0.24697255391922393</v>
      </c>
      <c r="BW16" s="36">
        <v>0.24222181717739827</v>
      </c>
      <c r="BX16" s="36">
        <v>0.23756246508229653</v>
      </c>
      <c r="BY16" s="36">
        <v>0.23299273976895613</v>
      </c>
      <c r="BZ16" s="36">
        <v>0.22851091718651298</v>
      </c>
      <c r="CA16" s="36">
        <v>0.22411530644775354</v>
      </c>
      <c r="CB16" s="36">
        <v>0.21980424919118524</v>
      </c>
      <c r="CC16" s="36">
        <v>0.21557611895537215</v>
      </c>
    </row>
    <row r="17" spans="1:81" x14ac:dyDescent="0.2">
      <c r="A17">
        <v>13</v>
      </c>
      <c r="B17" s="36">
        <v>1</v>
      </c>
      <c r="C17" s="36">
        <v>0.9807641105603172</v>
      </c>
      <c r="D17" s="36">
        <v>0.96189824056317796</v>
      </c>
      <c r="E17" s="36">
        <v>0.94339527235548304</v>
      </c>
      <c r="F17" s="36">
        <v>0.92524822519854089</v>
      </c>
      <c r="G17" s="36">
        <v>0.90745025263436252</v>
      </c>
      <c r="H17" s="36">
        <v>0.88999463990268102</v>
      </c>
      <c r="I17" s="36">
        <v>0.87287480140760743</v>
      </c>
      <c r="J17" s="36">
        <v>0.85608427823304589</v>
      </c>
      <c r="K17" s="36">
        <v>0.83961673570591178</v>
      </c>
      <c r="L17" s="36">
        <v>0.82346596100616831</v>
      </c>
      <c r="M17" s="36">
        <v>0.80762586082291932</v>
      </c>
      <c r="N17" s="36">
        <v>0.79209045905550279</v>
      </c>
      <c r="O17" s="36">
        <v>0.77685389455888931</v>
      </c>
      <c r="P17" s="36">
        <v>0.7619104189323711</v>
      </c>
      <c r="Q17" s="36">
        <v>0.74725439435084851</v>
      </c>
      <c r="R17" s="36">
        <v>0.73288029143779998</v>
      </c>
      <c r="S17" s="36">
        <v>0.71878268717918603</v>
      </c>
      <c r="T17" s="36">
        <v>0.70495626287745383</v>
      </c>
      <c r="U17" s="36">
        <v>0.69139580214493357</v>
      </c>
      <c r="V17" s="36">
        <v>0.67809618893581758</v>
      </c>
      <c r="W17" s="36">
        <v>0.66505240561598067</v>
      </c>
      <c r="X17" s="36">
        <v>0.65225953106995527</v>
      </c>
      <c r="Y17" s="36">
        <v>0.63971273884431734</v>
      </c>
      <c r="Z17" s="36">
        <v>0.62740729532675787</v>
      </c>
      <c r="AA17" s="36">
        <v>0.61533855796020498</v>
      </c>
      <c r="AB17" s="36">
        <v>0.60350197349131118</v>
      </c>
      <c r="AC17" s="36">
        <v>0.59189307625260523</v>
      </c>
      <c r="AD17" s="36">
        <v>0.58050748647770034</v>
      </c>
      <c r="AE17" s="36">
        <v>0.56934090864890952</v>
      </c>
      <c r="AF17" s="36">
        <v>0.55838912987665235</v>
      </c>
      <c r="AG17" s="36">
        <v>0.54764801831002796</v>
      </c>
      <c r="AH17" s="36">
        <v>0.537113521577958</v>
      </c>
      <c r="AI17" s="36">
        <v>0.52678166526032821</v>
      </c>
      <c r="AJ17" s="36">
        <v>0.51664855138853094</v>
      </c>
      <c r="AK17" s="36">
        <v>0.50671035697485123</v>
      </c>
      <c r="AL17" s="36">
        <v>0.49696333257014347</v>
      </c>
      <c r="AM17" s="36">
        <v>0.4874038008492505</v>
      </c>
      <c r="AN17" s="36">
        <v>0.47802815522363495</v>
      </c>
      <c r="AO17" s="36">
        <v>0.46883285848070061</v>
      </c>
      <c r="AP17" s="36">
        <v>0.45981444144927736</v>
      </c>
      <c r="AQ17" s="36">
        <v>0.45096950169079242</v>
      </c>
      <c r="AR17" s="36">
        <v>0.44229470221560135</v>
      </c>
      <c r="AS17" s="36">
        <v>0.43378677022402734</v>
      </c>
      <c r="AT17" s="36">
        <v>0.42544249587160266</v>
      </c>
      <c r="AU17" s="36">
        <v>0.41725873105807609</v>
      </c>
      <c r="AV17" s="36">
        <v>0.40923238823970237</v>
      </c>
      <c r="AW17" s="36">
        <v>0.4013604392643888</v>
      </c>
      <c r="AX17" s="36">
        <v>0.39363991422923816</v>
      </c>
      <c r="AY17" s="36">
        <v>0.38606790036007971</v>
      </c>
      <c r="AZ17" s="36">
        <v>0.37864154091254532</v>
      </c>
      <c r="BA17" s="36">
        <v>0.37135803409428264</v>
      </c>
      <c r="BB17" s="36">
        <v>0.36421463200790855</v>
      </c>
      <c r="BC17" s="36">
        <v>0.35720863961429089</v>
      </c>
      <c r="BD17" s="36">
        <v>0.35033741371577304</v>
      </c>
      <c r="BE17" s="36">
        <v>0.34359836195895421</v>
      </c>
      <c r="BF17" s="36">
        <v>0.33698894185665723</v>
      </c>
      <c r="BG17" s="36">
        <v>0.33050665982870803</v>
      </c>
      <c r="BH17" s="36">
        <v>0.32414907026116618</v>
      </c>
      <c r="BI17" s="36">
        <v>0.31791377458364861</v>
      </c>
      <c r="BJ17" s="36">
        <v>0.31179842036440625</v>
      </c>
      <c r="BK17" s="36">
        <v>0.30580070042281038</v>
      </c>
      <c r="BL17" s="36">
        <v>0.2999183519589011</v>
      </c>
      <c r="BM17" s="36">
        <v>0.29414915569968897</v>
      </c>
      <c r="BN17" s="36">
        <v>0.28849093506187562</v>
      </c>
      <c r="BO17" s="36">
        <v>0.28294155533067594</v>
      </c>
      <c r="BP17" s="36">
        <v>0.27749892285444477</v>
      </c>
      <c r="BQ17" s="36">
        <v>0.27216098425478652</v>
      </c>
      <c r="BR17" s="36">
        <v>0.26692572565186834</v>
      </c>
      <c r="BS17" s="36">
        <v>0.26179117190462281</v>
      </c>
      <c r="BT17" s="36">
        <v>0.25675538586558216</v>
      </c>
      <c r="BU17" s="36">
        <v>0.25181646765002985</v>
      </c>
      <c r="BV17" s="36">
        <v>0.24697255391922393</v>
      </c>
      <c r="BW17" s="36">
        <v>0.24222181717739827</v>
      </c>
      <c r="BX17" s="36">
        <v>0.23756246508229653</v>
      </c>
      <c r="BY17" s="36">
        <v>0.23299273976895613</v>
      </c>
      <c r="BZ17" s="36">
        <v>0.22851091718651298</v>
      </c>
      <c r="CA17" s="36">
        <v>0.22411530644775354</v>
      </c>
      <c r="CB17" s="36">
        <v>0.21980424919118524</v>
      </c>
      <c r="CC17" s="36">
        <v>0.21557611895537215</v>
      </c>
    </row>
    <row r="18" spans="1:81" x14ac:dyDescent="0.2">
      <c r="A18">
        <v>14</v>
      </c>
      <c r="B18" s="36">
        <v>1</v>
      </c>
      <c r="C18" s="36">
        <v>0.9807641105603172</v>
      </c>
      <c r="D18" s="36">
        <v>0.96189824056317796</v>
      </c>
      <c r="E18" s="36">
        <v>0.94339527235548304</v>
      </c>
      <c r="F18" s="36">
        <v>0.92524822519854089</v>
      </c>
      <c r="G18" s="36">
        <v>0.90745025263436252</v>
      </c>
      <c r="H18" s="36">
        <v>0.88999463990268102</v>
      </c>
      <c r="I18" s="36">
        <v>0.87287480140760743</v>
      </c>
      <c r="J18" s="36">
        <v>0.85608427823304589</v>
      </c>
      <c r="K18" s="36">
        <v>0.83961673570591178</v>
      </c>
      <c r="L18" s="36">
        <v>0.82346596100616831</v>
      </c>
      <c r="M18" s="36">
        <v>0.80762586082291932</v>
      </c>
      <c r="N18" s="36">
        <v>0.79209045905550279</v>
      </c>
      <c r="O18" s="36">
        <v>0.77685389455888931</v>
      </c>
      <c r="P18" s="36">
        <v>0.7619104189323711</v>
      </c>
      <c r="Q18" s="36">
        <v>0.74725439435084851</v>
      </c>
      <c r="R18" s="36">
        <v>0.73288029143779998</v>
      </c>
      <c r="S18" s="36">
        <v>0.71878268717918603</v>
      </c>
      <c r="T18" s="36">
        <v>0.70495626287745383</v>
      </c>
      <c r="U18" s="36">
        <v>0.69139580214493357</v>
      </c>
      <c r="V18" s="36">
        <v>0.67809618893581758</v>
      </c>
      <c r="W18" s="36">
        <v>0.66505240561598067</v>
      </c>
      <c r="X18" s="36">
        <v>0.65225953106995527</v>
      </c>
      <c r="Y18" s="36">
        <v>0.63971273884431734</v>
      </c>
      <c r="Z18" s="36">
        <v>0.62740729532675787</v>
      </c>
      <c r="AA18" s="36">
        <v>0.61533855796020498</v>
      </c>
      <c r="AB18" s="36">
        <v>0.60350197349131118</v>
      </c>
      <c r="AC18" s="36">
        <v>0.59189307625260523</v>
      </c>
      <c r="AD18" s="36">
        <v>0.58050748647770034</v>
      </c>
      <c r="AE18" s="36">
        <v>0.56934090864890952</v>
      </c>
      <c r="AF18" s="36">
        <v>0.55838912987665235</v>
      </c>
      <c r="AG18" s="36">
        <v>0.54764801831002796</v>
      </c>
      <c r="AH18" s="36">
        <v>0.537113521577958</v>
      </c>
      <c r="AI18" s="36">
        <v>0.52678166526032821</v>
      </c>
      <c r="AJ18" s="36">
        <v>0.51664855138853094</v>
      </c>
      <c r="AK18" s="36">
        <v>0.50671035697485123</v>
      </c>
      <c r="AL18" s="36">
        <v>0.49696333257014347</v>
      </c>
      <c r="AM18" s="36">
        <v>0.4874038008492505</v>
      </c>
      <c r="AN18" s="36">
        <v>0.47802815522363495</v>
      </c>
      <c r="AO18" s="36">
        <v>0.46883285848070061</v>
      </c>
      <c r="AP18" s="36">
        <v>0.45981444144927736</v>
      </c>
      <c r="AQ18" s="36">
        <v>0.45096950169079242</v>
      </c>
      <c r="AR18" s="36">
        <v>0.44229470221560135</v>
      </c>
      <c r="AS18" s="36">
        <v>0.43378677022402734</v>
      </c>
      <c r="AT18" s="36">
        <v>0.42544249587160266</v>
      </c>
      <c r="AU18" s="36">
        <v>0.41725873105807609</v>
      </c>
      <c r="AV18" s="36">
        <v>0.40923238823970237</v>
      </c>
      <c r="AW18" s="36">
        <v>0.4013604392643888</v>
      </c>
      <c r="AX18" s="36">
        <v>0.39363991422923816</v>
      </c>
      <c r="AY18" s="36">
        <v>0.38606790036007971</v>
      </c>
      <c r="AZ18" s="36">
        <v>0.37864154091254532</v>
      </c>
      <c r="BA18" s="36">
        <v>0.37135803409428264</v>
      </c>
      <c r="BB18" s="36">
        <v>0.36421463200790855</v>
      </c>
      <c r="BC18" s="36">
        <v>0.35720863961429089</v>
      </c>
      <c r="BD18" s="36">
        <v>0.35033741371577304</v>
      </c>
      <c r="BE18" s="36">
        <v>0.34359836195895421</v>
      </c>
      <c r="BF18" s="36">
        <v>0.33698894185665723</v>
      </c>
      <c r="BG18" s="36">
        <v>0.33050665982870803</v>
      </c>
      <c r="BH18" s="36">
        <v>0.32414907026116618</v>
      </c>
      <c r="BI18" s="36">
        <v>0.31791377458364861</v>
      </c>
      <c r="BJ18" s="36">
        <v>0.31179842036440625</v>
      </c>
      <c r="BK18" s="36">
        <v>0.30580070042281038</v>
      </c>
      <c r="BL18" s="36">
        <v>0.2999183519589011</v>
      </c>
      <c r="BM18" s="36">
        <v>0.29414915569968897</v>
      </c>
      <c r="BN18" s="36">
        <v>0.28849093506187562</v>
      </c>
      <c r="BO18" s="36">
        <v>0.28294155533067594</v>
      </c>
      <c r="BP18" s="36">
        <v>0.27749892285444477</v>
      </c>
      <c r="BQ18" s="36">
        <v>0.27216098425478652</v>
      </c>
      <c r="BR18" s="36">
        <v>0.26692572565186834</v>
      </c>
      <c r="BS18" s="36">
        <v>0.26179117190462281</v>
      </c>
      <c r="BT18" s="36">
        <v>0.25675538586558216</v>
      </c>
      <c r="BU18" s="36">
        <v>0.25181646765002985</v>
      </c>
      <c r="BV18" s="36">
        <v>0.24697255391922393</v>
      </c>
      <c r="BW18" s="36">
        <v>0.24222181717739827</v>
      </c>
      <c r="BX18" s="36">
        <v>0.23756246508229653</v>
      </c>
      <c r="BY18" s="36">
        <v>0.23299273976895613</v>
      </c>
      <c r="BZ18" s="36">
        <v>0.22851091718651298</v>
      </c>
      <c r="CA18" s="36">
        <v>0.22411530644775354</v>
      </c>
      <c r="CB18" s="36">
        <v>0.21980424919118524</v>
      </c>
      <c r="CC18" s="36">
        <v>0.21557611895537215</v>
      </c>
    </row>
    <row r="19" spans="1:81" x14ac:dyDescent="0.2">
      <c r="A19">
        <v>15</v>
      </c>
      <c r="B19" s="36">
        <v>1</v>
      </c>
      <c r="C19" s="36">
        <v>0.98887857353549991</v>
      </c>
      <c r="D19" s="36">
        <v>0.97788083319760555</v>
      </c>
      <c r="E19" s="36">
        <v>0.9670054034201534</v>
      </c>
      <c r="F19" s="36">
        <v>0.95625092393524336</v>
      </c>
      <c r="G19" s="36">
        <v>0.94561604960308643</v>
      </c>
      <c r="H19" s="36">
        <v>0.93509945024377528</v>
      </c>
      <c r="I19" s="36">
        <v>0.92469981047089433</v>
      </c>
      <c r="J19" s="36">
        <v>0.91441582952700529</v>
      </c>
      <c r="K19" s="36">
        <v>0.90424622112094533</v>
      </c>
      <c r="L19" s="36">
        <v>0.89418971326694763</v>
      </c>
      <c r="M19" s="36">
        <v>0.88424504812553695</v>
      </c>
      <c r="N19" s="36">
        <v>0.87441098184620991</v>
      </c>
      <c r="O19" s="36">
        <v>0.86468628441185635</v>
      </c>
      <c r="P19" s="36">
        <v>0.85506973948490872</v>
      </c>
      <c r="Q19" s="36">
        <v>0.84556014425520698</v>
      </c>
      <c r="R19" s="36">
        <v>0.83615630928956108</v>
      </c>
      <c r="S19" s="36">
        <v>0.82685705838297041</v>
      </c>
      <c r="T19" s="36">
        <v>0.81766122841151123</v>
      </c>
      <c r="U19" s="36">
        <v>0.80856766918686052</v>
      </c>
      <c r="V19" s="36">
        <v>0.79957524331242613</v>
      </c>
      <c r="W19" s="36">
        <v>0.79068282604109175</v>
      </c>
      <c r="X19" s="36">
        <v>0.78188930513453336</v>
      </c>
      <c r="Y19" s="36">
        <v>0.77319358072409927</v>
      </c>
      <c r="Z19" s="36">
        <v>0.76459456517325453</v>
      </c>
      <c r="AA19" s="36">
        <v>0.75609118294152355</v>
      </c>
      <c r="AB19" s="36">
        <v>0.74768237044998254</v>
      </c>
      <c r="AC19" s="36">
        <v>0.73936707594822015</v>
      </c>
      <c r="AD19" s="36">
        <v>0.73114425938278893</v>
      </c>
      <c r="AE19" s="36">
        <v>0.72301289226712262</v>
      </c>
      <c r="AF19" s="36">
        <v>0.71497195755288756</v>
      </c>
      <c r="AG19" s="36">
        <v>0.70702044950278375</v>
      </c>
      <c r="AH19" s="36">
        <v>0.69915737356474095</v>
      </c>
      <c r="AI19" s="36">
        <v>0.69138174624752846</v>
      </c>
      <c r="AJ19" s="36">
        <v>0.68369259499773871</v>
      </c>
      <c r="AK19" s="36">
        <v>0.67608895807814862</v>
      </c>
      <c r="AL19" s="36">
        <v>0.6685698844474216</v>
      </c>
      <c r="AM19" s="36">
        <v>0.66113443364116042</v>
      </c>
      <c r="AN19" s="36">
        <v>0.65378167565427081</v>
      </c>
      <c r="AO19" s="36">
        <v>0.64651069082464452</v>
      </c>
      <c r="AP19" s="36">
        <v>0.63932056971812534</v>
      </c>
      <c r="AQ19" s="36">
        <v>0.63221041301476211</v>
      </c>
      <c r="AR19" s="36">
        <v>0.62517933139632786</v>
      </c>
      <c r="AS19" s="36">
        <v>0.61822644543507921</v>
      </c>
      <c r="AT19" s="36">
        <v>0.61135088548376315</v>
      </c>
      <c r="AU19" s="36">
        <v>0.60455179156684768</v>
      </c>
      <c r="AV19" s="36">
        <v>0.59782831327295527</v>
      </c>
      <c r="AW19" s="36">
        <v>0.59117960964849503</v>
      </c>
      <c r="AX19" s="36">
        <v>0.58460484909247679</v>
      </c>
      <c r="AY19" s="36">
        <v>0.57810320925250502</v>
      </c>
      <c r="AZ19" s="36">
        <v>0.57167387692191118</v>
      </c>
      <c r="BA19" s="36">
        <v>0.56531604793804879</v>
      </c>
      <c r="BB19" s="36">
        <v>0.55902892708170393</v>
      </c>
      <c r="BC19" s="36">
        <v>0.55281172797763711</v>
      </c>
      <c r="BD19" s="36">
        <v>0.54666367299621965</v>
      </c>
      <c r="BE19" s="36">
        <v>0.54058399315618033</v>
      </c>
      <c r="BF19" s="36">
        <v>0.53457192802840692</v>
      </c>
      <c r="BG19" s="36">
        <v>0.52862672564085389</v>
      </c>
      <c r="BH19" s="36">
        <v>0.52274764238446991</v>
      </c>
      <c r="BI19" s="36">
        <v>0.5169339429201999</v>
      </c>
      <c r="BJ19" s="36">
        <v>0.5111849000870089</v>
      </c>
      <c r="BK19" s="36">
        <v>0.50549979481092799</v>
      </c>
      <c r="BL19" s="36">
        <v>0.4998779160151185</v>
      </c>
      <c r="BM19" s="36">
        <v>0.49431856053092937</v>
      </c>
      <c r="BN19" s="36">
        <v>0.4888210330099465</v>
      </c>
      <c r="BO19" s="36">
        <v>0.48338464583702595</v>
      </c>
      <c r="BP19" s="36">
        <v>0.47800871904428066</v>
      </c>
      <c r="BQ19" s="36">
        <v>0.47269258022604044</v>
      </c>
      <c r="BR19" s="36">
        <v>0.46743556445474166</v>
      </c>
      <c r="BS19" s="36">
        <v>0.46223701419776669</v>
      </c>
      <c r="BT19" s="36">
        <v>0.45709627923519502</v>
      </c>
      <c r="BU19" s="36">
        <v>0.4520127165784843</v>
      </c>
      <c r="BV19" s="36">
        <v>0.44698569039003938</v>
      </c>
      <c r="BW19" s="36">
        <v>0.4420145719036816</v>
      </c>
      <c r="BX19" s="36">
        <v>0.43709873934601812</v>
      </c>
      <c r="BY19" s="36">
        <v>0.43223757785865463</v>
      </c>
      <c r="BZ19" s="36">
        <v>0.42743047942130669</v>
      </c>
      <c r="CA19" s="36">
        <v>0.42267684277573625</v>
      </c>
      <c r="CB19" s="36">
        <v>0.41797607335055842</v>
      </c>
      <c r="CC19" s="36">
        <v>0.41332758318687007</v>
      </c>
    </row>
    <row r="20" spans="1:81" x14ac:dyDescent="0.2">
      <c r="A20">
        <v>16</v>
      </c>
      <c r="B20" s="36">
        <v>1</v>
      </c>
      <c r="C20" s="36">
        <v>0.98887857353549991</v>
      </c>
      <c r="D20" s="36">
        <v>0.97788083319760555</v>
      </c>
      <c r="E20" s="36">
        <v>0.9670054034201534</v>
      </c>
      <c r="F20" s="36">
        <v>0.95625092393524336</v>
      </c>
      <c r="G20" s="36">
        <v>0.94561604960308643</v>
      </c>
      <c r="H20" s="36">
        <v>0.93509945024377528</v>
      </c>
      <c r="I20" s="36">
        <v>0.92469981047089433</v>
      </c>
      <c r="J20" s="36">
        <v>0.91441582952700529</v>
      </c>
      <c r="K20" s="36">
        <v>0.90424622112094533</v>
      </c>
      <c r="L20" s="36">
        <v>0.89418971326694763</v>
      </c>
      <c r="M20" s="36">
        <v>0.88424504812553695</v>
      </c>
      <c r="N20" s="36">
        <v>0.87441098184620991</v>
      </c>
      <c r="O20" s="36">
        <v>0.86468628441185635</v>
      </c>
      <c r="P20" s="36">
        <v>0.85506973948490872</v>
      </c>
      <c r="Q20" s="36">
        <v>0.84556014425520698</v>
      </c>
      <c r="R20" s="36">
        <v>0.83615630928956108</v>
      </c>
      <c r="S20" s="36">
        <v>0.82685705838297041</v>
      </c>
      <c r="T20" s="36">
        <v>0.81766122841151123</v>
      </c>
      <c r="U20" s="36">
        <v>0.80856766918686052</v>
      </c>
      <c r="V20" s="36">
        <v>0.79957524331242613</v>
      </c>
      <c r="W20" s="36">
        <v>0.79068282604109175</v>
      </c>
      <c r="X20" s="36">
        <v>0.78188930513453336</v>
      </c>
      <c r="Y20" s="36">
        <v>0.77319358072409927</v>
      </c>
      <c r="Z20" s="36">
        <v>0.76459456517325453</v>
      </c>
      <c r="AA20" s="36">
        <v>0.75609118294152355</v>
      </c>
      <c r="AB20" s="36">
        <v>0.74768237044998254</v>
      </c>
      <c r="AC20" s="36">
        <v>0.73936707594822015</v>
      </c>
      <c r="AD20" s="36">
        <v>0.73114425938278893</v>
      </c>
      <c r="AE20" s="36">
        <v>0.72301289226712262</v>
      </c>
      <c r="AF20" s="36">
        <v>0.71497195755288756</v>
      </c>
      <c r="AG20" s="36">
        <v>0.70702044950278375</v>
      </c>
      <c r="AH20" s="36">
        <v>0.69915737356474095</v>
      </c>
      <c r="AI20" s="36">
        <v>0.69138174624752846</v>
      </c>
      <c r="AJ20" s="36">
        <v>0.68369259499773871</v>
      </c>
      <c r="AK20" s="36">
        <v>0.67608895807814862</v>
      </c>
      <c r="AL20" s="36">
        <v>0.6685698844474216</v>
      </c>
      <c r="AM20" s="36">
        <v>0.66113443364116042</v>
      </c>
      <c r="AN20" s="36">
        <v>0.65378167565427081</v>
      </c>
      <c r="AO20" s="36">
        <v>0.64651069082464452</v>
      </c>
      <c r="AP20" s="36">
        <v>0.63932056971812534</v>
      </c>
      <c r="AQ20" s="36">
        <v>0.63221041301476211</v>
      </c>
      <c r="AR20" s="36">
        <v>0.62517933139632786</v>
      </c>
      <c r="AS20" s="36">
        <v>0.61822644543507921</v>
      </c>
      <c r="AT20" s="36">
        <v>0.61135088548376315</v>
      </c>
      <c r="AU20" s="36">
        <v>0.60455179156684768</v>
      </c>
      <c r="AV20" s="36">
        <v>0.59782831327295527</v>
      </c>
      <c r="AW20" s="36">
        <v>0.59117960964849503</v>
      </c>
      <c r="AX20" s="36">
        <v>0.58460484909247679</v>
      </c>
      <c r="AY20" s="36">
        <v>0.57810320925250502</v>
      </c>
      <c r="AZ20" s="36">
        <v>0.57167387692191118</v>
      </c>
      <c r="BA20" s="36">
        <v>0.56531604793804879</v>
      </c>
      <c r="BB20" s="36">
        <v>0.55902892708170393</v>
      </c>
      <c r="BC20" s="36">
        <v>0.55281172797763711</v>
      </c>
      <c r="BD20" s="36">
        <v>0.54666367299621965</v>
      </c>
      <c r="BE20" s="36">
        <v>0.54058399315618033</v>
      </c>
      <c r="BF20" s="36">
        <v>0.53457192802840692</v>
      </c>
      <c r="BG20" s="36">
        <v>0.52862672564085389</v>
      </c>
      <c r="BH20" s="36">
        <v>0.52274764238446991</v>
      </c>
      <c r="BI20" s="36">
        <v>0.5169339429201999</v>
      </c>
      <c r="BJ20" s="36">
        <v>0.5111849000870089</v>
      </c>
      <c r="BK20" s="36">
        <v>0.50549979481092799</v>
      </c>
      <c r="BL20" s="36">
        <v>0.4998779160151185</v>
      </c>
      <c r="BM20" s="36">
        <v>0.49431856053092937</v>
      </c>
      <c r="BN20" s="36">
        <v>0.4888210330099465</v>
      </c>
      <c r="BO20" s="36">
        <v>0.48338464583702595</v>
      </c>
      <c r="BP20" s="36">
        <v>0.47800871904428066</v>
      </c>
      <c r="BQ20" s="36">
        <v>0.47269258022604044</v>
      </c>
      <c r="BR20" s="36">
        <v>0.46743556445474166</v>
      </c>
      <c r="BS20" s="36">
        <v>0.46223701419776669</v>
      </c>
      <c r="BT20" s="36">
        <v>0.45709627923519502</v>
      </c>
      <c r="BU20" s="36">
        <v>0.4520127165784843</v>
      </c>
      <c r="BV20" s="36">
        <v>0.44698569039003938</v>
      </c>
      <c r="BW20" s="36">
        <v>0.4420145719036816</v>
      </c>
      <c r="BX20" s="36">
        <v>0.43709873934601812</v>
      </c>
      <c r="BY20" s="36">
        <v>0.43223757785865463</v>
      </c>
      <c r="BZ20" s="36">
        <v>0.42743047942130669</v>
      </c>
      <c r="CA20" s="36">
        <v>0.42267684277573625</v>
      </c>
      <c r="CB20" s="36">
        <v>0.41797607335055842</v>
      </c>
      <c r="CC20" s="36">
        <v>0.41332758318687007</v>
      </c>
    </row>
    <row r="21" spans="1:81" x14ac:dyDescent="0.2">
      <c r="A21">
        <v>17</v>
      </c>
      <c r="B21" s="36">
        <v>1</v>
      </c>
      <c r="C21" s="36">
        <v>0.98887857353549991</v>
      </c>
      <c r="D21" s="36">
        <v>0.97788083319760555</v>
      </c>
      <c r="E21" s="36">
        <v>0.9670054034201534</v>
      </c>
      <c r="F21" s="36">
        <v>0.95625092393524336</v>
      </c>
      <c r="G21" s="36">
        <v>0.94561604960308643</v>
      </c>
      <c r="H21" s="36">
        <v>0.93509945024377528</v>
      </c>
      <c r="I21" s="36">
        <v>0.92469981047089433</v>
      </c>
      <c r="J21" s="36">
        <v>0.91441582952700529</v>
      </c>
      <c r="K21" s="36">
        <v>0.90424622112094533</v>
      </c>
      <c r="L21" s="36">
        <v>0.89418971326694763</v>
      </c>
      <c r="M21" s="36">
        <v>0.88424504812553695</v>
      </c>
      <c r="N21" s="36">
        <v>0.87441098184620991</v>
      </c>
      <c r="O21" s="36">
        <v>0.86468628441185635</v>
      </c>
      <c r="P21" s="36">
        <v>0.85506973948490872</v>
      </c>
      <c r="Q21" s="36">
        <v>0.84556014425520698</v>
      </c>
      <c r="R21" s="36">
        <v>0.83615630928956108</v>
      </c>
      <c r="S21" s="36">
        <v>0.82685705838297041</v>
      </c>
      <c r="T21" s="36">
        <v>0.81766122841151123</v>
      </c>
      <c r="U21" s="36">
        <v>0.80856766918686052</v>
      </c>
      <c r="V21" s="36">
        <v>0.79957524331242613</v>
      </c>
      <c r="W21" s="36">
        <v>0.79068282604109175</v>
      </c>
      <c r="X21" s="36">
        <v>0.78188930513453336</v>
      </c>
      <c r="Y21" s="36">
        <v>0.77319358072409927</v>
      </c>
      <c r="Z21" s="36">
        <v>0.76459456517325453</v>
      </c>
      <c r="AA21" s="36">
        <v>0.75609118294152355</v>
      </c>
      <c r="AB21" s="36">
        <v>0.74768237044998254</v>
      </c>
      <c r="AC21" s="36">
        <v>0.73936707594822015</v>
      </c>
      <c r="AD21" s="36">
        <v>0.73114425938278893</v>
      </c>
      <c r="AE21" s="36">
        <v>0.72301289226712262</v>
      </c>
      <c r="AF21" s="36">
        <v>0.71497195755288756</v>
      </c>
      <c r="AG21" s="36">
        <v>0.70702044950278375</v>
      </c>
      <c r="AH21" s="36">
        <v>0.69915737356474095</v>
      </c>
      <c r="AI21" s="36">
        <v>0.69138174624752846</v>
      </c>
      <c r="AJ21" s="36">
        <v>0.68369259499773871</v>
      </c>
      <c r="AK21" s="36">
        <v>0.67608895807814862</v>
      </c>
      <c r="AL21" s="36">
        <v>0.6685698844474216</v>
      </c>
      <c r="AM21" s="36">
        <v>0.66113443364116042</v>
      </c>
      <c r="AN21" s="36">
        <v>0.65378167565427081</v>
      </c>
      <c r="AO21" s="36">
        <v>0.64651069082464452</v>
      </c>
      <c r="AP21" s="36">
        <v>0.63932056971812534</v>
      </c>
      <c r="AQ21" s="36">
        <v>0.63221041301476211</v>
      </c>
      <c r="AR21" s="36">
        <v>0.62517933139632786</v>
      </c>
      <c r="AS21" s="36">
        <v>0.61822644543507921</v>
      </c>
      <c r="AT21" s="36">
        <v>0.61135088548376315</v>
      </c>
      <c r="AU21" s="36">
        <v>0.60455179156684768</v>
      </c>
      <c r="AV21" s="36">
        <v>0.59782831327295527</v>
      </c>
      <c r="AW21" s="36">
        <v>0.59117960964849503</v>
      </c>
      <c r="AX21" s="36">
        <v>0.58460484909247679</v>
      </c>
      <c r="AY21" s="36">
        <v>0.57810320925250502</v>
      </c>
      <c r="AZ21" s="36">
        <v>0.57167387692191118</v>
      </c>
      <c r="BA21" s="36">
        <v>0.56531604793804879</v>
      </c>
      <c r="BB21" s="36">
        <v>0.55902892708170393</v>
      </c>
      <c r="BC21" s="36">
        <v>0.55281172797763711</v>
      </c>
      <c r="BD21" s="36">
        <v>0.54666367299621965</v>
      </c>
      <c r="BE21" s="36">
        <v>0.54058399315618033</v>
      </c>
      <c r="BF21" s="36">
        <v>0.53457192802840692</v>
      </c>
      <c r="BG21" s="36">
        <v>0.52862672564085389</v>
      </c>
      <c r="BH21" s="36">
        <v>0.52274764238446991</v>
      </c>
      <c r="BI21" s="36">
        <v>0.5169339429201999</v>
      </c>
      <c r="BJ21" s="36">
        <v>0.5111849000870089</v>
      </c>
      <c r="BK21" s="36">
        <v>0.50549979481092799</v>
      </c>
      <c r="BL21" s="36">
        <v>0.4998779160151185</v>
      </c>
      <c r="BM21" s="36">
        <v>0.49431856053092937</v>
      </c>
      <c r="BN21" s="36">
        <v>0.4888210330099465</v>
      </c>
      <c r="BO21" s="36">
        <v>0.48338464583702595</v>
      </c>
      <c r="BP21" s="36">
        <v>0.47800871904428066</v>
      </c>
      <c r="BQ21" s="36">
        <v>0.47269258022604044</v>
      </c>
      <c r="BR21" s="36">
        <v>0.46743556445474166</v>
      </c>
      <c r="BS21" s="36">
        <v>0.46223701419776669</v>
      </c>
      <c r="BT21" s="36">
        <v>0.45709627923519502</v>
      </c>
      <c r="BU21" s="36">
        <v>0.4520127165784843</v>
      </c>
      <c r="BV21" s="36">
        <v>0.44698569039003938</v>
      </c>
      <c r="BW21" s="36">
        <v>0.4420145719036816</v>
      </c>
      <c r="BX21" s="36">
        <v>0.43709873934601812</v>
      </c>
      <c r="BY21" s="36">
        <v>0.43223757785865463</v>
      </c>
      <c r="BZ21" s="36">
        <v>0.42743047942130669</v>
      </c>
      <c r="CA21" s="36">
        <v>0.42267684277573625</v>
      </c>
      <c r="CB21" s="36">
        <v>0.41797607335055842</v>
      </c>
      <c r="CC21" s="36">
        <v>0.41332758318687007</v>
      </c>
    </row>
    <row r="22" spans="1:81" x14ac:dyDescent="0.2">
      <c r="A22">
        <v>18</v>
      </c>
      <c r="B22" s="36">
        <v>1</v>
      </c>
      <c r="C22" s="36">
        <v>0.98887857353549991</v>
      </c>
      <c r="D22" s="36">
        <v>0.97788083319760555</v>
      </c>
      <c r="E22" s="36">
        <v>0.9670054034201534</v>
      </c>
      <c r="F22" s="36">
        <v>0.95625092393524336</v>
      </c>
      <c r="G22" s="36">
        <v>0.94561604960308643</v>
      </c>
      <c r="H22" s="36">
        <v>0.93509945024377528</v>
      </c>
      <c r="I22" s="36">
        <v>0.92469981047089433</v>
      </c>
      <c r="J22" s="36">
        <v>0.91441582952700529</v>
      </c>
      <c r="K22" s="36">
        <v>0.90424622112094533</v>
      </c>
      <c r="L22" s="36">
        <v>0.89418971326694763</v>
      </c>
      <c r="M22" s="36">
        <v>0.88424504812553695</v>
      </c>
      <c r="N22" s="36">
        <v>0.87441098184620991</v>
      </c>
      <c r="O22" s="36">
        <v>0.86468628441185635</v>
      </c>
      <c r="P22" s="36">
        <v>0.85506973948490872</v>
      </c>
      <c r="Q22" s="36">
        <v>0.84556014425520698</v>
      </c>
      <c r="R22" s="36">
        <v>0.83615630928956108</v>
      </c>
      <c r="S22" s="36">
        <v>0.82685705838297041</v>
      </c>
      <c r="T22" s="36">
        <v>0.81766122841151123</v>
      </c>
      <c r="U22" s="36">
        <v>0.80856766918686052</v>
      </c>
      <c r="V22" s="36">
        <v>0.79957524331242613</v>
      </c>
      <c r="W22" s="36">
        <v>0.79068282604109175</v>
      </c>
      <c r="X22" s="36">
        <v>0.78188930513453336</v>
      </c>
      <c r="Y22" s="36">
        <v>0.77319358072409927</v>
      </c>
      <c r="Z22" s="36">
        <v>0.76459456517325453</v>
      </c>
      <c r="AA22" s="36">
        <v>0.75609118294152355</v>
      </c>
      <c r="AB22" s="36">
        <v>0.74768237044998254</v>
      </c>
      <c r="AC22" s="36">
        <v>0.73936707594822015</v>
      </c>
      <c r="AD22" s="36">
        <v>0.73114425938278893</v>
      </c>
      <c r="AE22" s="36">
        <v>0.72301289226712262</v>
      </c>
      <c r="AF22" s="36">
        <v>0.71497195755288756</v>
      </c>
      <c r="AG22" s="36">
        <v>0.70702044950278375</v>
      </c>
      <c r="AH22" s="36">
        <v>0.69915737356474095</v>
      </c>
      <c r="AI22" s="36">
        <v>0.69138174624752846</v>
      </c>
      <c r="AJ22" s="36">
        <v>0.68369259499773871</v>
      </c>
      <c r="AK22" s="36">
        <v>0.67608895807814862</v>
      </c>
      <c r="AL22" s="36">
        <v>0.6685698844474216</v>
      </c>
      <c r="AM22" s="36">
        <v>0.66113443364116042</v>
      </c>
      <c r="AN22" s="36">
        <v>0.65378167565427081</v>
      </c>
      <c r="AO22" s="36">
        <v>0.64651069082464452</v>
      </c>
      <c r="AP22" s="36">
        <v>0.63932056971812534</v>
      </c>
      <c r="AQ22" s="36">
        <v>0.63221041301476211</v>
      </c>
      <c r="AR22" s="36">
        <v>0.62517933139632786</v>
      </c>
      <c r="AS22" s="36">
        <v>0.61822644543507921</v>
      </c>
      <c r="AT22" s="36">
        <v>0.61135088548376315</v>
      </c>
      <c r="AU22" s="36">
        <v>0.60455179156684768</v>
      </c>
      <c r="AV22" s="36">
        <v>0.59782831327295527</v>
      </c>
      <c r="AW22" s="36">
        <v>0.59117960964849503</v>
      </c>
      <c r="AX22" s="36">
        <v>0.58460484909247679</v>
      </c>
      <c r="AY22" s="36">
        <v>0.57810320925250502</v>
      </c>
      <c r="AZ22" s="36">
        <v>0.57167387692191118</v>
      </c>
      <c r="BA22" s="36">
        <v>0.56531604793804879</v>
      </c>
      <c r="BB22" s="36">
        <v>0.55902892708170393</v>
      </c>
      <c r="BC22" s="36">
        <v>0.55281172797763711</v>
      </c>
      <c r="BD22" s="36">
        <v>0.54666367299621965</v>
      </c>
      <c r="BE22" s="36">
        <v>0.54058399315618033</v>
      </c>
      <c r="BF22" s="36">
        <v>0.53457192802840692</v>
      </c>
      <c r="BG22" s="36">
        <v>0.52862672564085389</v>
      </c>
      <c r="BH22" s="36">
        <v>0.52274764238446991</v>
      </c>
      <c r="BI22" s="36">
        <v>0.5169339429201999</v>
      </c>
      <c r="BJ22" s="36">
        <v>0.5111849000870089</v>
      </c>
      <c r="BK22" s="36">
        <v>0.50549979481092799</v>
      </c>
      <c r="BL22" s="36">
        <v>0.4998779160151185</v>
      </c>
      <c r="BM22" s="36">
        <v>0.49431856053092937</v>
      </c>
      <c r="BN22" s="36">
        <v>0.4888210330099465</v>
      </c>
      <c r="BO22" s="36">
        <v>0.48338464583702595</v>
      </c>
      <c r="BP22" s="36">
        <v>0.47800871904428066</v>
      </c>
      <c r="BQ22" s="36">
        <v>0.47269258022604044</v>
      </c>
      <c r="BR22" s="36">
        <v>0.46743556445474166</v>
      </c>
      <c r="BS22" s="36">
        <v>0.46223701419776669</v>
      </c>
      <c r="BT22" s="36">
        <v>0.45709627923519502</v>
      </c>
      <c r="BU22" s="36">
        <v>0.4520127165784843</v>
      </c>
      <c r="BV22" s="36">
        <v>0.44698569039003938</v>
      </c>
      <c r="BW22" s="36">
        <v>0.4420145719036816</v>
      </c>
      <c r="BX22" s="36">
        <v>0.43709873934601812</v>
      </c>
      <c r="BY22" s="36">
        <v>0.43223757785865463</v>
      </c>
      <c r="BZ22" s="36">
        <v>0.42743047942130669</v>
      </c>
      <c r="CA22" s="36">
        <v>0.42267684277573625</v>
      </c>
      <c r="CB22" s="36">
        <v>0.41797607335055842</v>
      </c>
      <c r="CC22" s="36">
        <v>0.41332758318687007</v>
      </c>
    </row>
    <row r="23" spans="1:81" x14ac:dyDescent="0.2">
      <c r="A23">
        <v>19</v>
      </c>
      <c r="B23" s="36">
        <v>1</v>
      </c>
      <c r="C23" s="36">
        <v>0.98887857353549991</v>
      </c>
      <c r="D23" s="36">
        <v>0.97788083319760555</v>
      </c>
      <c r="E23" s="36">
        <v>0.9670054034201534</v>
      </c>
      <c r="F23" s="36">
        <v>0.95625092393524336</v>
      </c>
      <c r="G23" s="36">
        <v>0.94561604960308643</v>
      </c>
      <c r="H23" s="36">
        <v>0.93509945024377528</v>
      </c>
      <c r="I23" s="36">
        <v>0.92469981047089433</v>
      </c>
      <c r="J23" s="36">
        <v>0.91441582952700529</v>
      </c>
      <c r="K23" s="36">
        <v>0.90424622112094533</v>
      </c>
      <c r="L23" s="36">
        <v>0.89418971326694763</v>
      </c>
      <c r="M23" s="36">
        <v>0.88424504812553695</v>
      </c>
      <c r="N23" s="36">
        <v>0.87441098184620991</v>
      </c>
      <c r="O23" s="36">
        <v>0.86468628441185635</v>
      </c>
      <c r="P23" s="36">
        <v>0.85506973948490872</v>
      </c>
      <c r="Q23" s="36">
        <v>0.84556014425520698</v>
      </c>
      <c r="R23" s="36">
        <v>0.83615630928956108</v>
      </c>
      <c r="S23" s="36">
        <v>0.82685705838297041</v>
      </c>
      <c r="T23" s="36">
        <v>0.81766122841151123</v>
      </c>
      <c r="U23" s="36">
        <v>0.80856766918686052</v>
      </c>
      <c r="V23" s="36">
        <v>0.79957524331242613</v>
      </c>
      <c r="W23" s="36">
        <v>0.79068282604109175</v>
      </c>
      <c r="X23" s="36">
        <v>0.78188930513453336</v>
      </c>
      <c r="Y23" s="36">
        <v>0.77319358072409927</v>
      </c>
      <c r="Z23" s="36">
        <v>0.76459456517325453</v>
      </c>
      <c r="AA23" s="36">
        <v>0.75609118294152355</v>
      </c>
      <c r="AB23" s="36">
        <v>0.74768237044998254</v>
      </c>
      <c r="AC23" s="36">
        <v>0.73936707594822015</v>
      </c>
      <c r="AD23" s="36">
        <v>0.73114425938278893</v>
      </c>
      <c r="AE23" s="36">
        <v>0.72301289226712262</v>
      </c>
      <c r="AF23" s="36">
        <v>0.71497195755288756</v>
      </c>
      <c r="AG23" s="36">
        <v>0.70702044950278375</v>
      </c>
      <c r="AH23" s="36">
        <v>0.69915737356474095</v>
      </c>
      <c r="AI23" s="36">
        <v>0.69138174624752846</v>
      </c>
      <c r="AJ23" s="36">
        <v>0.68369259499773871</v>
      </c>
      <c r="AK23" s="36">
        <v>0.67608895807814862</v>
      </c>
      <c r="AL23" s="36">
        <v>0.6685698844474216</v>
      </c>
      <c r="AM23" s="36">
        <v>0.66113443364116042</v>
      </c>
      <c r="AN23" s="36">
        <v>0.65378167565427081</v>
      </c>
      <c r="AO23" s="36">
        <v>0.64651069082464452</v>
      </c>
      <c r="AP23" s="36">
        <v>0.63932056971812534</v>
      </c>
      <c r="AQ23" s="36">
        <v>0.63221041301476211</v>
      </c>
      <c r="AR23" s="36">
        <v>0.62517933139632786</v>
      </c>
      <c r="AS23" s="36">
        <v>0.61822644543507921</v>
      </c>
      <c r="AT23" s="36">
        <v>0.61135088548376315</v>
      </c>
      <c r="AU23" s="36">
        <v>0.60455179156684768</v>
      </c>
      <c r="AV23" s="36">
        <v>0.59782831327295527</v>
      </c>
      <c r="AW23" s="36">
        <v>0.59117960964849503</v>
      </c>
      <c r="AX23" s="36">
        <v>0.58460484909247679</v>
      </c>
      <c r="AY23" s="36">
        <v>0.57810320925250502</v>
      </c>
      <c r="AZ23" s="36">
        <v>0.57167387692191118</v>
      </c>
      <c r="BA23" s="36">
        <v>0.56531604793804879</v>
      </c>
      <c r="BB23" s="36">
        <v>0.55902892708170393</v>
      </c>
      <c r="BC23" s="36">
        <v>0.55281172797763711</v>
      </c>
      <c r="BD23" s="36">
        <v>0.54666367299621965</v>
      </c>
      <c r="BE23" s="36">
        <v>0.54058399315618033</v>
      </c>
      <c r="BF23" s="36">
        <v>0.53457192802840692</v>
      </c>
      <c r="BG23" s="36">
        <v>0.52862672564085389</v>
      </c>
      <c r="BH23" s="36">
        <v>0.52274764238446991</v>
      </c>
      <c r="BI23" s="36">
        <v>0.5169339429201999</v>
      </c>
      <c r="BJ23" s="36">
        <v>0.5111849000870089</v>
      </c>
      <c r="BK23" s="36">
        <v>0.50549979481092799</v>
      </c>
      <c r="BL23" s="36">
        <v>0.4998779160151185</v>
      </c>
      <c r="BM23" s="36">
        <v>0.49431856053092937</v>
      </c>
      <c r="BN23" s="36">
        <v>0.4888210330099465</v>
      </c>
      <c r="BO23" s="36">
        <v>0.48338464583702595</v>
      </c>
      <c r="BP23" s="36">
        <v>0.47800871904428066</v>
      </c>
      <c r="BQ23" s="36">
        <v>0.47269258022604044</v>
      </c>
      <c r="BR23" s="36">
        <v>0.46743556445474166</v>
      </c>
      <c r="BS23" s="36">
        <v>0.46223701419776669</v>
      </c>
      <c r="BT23" s="36">
        <v>0.45709627923519502</v>
      </c>
      <c r="BU23" s="36">
        <v>0.4520127165784843</v>
      </c>
      <c r="BV23" s="36">
        <v>0.44698569039003938</v>
      </c>
      <c r="BW23" s="36">
        <v>0.4420145719036816</v>
      </c>
      <c r="BX23" s="36">
        <v>0.43709873934601812</v>
      </c>
      <c r="BY23" s="36">
        <v>0.43223757785865463</v>
      </c>
      <c r="BZ23" s="36">
        <v>0.42743047942130669</v>
      </c>
      <c r="CA23" s="36">
        <v>0.42267684277573625</v>
      </c>
      <c r="CB23" s="36">
        <v>0.41797607335055842</v>
      </c>
      <c r="CC23" s="36">
        <v>0.41332758318687007</v>
      </c>
    </row>
    <row r="24" spans="1:81" x14ac:dyDescent="0.2">
      <c r="A24">
        <v>20</v>
      </c>
      <c r="B24" s="36">
        <v>1</v>
      </c>
      <c r="C24" s="36">
        <v>0.99246604768902269</v>
      </c>
      <c r="D24" s="36">
        <v>0.98498885581547058</v>
      </c>
      <c r="E24" s="36">
        <v>0.97756799674891215</v>
      </c>
      <c r="F24" s="36">
        <v>0.9702030460806681</v>
      </c>
      <c r="G24" s="36">
        <v>0.96289358259952629</v>
      </c>
      <c r="H24" s="36">
        <v>0.95563918826767347</v>
      </c>
      <c r="I24" s="36">
        <v>0.94843944819676074</v>
      </c>
      <c r="J24" s="36">
        <v>0.94129395062420074</v>
      </c>
      <c r="K24" s="36">
        <v>0.9342022868895844</v>
      </c>
      <c r="L24" s="36">
        <v>0.92716405141134484</v>
      </c>
      <c r="M24" s="36">
        <v>0.92017884166356378</v>
      </c>
      <c r="N24" s="36">
        <v>0.91324625815289917</v>
      </c>
      <c r="O24" s="36">
        <v>0.90636590439578968</v>
      </c>
      <c r="P24" s="36">
        <v>0.89953738689578044</v>
      </c>
      <c r="Q24" s="36">
        <v>0.89276031512095877</v>
      </c>
      <c r="R24" s="36">
        <v>0.88603430148170981</v>
      </c>
      <c r="S24" s="36">
        <v>0.87935896130844782</v>
      </c>
      <c r="T24" s="36">
        <v>0.87273391282972224</v>
      </c>
      <c r="U24" s="36">
        <v>0.86615877715029044</v>
      </c>
      <c r="V24" s="36">
        <v>0.85963317822950369</v>
      </c>
      <c r="W24" s="36">
        <v>0.85315674285978671</v>
      </c>
      <c r="X24" s="36">
        <v>0.84672910064529316</v>
      </c>
      <c r="Y24" s="36">
        <v>0.84034988398071242</v>
      </c>
      <c r="Z24" s="36">
        <v>0.83401872803026067</v>
      </c>
      <c r="AA24" s="36">
        <v>0.82773527070682096</v>
      </c>
      <c r="AB24" s="36">
        <v>0.821499152651197</v>
      </c>
      <c r="AC24" s="36">
        <v>0.81531001721161334</v>
      </c>
      <c r="AD24" s="36">
        <v>0.80916751042327917</v>
      </c>
      <c r="AE24" s="36">
        <v>0.80307128098815894</v>
      </c>
      <c r="AF24" s="36">
        <v>0.79702098025487844</v>
      </c>
      <c r="AG24" s="36">
        <v>0.79101626219878673</v>
      </c>
      <c r="AH24" s="36">
        <v>0.78505678340217222</v>
      </c>
      <c r="AI24" s="36">
        <v>0.77914220303460979</v>
      </c>
      <c r="AJ24" s="36">
        <v>0.77327218283347565</v>
      </c>
      <c r="AK24" s="36">
        <v>0.767446387084602</v>
      </c>
      <c r="AL24" s="36">
        <v>0.76166448260307318</v>
      </c>
      <c r="AM24" s="36">
        <v>0.75592613871417536</v>
      </c>
      <c r="AN24" s="36">
        <v>0.7502310272344811</v>
      </c>
      <c r="AO24" s="36">
        <v>0.74457882245307938</v>
      </c>
      <c r="AP24" s="36">
        <v>0.73896920111295294</v>
      </c>
      <c r="AQ24" s="36">
        <v>0.73340184239248585</v>
      </c>
      <c r="AR24" s="36">
        <v>0.72787642788711737</v>
      </c>
      <c r="AS24" s="36">
        <v>0.72239264159112992</v>
      </c>
      <c r="AT24" s="36">
        <v>0.71695016987957949</v>
      </c>
      <c r="AU24" s="36">
        <v>0.71154870149035832</v>
      </c>
      <c r="AV24" s="36">
        <v>0.7061879275063917</v>
      </c>
      <c r="AW24" s="36">
        <v>0.70086754133796891</v>
      </c>
      <c r="AX24" s="36">
        <v>0.69558723870521577</v>
      </c>
      <c r="AY24" s="36">
        <v>0.69034671762068534</v>
      </c>
      <c r="AZ24" s="36">
        <v>0.68514567837209028</v>
      </c>
      <c r="BA24" s="36">
        <v>0.67998382350516162</v>
      </c>
      <c r="BB24" s="36">
        <v>0.67486085780663674</v>
      </c>
      <c r="BC24" s="36">
        <v>0.66977648828737524</v>
      </c>
      <c r="BD24" s="36">
        <v>0.66473042416560368</v>
      </c>
      <c r="BE24" s="36">
        <v>0.65972237685028268</v>
      </c>
      <c r="BF24" s="36">
        <v>0.65475205992460705</v>
      </c>
      <c r="BG24" s="36">
        <v>0.64981918912962022</v>
      </c>
      <c r="BH24" s="36">
        <v>0.64492348234795849</v>
      </c>
      <c r="BI24" s="36">
        <v>0.64006465958771885</v>
      </c>
      <c r="BJ24" s="36">
        <v>0.63524244296644183</v>
      </c>
      <c r="BK24" s="36">
        <v>0.63045655669522294</v>
      </c>
      <c r="BL24" s="36">
        <v>0.62570672706293695</v>
      </c>
      <c r="BM24" s="36">
        <v>0.62099268242058647</v>
      </c>
      <c r="BN24" s="36">
        <v>0.61631415316576244</v>
      </c>
      <c r="BO24" s="36">
        <v>0.61167087172723023</v>
      </c>
      <c r="BP24" s="36">
        <v>0.60706257254962215</v>
      </c>
      <c r="BQ24" s="36">
        <v>0.60248899207825357</v>
      </c>
      <c r="BR24" s="36">
        <v>0.59794986874404654</v>
      </c>
      <c r="BS24" s="36">
        <v>0.59344494294857242</v>
      </c>
      <c r="BT24" s="36">
        <v>0.58897395704920619</v>
      </c>
      <c r="BU24" s="36">
        <v>0.58453665534438914</v>
      </c>
      <c r="BV24" s="36">
        <v>0.58013278405900504</v>
      </c>
      <c r="BW24" s="36">
        <v>0.57576209132986977</v>
      </c>
      <c r="BX24" s="36">
        <v>0.57142432719132097</v>
      </c>
      <c r="BY24" s="36">
        <v>0.56711924356092813</v>
      </c>
      <c r="BZ24" s="36">
        <v>0.5628465942253017</v>
      </c>
      <c r="CA24" s="36">
        <v>0.55860613482601151</v>
      </c>
      <c r="CB24" s="36">
        <v>0.55439762284561223</v>
      </c>
      <c r="CC24" s="36">
        <v>0.5502208175937735</v>
      </c>
    </row>
    <row r="25" spans="1:81" x14ac:dyDescent="0.2">
      <c r="A25">
        <v>21</v>
      </c>
      <c r="B25" s="36">
        <v>1</v>
      </c>
      <c r="C25" s="36">
        <v>0.99246604768902269</v>
      </c>
      <c r="D25" s="36">
        <v>0.98498885581547058</v>
      </c>
      <c r="E25" s="36">
        <v>0.97756799674891215</v>
      </c>
      <c r="F25" s="36">
        <v>0.9702030460806681</v>
      </c>
      <c r="G25" s="36">
        <v>0.96289358259952629</v>
      </c>
      <c r="H25" s="36">
        <v>0.95563918826767347</v>
      </c>
      <c r="I25" s="36">
        <v>0.94843944819676074</v>
      </c>
      <c r="J25" s="36">
        <v>0.94129395062420074</v>
      </c>
      <c r="K25" s="36">
        <v>0.9342022868895844</v>
      </c>
      <c r="L25" s="36">
        <v>0.92716405141134484</v>
      </c>
      <c r="M25" s="36">
        <v>0.92017884166356378</v>
      </c>
      <c r="N25" s="36">
        <v>0.91324625815289917</v>
      </c>
      <c r="O25" s="36">
        <v>0.90636590439578968</v>
      </c>
      <c r="P25" s="36">
        <v>0.89953738689578044</v>
      </c>
      <c r="Q25" s="36">
        <v>0.89276031512095877</v>
      </c>
      <c r="R25" s="36">
        <v>0.88603430148170981</v>
      </c>
      <c r="S25" s="36">
        <v>0.87935896130844782</v>
      </c>
      <c r="T25" s="36">
        <v>0.87273391282972224</v>
      </c>
      <c r="U25" s="36">
        <v>0.86615877715029044</v>
      </c>
      <c r="V25" s="36">
        <v>0.85963317822950369</v>
      </c>
      <c r="W25" s="36">
        <v>0.85315674285978671</v>
      </c>
      <c r="X25" s="36">
        <v>0.84672910064529316</v>
      </c>
      <c r="Y25" s="36">
        <v>0.84034988398071242</v>
      </c>
      <c r="Z25" s="36">
        <v>0.83401872803026067</v>
      </c>
      <c r="AA25" s="36">
        <v>0.82773527070682096</v>
      </c>
      <c r="AB25" s="36">
        <v>0.821499152651197</v>
      </c>
      <c r="AC25" s="36">
        <v>0.81531001721161334</v>
      </c>
      <c r="AD25" s="36">
        <v>0.80916751042327917</v>
      </c>
      <c r="AE25" s="36">
        <v>0.80307128098815894</v>
      </c>
      <c r="AF25" s="36">
        <v>0.79702098025487844</v>
      </c>
      <c r="AG25" s="36">
        <v>0.79101626219878673</v>
      </c>
      <c r="AH25" s="36">
        <v>0.78505678340217222</v>
      </c>
      <c r="AI25" s="36">
        <v>0.77914220303460979</v>
      </c>
      <c r="AJ25" s="36">
        <v>0.77327218283347565</v>
      </c>
      <c r="AK25" s="36">
        <v>0.767446387084602</v>
      </c>
      <c r="AL25" s="36">
        <v>0.76166448260307318</v>
      </c>
      <c r="AM25" s="36">
        <v>0.75592613871417536</v>
      </c>
      <c r="AN25" s="36">
        <v>0.7502310272344811</v>
      </c>
      <c r="AO25" s="36">
        <v>0.74457882245307938</v>
      </c>
      <c r="AP25" s="36">
        <v>0.73896920111295294</v>
      </c>
      <c r="AQ25" s="36">
        <v>0.73340184239248585</v>
      </c>
      <c r="AR25" s="36">
        <v>0.72787642788711737</v>
      </c>
      <c r="AS25" s="36">
        <v>0.72239264159112992</v>
      </c>
      <c r="AT25" s="36">
        <v>0.71695016987957949</v>
      </c>
      <c r="AU25" s="36">
        <v>0.71154870149035832</v>
      </c>
      <c r="AV25" s="36">
        <v>0.7061879275063917</v>
      </c>
      <c r="AW25" s="36">
        <v>0.70086754133796891</v>
      </c>
      <c r="AX25" s="36">
        <v>0.69558723870521577</v>
      </c>
      <c r="AY25" s="36">
        <v>0.69034671762068534</v>
      </c>
      <c r="AZ25" s="36">
        <v>0.68514567837209028</v>
      </c>
      <c r="BA25" s="36">
        <v>0.67998382350516162</v>
      </c>
      <c r="BB25" s="36">
        <v>0.67486085780663674</v>
      </c>
      <c r="BC25" s="36">
        <v>0.66977648828737524</v>
      </c>
      <c r="BD25" s="36">
        <v>0.66473042416560368</v>
      </c>
      <c r="BE25" s="36">
        <v>0.65972237685028268</v>
      </c>
      <c r="BF25" s="36">
        <v>0.65475205992460705</v>
      </c>
      <c r="BG25" s="36">
        <v>0.64981918912962022</v>
      </c>
      <c r="BH25" s="36">
        <v>0.64492348234795849</v>
      </c>
      <c r="BI25" s="36">
        <v>0.64006465958771885</v>
      </c>
      <c r="BJ25" s="36">
        <v>0.63524244296644183</v>
      </c>
      <c r="BK25" s="36">
        <v>0.63045655669522294</v>
      </c>
      <c r="BL25" s="36">
        <v>0.62570672706293695</v>
      </c>
      <c r="BM25" s="36">
        <v>0.62099268242058647</v>
      </c>
      <c r="BN25" s="36">
        <v>0.61631415316576244</v>
      </c>
      <c r="BO25" s="36">
        <v>0.61167087172723023</v>
      </c>
      <c r="BP25" s="36">
        <v>0.60706257254962215</v>
      </c>
      <c r="BQ25" s="36">
        <v>0.60248899207825357</v>
      </c>
      <c r="BR25" s="36">
        <v>0.59794986874404654</v>
      </c>
      <c r="BS25" s="36">
        <v>0.59344494294857242</v>
      </c>
      <c r="BT25" s="36">
        <v>0.58897395704920619</v>
      </c>
      <c r="BU25" s="36">
        <v>0.58453665534438914</v>
      </c>
      <c r="BV25" s="36">
        <v>0.58013278405900504</v>
      </c>
      <c r="BW25" s="36">
        <v>0.57576209132986977</v>
      </c>
      <c r="BX25" s="36">
        <v>0.57142432719132097</v>
      </c>
      <c r="BY25" s="36">
        <v>0.56711924356092813</v>
      </c>
      <c r="BZ25" s="36">
        <v>0.5628465942253017</v>
      </c>
      <c r="CA25" s="36">
        <v>0.55860613482601151</v>
      </c>
      <c r="CB25" s="36">
        <v>0.55439762284561223</v>
      </c>
      <c r="CC25" s="36">
        <v>0.5502208175937735</v>
      </c>
    </row>
    <row r="26" spans="1:81" x14ac:dyDescent="0.2">
      <c r="A26">
        <v>22</v>
      </c>
      <c r="B26" s="36">
        <v>1</v>
      </c>
      <c r="C26" s="36">
        <v>0.99246604768902269</v>
      </c>
      <c r="D26" s="36">
        <v>0.98498885581547058</v>
      </c>
      <c r="E26" s="36">
        <v>0.97756799674891215</v>
      </c>
      <c r="F26" s="36">
        <v>0.9702030460806681</v>
      </c>
      <c r="G26" s="36">
        <v>0.96289358259952629</v>
      </c>
      <c r="H26" s="36">
        <v>0.95563918826767347</v>
      </c>
      <c r="I26" s="36">
        <v>0.94843944819676074</v>
      </c>
      <c r="J26" s="36">
        <v>0.94129395062420074</v>
      </c>
      <c r="K26" s="36">
        <v>0.9342022868895844</v>
      </c>
      <c r="L26" s="36">
        <v>0.92716405141134484</v>
      </c>
      <c r="M26" s="36">
        <v>0.92017884166356378</v>
      </c>
      <c r="N26" s="36">
        <v>0.91324625815289917</v>
      </c>
      <c r="O26" s="36">
        <v>0.90636590439578968</v>
      </c>
      <c r="P26" s="36">
        <v>0.89953738689578044</v>
      </c>
      <c r="Q26" s="36">
        <v>0.89276031512095877</v>
      </c>
      <c r="R26" s="36">
        <v>0.88603430148170981</v>
      </c>
      <c r="S26" s="36">
        <v>0.87935896130844782</v>
      </c>
      <c r="T26" s="36">
        <v>0.87273391282972224</v>
      </c>
      <c r="U26" s="36">
        <v>0.86615877715029044</v>
      </c>
      <c r="V26" s="36">
        <v>0.85963317822950369</v>
      </c>
      <c r="W26" s="36">
        <v>0.85315674285978671</v>
      </c>
      <c r="X26" s="36">
        <v>0.84672910064529316</v>
      </c>
      <c r="Y26" s="36">
        <v>0.84034988398071242</v>
      </c>
      <c r="Z26" s="36">
        <v>0.83401872803026067</v>
      </c>
      <c r="AA26" s="36">
        <v>0.82773527070682096</v>
      </c>
      <c r="AB26" s="36">
        <v>0.821499152651197</v>
      </c>
      <c r="AC26" s="36">
        <v>0.81531001721161334</v>
      </c>
      <c r="AD26" s="36">
        <v>0.80916751042327917</v>
      </c>
      <c r="AE26" s="36">
        <v>0.80307128098815894</v>
      </c>
      <c r="AF26" s="36">
        <v>0.79702098025487844</v>
      </c>
      <c r="AG26" s="36">
        <v>0.79101626219878673</v>
      </c>
      <c r="AH26" s="36">
        <v>0.78505678340217222</v>
      </c>
      <c r="AI26" s="36">
        <v>0.77914220303460979</v>
      </c>
      <c r="AJ26" s="36">
        <v>0.77327218283347565</v>
      </c>
      <c r="AK26" s="36">
        <v>0.767446387084602</v>
      </c>
      <c r="AL26" s="36">
        <v>0.76166448260307318</v>
      </c>
      <c r="AM26" s="36">
        <v>0.75592613871417536</v>
      </c>
      <c r="AN26" s="36">
        <v>0.7502310272344811</v>
      </c>
      <c r="AO26" s="36">
        <v>0.74457882245307938</v>
      </c>
      <c r="AP26" s="36">
        <v>0.73896920111295294</v>
      </c>
      <c r="AQ26" s="36">
        <v>0.73340184239248585</v>
      </c>
      <c r="AR26" s="36">
        <v>0.72787642788711737</v>
      </c>
      <c r="AS26" s="36">
        <v>0.72239264159112992</v>
      </c>
      <c r="AT26" s="36">
        <v>0.71695016987957949</v>
      </c>
      <c r="AU26" s="36">
        <v>0.71154870149035832</v>
      </c>
      <c r="AV26" s="36">
        <v>0.7061879275063917</v>
      </c>
      <c r="AW26" s="36">
        <v>0.70086754133796891</v>
      </c>
      <c r="AX26" s="36">
        <v>0.69558723870521577</v>
      </c>
      <c r="AY26" s="36">
        <v>0.69034671762068534</v>
      </c>
      <c r="AZ26" s="36">
        <v>0.68514567837209028</v>
      </c>
      <c r="BA26" s="36">
        <v>0.67998382350516162</v>
      </c>
      <c r="BB26" s="36">
        <v>0.67486085780663674</v>
      </c>
      <c r="BC26" s="36">
        <v>0.66977648828737524</v>
      </c>
      <c r="BD26" s="36">
        <v>0.66473042416560368</v>
      </c>
      <c r="BE26" s="36">
        <v>0.65972237685028268</v>
      </c>
      <c r="BF26" s="36">
        <v>0.65475205992460705</v>
      </c>
      <c r="BG26" s="36">
        <v>0.64981918912962022</v>
      </c>
      <c r="BH26" s="36">
        <v>0.64492348234795849</v>
      </c>
      <c r="BI26" s="36">
        <v>0.64006465958771885</v>
      </c>
      <c r="BJ26" s="36">
        <v>0.63524244296644183</v>
      </c>
      <c r="BK26" s="36">
        <v>0.63045655669522294</v>
      </c>
      <c r="BL26" s="36">
        <v>0.62570672706293695</v>
      </c>
      <c r="BM26" s="36">
        <v>0.62099268242058647</v>
      </c>
      <c r="BN26" s="36">
        <v>0.61631415316576244</v>
      </c>
      <c r="BO26" s="36">
        <v>0.61167087172723023</v>
      </c>
      <c r="BP26" s="36">
        <v>0.60706257254962215</v>
      </c>
      <c r="BQ26" s="36">
        <v>0.60248899207825357</v>
      </c>
      <c r="BR26" s="36">
        <v>0.59794986874404654</v>
      </c>
      <c r="BS26" s="36">
        <v>0.59344494294857242</v>
      </c>
      <c r="BT26" s="36">
        <v>0.58897395704920619</v>
      </c>
      <c r="BU26" s="36">
        <v>0.58453665534438914</v>
      </c>
      <c r="BV26" s="36">
        <v>0.58013278405900504</v>
      </c>
      <c r="BW26" s="36">
        <v>0.57576209132986977</v>
      </c>
      <c r="BX26" s="36">
        <v>0.57142432719132097</v>
      </c>
      <c r="BY26" s="36">
        <v>0.56711924356092813</v>
      </c>
      <c r="BZ26" s="36">
        <v>0.5628465942253017</v>
      </c>
      <c r="CA26" s="36">
        <v>0.55860613482601151</v>
      </c>
      <c r="CB26" s="36">
        <v>0.55439762284561223</v>
      </c>
      <c r="CC26" s="36">
        <v>0.5502208175937735</v>
      </c>
    </row>
    <row r="27" spans="1:81" x14ac:dyDescent="0.2">
      <c r="A27">
        <v>23</v>
      </c>
      <c r="B27" s="36">
        <v>1</v>
      </c>
      <c r="C27" s="36">
        <v>0.99246604768902269</v>
      </c>
      <c r="D27" s="36">
        <v>0.98498885581547058</v>
      </c>
      <c r="E27" s="36">
        <v>0.97756799674891215</v>
      </c>
      <c r="F27" s="36">
        <v>0.9702030460806681</v>
      </c>
      <c r="G27" s="36">
        <v>0.96289358259952629</v>
      </c>
      <c r="H27" s="36">
        <v>0.95563918826767347</v>
      </c>
      <c r="I27" s="36">
        <v>0.94843944819676074</v>
      </c>
      <c r="J27" s="36">
        <v>0.94129395062420074</v>
      </c>
      <c r="K27" s="36">
        <v>0.9342022868895844</v>
      </c>
      <c r="L27" s="36">
        <v>0.92716405141134484</v>
      </c>
      <c r="M27" s="36">
        <v>0.92017884166356378</v>
      </c>
      <c r="N27" s="36">
        <v>0.91324625815289917</v>
      </c>
      <c r="O27" s="36">
        <v>0.90636590439578968</v>
      </c>
      <c r="P27" s="36">
        <v>0.89953738689578044</v>
      </c>
      <c r="Q27" s="36">
        <v>0.89276031512095877</v>
      </c>
      <c r="R27" s="36">
        <v>0.88603430148170981</v>
      </c>
      <c r="S27" s="36">
        <v>0.87935896130844782</v>
      </c>
      <c r="T27" s="36">
        <v>0.87273391282972224</v>
      </c>
      <c r="U27" s="36">
        <v>0.86615877715029044</v>
      </c>
      <c r="V27" s="36">
        <v>0.85963317822950369</v>
      </c>
      <c r="W27" s="36">
        <v>0.85315674285978671</v>
      </c>
      <c r="X27" s="36">
        <v>0.84672910064529316</v>
      </c>
      <c r="Y27" s="36">
        <v>0.84034988398071242</v>
      </c>
      <c r="Z27" s="36">
        <v>0.83401872803026067</v>
      </c>
      <c r="AA27" s="36">
        <v>0.82773527070682096</v>
      </c>
      <c r="AB27" s="36">
        <v>0.821499152651197</v>
      </c>
      <c r="AC27" s="36">
        <v>0.81531001721161334</v>
      </c>
      <c r="AD27" s="36">
        <v>0.80916751042327917</v>
      </c>
      <c r="AE27" s="36">
        <v>0.80307128098815894</v>
      </c>
      <c r="AF27" s="36">
        <v>0.79702098025487844</v>
      </c>
      <c r="AG27" s="36">
        <v>0.79101626219878673</v>
      </c>
      <c r="AH27" s="36">
        <v>0.78505678340217222</v>
      </c>
      <c r="AI27" s="36">
        <v>0.77914220303460979</v>
      </c>
      <c r="AJ27" s="36">
        <v>0.77327218283347565</v>
      </c>
      <c r="AK27" s="36">
        <v>0.767446387084602</v>
      </c>
      <c r="AL27" s="36">
        <v>0.76166448260307318</v>
      </c>
      <c r="AM27" s="36">
        <v>0.75592613871417536</v>
      </c>
      <c r="AN27" s="36">
        <v>0.7502310272344811</v>
      </c>
      <c r="AO27" s="36">
        <v>0.74457882245307938</v>
      </c>
      <c r="AP27" s="36">
        <v>0.73896920111295294</v>
      </c>
      <c r="AQ27" s="36">
        <v>0.73340184239248585</v>
      </c>
      <c r="AR27" s="36">
        <v>0.72787642788711737</v>
      </c>
      <c r="AS27" s="36">
        <v>0.72239264159112992</v>
      </c>
      <c r="AT27" s="36">
        <v>0.71695016987957949</v>
      </c>
      <c r="AU27" s="36">
        <v>0.71154870149035832</v>
      </c>
      <c r="AV27" s="36">
        <v>0.7061879275063917</v>
      </c>
      <c r="AW27" s="36">
        <v>0.70086754133796891</v>
      </c>
      <c r="AX27" s="36">
        <v>0.69558723870521577</v>
      </c>
      <c r="AY27" s="36">
        <v>0.69034671762068534</v>
      </c>
      <c r="AZ27" s="36">
        <v>0.68514567837209028</v>
      </c>
      <c r="BA27" s="36">
        <v>0.67998382350516162</v>
      </c>
      <c r="BB27" s="36">
        <v>0.67486085780663674</v>
      </c>
      <c r="BC27" s="36">
        <v>0.66977648828737524</v>
      </c>
      <c r="BD27" s="36">
        <v>0.66473042416560368</v>
      </c>
      <c r="BE27" s="36">
        <v>0.65972237685028268</v>
      </c>
      <c r="BF27" s="36">
        <v>0.65475205992460705</v>
      </c>
      <c r="BG27" s="36">
        <v>0.64981918912962022</v>
      </c>
      <c r="BH27" s="36">
        <v>0.64492348234795849</v>
      </c>
      <c r="BI27" s="36">
        <v>0.64006465958771885</v>
      </c>
      <c r="BJ27" s="36">
        <v>0.63524244296644183</v>
      </c>
      <c r="BK27" s="36">
        <v>0.63045655669522294</v>
      </c>
      <c r="BL27" s="36">
        <v>0.62570672706293695</v>
      </c>
      <c r="BM27" s="36">
        <v>0.62099268242058647</v>
      </c>
      <c r="BN27" s="36">
        <v>0.61631415316576244</v>
      </c>
      <c r="BO27" s="36">
        <v>0.61167087172723023</v>
      </c>
      <c r="BP27" s="36">
        <v>0.60706257254962215</v>
      </c>
      <c r="BQ27" s="36">
        <v>0.60248899207825357</v>
      </c>
      <c r="BR27" s="36">
        <v>0.59794986874404654</v>
      </c>
      <c r="BS27" s="36">
        <v>0.59344494294857242</v>
      </c>
      <c r="BT27" s="36">
        <v>0.58897395704920619</v>
      </c>
      <c r="BU27" s="36">
        <v>0.58453665534438914</v>
      </c>
      <c r="BV27" s="36">
        <v>0.58013278405900504</v>
      </c>
      <c r="BW27" s="36">
        <v>0.57576209132986977</v>
      </c>
      <c r="BX27" s="36">
        <v>0.57142432719132097</v>
      </c>
      <c r="BY27" s="36">
        <v>0.56711924356092813</v>
      </c>
      <c r="BZ27" s="36">
        <v>0.5628465942253017</v>
      </c>
      <c r="CA27" s="36">
        <v>0.55860613482601151</v>
      </c>
      <c r="CB27" s="36">
        <v>0.55439762284561223</v>
      </c>
      <c r="CC27" s="36">
        <v>0.5502208175937735</v>
      </c>
    </row>
    <row r="28" spans="1:81" x14ac:dyDescent="0.2">
      <c r="A28">
        <v>24</v>
      </c>
      <c r="B28" s="36">
        <v>1</v>
      </c>
      <c r="C28" s="36">
        <v>0.99246604768902269</v>
      </c>
      <c r="D28" s="36">
        <v>0.98498885581547058</v>
      </c>
      <c r="E28" s="36">
        <v>0.97756799674891215</v>
      </c>
      <c r="F28" s="36">
        <v>0.9702030460806681</v>
      </c>
      <c r="G28" s="36">
        <v>0.96289358259952629</v>
      </c>
      <c r="H28" s="36">
        <v>0.95563918826767347</v>
      </c>
      <c r="I28" s="36">
        <v>0.94843944819676074</v>
      </c>
      <c r="J28" s="36">
        <v>0.94129395062420074</v>
      </c>
      <c r="K28" s="36">
        <v>0.9342022868895844</v>
      </c>
      <c r="L28" s="36">
        <v>0.92716405141134484</v>
      </c>
      <c r="M28" s="36">
        <v>0.92017884166356378</v>
      </c>
      <c r="N28" s="36">
        <v>0.91324625815289917</v>
      </c>
      <c r="O28" s="36">
        <v>0.90636590439578968</v>
      </c>
      <c r="P28" s="36">
        <v>0.89953738689578044</v>
      </c>
      <c r="Q28" s="36">
        <v>0.89276031512095877</v>
      </c>
      <c r="R28" s="36">
        <v>0.88603430148170981</v>
      </c>
      <c r="S28" s="36">
        <v>0.87935896130844782</v>
      </c>
      <c r="T28" s="36">
        <v>0.87273391282972224</v>
      </c>
      <c r="U28" s="36">
        <v>0.86615877715029044</v>
      </c>
      <c r="V28" s="36">
        <v>0.85963317822950369</v>
      </c>
      <c r="W28" s="36">
        <v>0.85315674285978671</v>
      </c>
      <c r="X28" s="36">
        <v>0.84672910064529316</v>
      </c>
      <c r="Y28" s="36">
        <v>0.84034988398071242</v>
      </c>
      <c r="Z28" s="36">
        <v>0.83401872803026067</v>
      </c>
      <c r="AA28" s="36">
        <v>0.82773527070682096</v>
      </c>
      <c r="AB28" s="36">
        <v>0.821499152651197</v>
      </c>
      <c r="AC28" s="36">
        <v>0.81531001721161334</v>
      </c>
      <c r="AD28" s="36">
        <v>0.80916751042327917</v>
      </c>
      <c r="AE28" s="36">
        <v>0.80307128098815894</v>
      </c>
      <c r="AF28" s="36">
        <v>0.79702098025487844</v>
      </c>
      <c r="AG28" s="36">
        <v>0.79101626219878673</v>
      </c>
      <c r="AH28" s="36">
        <v>0.78505678340217222</v>
      </c>
      <c r="AI28" s="36">
        <v>0.77914220303460979</v>
      </c>
      <c r="AJ28" s="36">
        <v>0.77327218283347565</v>
      </c>
      <c r="AK28" s="36">
        <v>0.767446387084602</v>
      </c>
      <c r="AL28" s="36">
        <v>0.76166448260307318</v>
      </c>
      <c r="AM28" s="36">
        <v>0.75592613871417536</v>
      </c>
      <c r="AN28" s="36">
        <v>0.7502310272344811</v>
      </c>
      <c r="AO28" s="36">
        <v>0.74457882245307938</v>
      </c>
      <c r="AP28" s="36">
        <v>0.73896920111295294</v>
      </c>
      <c r="AQ28" s="36">
        <v>0.73340184239248585</v>
      </c>
      <c r="AR28" s="36">
        <v>0.72787642788711737</v>
      </c>
      <c r="AS28" s="36">
        <v>0.72239264159112992</v>
      </c>
      <c r="AT28" s="36">
        <v>0.71695016987957949</v>
      </c>
      <c r="AU28" s="36">
        <v>0.71154870149035832</v>
      </c>
      <c r="AV28" s="36">
        <v>0.7061879275063917</v>
      </c>
      <c r="AW28" s="36">
        <v>0.70086754133796891</v>
      </c>
      <c r="AX28" s="36">
        <v>0.69558723870521577</v>
      </c>
      <c r="AY28" s="36">
        <v>0.69034671762068534</v>
      </c>
      <c r="AZ28" s="36">
        <v>0.68514567837209028</v>
      </c>
      <c r="BA28" s="36">
        <v>0.67998382350516162</v>
      </c>
      <c r="BB28" s="36">
        <v>0.67486085780663674</v>
      </c>
      <c r="BC28" s="36">
        <v>0.66977648828737524</v>
      </c>
      <c r="BD28" s="36">
        <v>0.66473042416560368</v>
      </c>
      <c r="BE28" s="36">
        <v>0.65972237685028268</v>
      </c>
      <c r="BF28" s="36">
        <v>0.65475205992460705</v>
      </c>
      <c r="BG28" s="36">
        <v>0.64981918912962022</v>
      </c>
      <c r="BH28" s="36">
        <v>0.64492348234795849</v>
      </c>
      <c r="BI28" s="36">
        <v>0.64006465958771885</v>
      </c>
      <c r="BJ28" s="36">
        <v>0.63524244296644183</v>
      </c>
      <c r="BK28" s="36">
        <v>0.63045655669522294</v>
      </c>
      <c r="BL28" s="36">
        <v>0.62570672706293695</v>
      </c>
      <c r="BM28" s="36">
        <v>0.62099268242058647</v>
      </c>
      <c r="BN28" s="36">
        <v>0.61631415316576244</v>
      </c>
      <c r="BO28" s="36">
        <v>0.61167087172723023</v>
      </c>
      <c r="BP28" s="36">
        <v>0.60706257254962215</v>
      </c>
      <c r="BQ28" s="36">
        <v>0.60248899207825357</v>
      </c>
      <c r="BR28" s="36">
        <v>0.59794986874404654</v>
      </c>
      <c r="BS28" s="36">
        <v>0.59344494294857242</v>
      </c>
      <c r="BT28" s="36">
        <v>0.58897395704920619</v>
      </c>
      <c r="BU28" s="36">
        <v>0.58453665534438914</v>
      </c>
      <c r="BV28" s="36">
        <v>0.58013278405900504</v>
      </c>
      <c r="BW28" s="36">
        <v>0.57576209132986977</v>
      </c>
      <c r="BX28" s="36">
        <v>0.57142432719132097</v>
      </c>
      <c r="BY28" s="36">
        <v>0.56711924356092813</v>
      </c>
      <c r="BZ28" s="36">
        <v>0.5628465942253017</v>
      </c>
      <c r="CA28" s="36">
        <v>0.55860613482601151</v>
      </c>
      <c r="CB28" s="36">
        <v>0.55439762284561223</v>
      </c>
      <c r="CC28" s="36">
        <v>0.5502208175937735</v>
      </c>
    </row>
    <row r="29" spans="1:81" x14ac:dyDescent="0.2">
      <c r="A29">
        <v>25</v>
      </c>
      <c r="B29" s="36">
        <v>1</v>
      </c>
      <c r="C29" s="36">
        <v>0.9953253147156671</v>
      </c>
      <c r="D29" s="36">
        <v>0.99067248211383652</v>
      </c>
      <c r="E29" s="36">
        <v>0.98604140004010399</v>
      </c>
      <c r="F29" s="36">
        <v>0.98143196681759226</v>
      </c>
      <c r="G29" s="36">
        <v>0.97684408124473232</v>
      </c>
      <c r="H29" s="36">
        <v>0.97227764259304506</v>
      </c>
      <c r="I29" s="36">
        <v>0.96773255060492236</v>
      </c>
      <c r="J29" s="36">
        <v>0.96320870549143622</v>
      </c>
      <c r="K29" s="36">
        <v>0.95870600793013416</v>
      </c>
      <c r="L29" s="36">
        <v>0.95422435906285663</v>
      </c>
      <c r="M29" s="36">
        <v>0.94976366049358762</v>
      </c>
      <c r="N29" s="36">
        <v>0.94532381428628587</v>
      </c>
      <c r="O29" s="36">
        <v>0.94090472296270877</v>
      </c>
      <c r="P29" s="36">
        <v>0.93650628950031356</v>
      </c>
      <c r="Q29" s="36">
        <v>0.93212841733009455</v>
      </c>
      <c r="R29" s="36">
        <v>0.92777101033449216</v>
      </c>
      <c r="S29" s="36">
        <v>0.92343397284524464</v>
      </c>
      <c r="T29" s="36">
        <v>0.91911720964133159</v>
      </c>
      <c r="U29" s="36">
        <v>0.9148206259468401</v>
      </c>
      <c r="V29" s="36">
        <v>0.91054412742891544</v>
      </c>
      <c r="W29" s="36">
        <v>0.90628762019568399</v>
      </c>
      <c r="X29" s="36">
        <v>0.90205101079418215</v>
      </c>
      <c r="Y29" s="36">
        <v>0.89783420620830112</v>
      </c>
      <c r="Z29" s="36">
        <v>0.89363711385676448</v>
      </c>
      <c r="AA29" s="36">
        <v>0.8894596415910806</v>
      </c>
      <c r="AB29" s="36">
        <v>0.88530169769352751</v>
      </c>
      <c r="AC29" s="36">
        <v>0.88116319087511841</v>
      </c>
      <c r="AD29" s="36">
        <v>0.87704403027363742</v>
      </c>
      <c r="AE29" s="36">
        <v>0.87294412545160405</v>
      </c>
      <c r="AF29" s="36">
        <v>0.86886338639430882</v>
      </c>
      <c r="AG29" s="36">
        <v>0.86480172350782825</v>
      </c>
      <c r="AH29" s="36">
        <v>0.86075904761708133</v>
      </c>
      <c r="AI29" s="36">
        <v>0.85673526996382199</v>
      </c>
      <c r="AJ29" s="36">
        <v>0.85273030220475377</v>
      </c>
      <c r="AK29" s="36">
        <v>0.84874405640952888</v>
      </c>
      <c r="AL29" s="36">
        <v>0.84477644505886251</v>
      </c>
      <c r="AM29" s="36">
        <v>0.84082738104258858</v>
      </c>
      <c r="AN29" s="36">
        <v>0.83689677765776704</v>
      </c>
      <c r="AO29" s="36">
        <v>0.83298454860673998</v>
      </c>
      <c r="AP29" s="36">
        <v>0.82909060799528755</v>
      </c>
      <c r="AQ29" s="36">
        <v>0.82521487033071284</v>
      </c>
      <c r="AR29" s="36">
        <v>0.82135725051996289</v>
      </c>
      <c r="AS29" s="36">
        <v>0.81751766386776958</v>
      </c>
      <c r="AT29" s="36">
        <v>0.81369602607480529</v>
      </c>
      <c r="AU29" s="36">
        <v>0.80989225323579006</v>
      </c>
      <c r="AV29" s="36">
        <v>0.80610626183768874</v>
      </c>
      <c r="AW29" s="36">
        <v>0.80233796875786723</v>
      </c>
      <c r="AX29" s="36">
        <v>0.79858729126224803</v>
      </c>
      <c r="AY29" s="36">
        <v>0.79485414700352952</v>
      </c>
      <c r="AZ29" s="36">
        <v>0.79113845401933469</v>
      </c>
      <c r="BA29" s="36">
        <v>0.78744013073045871</v>
      </c>
      <c r="BB29" s="36">
        <v>0.78375909593903881</v>
      </c>
      <c r="BC29" s="36">
        <v>0.78009526882678781</v>
      </c>
      <c r="BD29" s="36">
        <v>0.77644856895322023</v>
      </c>
      <c r="BE29" s="36">
        <v>0.77281891625389276</v>
      </c>
      <c r="BF29" s="36">
        <v>0.76920623103862429</v>
      </c>
      <c r="BG29" s="36">
        <v>0.76561043398976392</v>
      </c>
      <c r="BH29" s="36">
        <v>0.76203144616045981</v>
      </c>
      <c r="BI29" s="36">
        <v>0.75846918897289295</v>
      </c>
      <c r="BJ29" s="36">
        <v>0.75492358421658134</v>
      </c>
      <c r="BK29" s="36">
        <v>0.75139455404664135</v>
      </c>
      <c r="BL29" s="36">
        <v>0.74788202098211298</v>
      </c>
      <c r="BM29" s="36">
        <v>0.74438590790420789</v>
      </c>
      <c r="BN29" s="36">
        <v>0.74090613805465544</v>
      </c>
      <c r="BO29" s="36">
        <v>0.73744263503402163</v>
      </c>
      <c r="BP29" s="36">
        <v>0.73399532279998392</v>
      </c>
      <c r="BQ29" s="36">
        <v>0.73056412566572071</v>
      </c>
      <c r="BR29" s="36">
        <v>0.72714896829820874</v>
      </c>
      <c r="BS29" s="36">
        <v>0.72374977571658305</v>
      </c>
      <c r="BT29" s="36">
        <v>0.72036647329049774</v>
      </c>
      <c r="BU29" s="36">
        <v>0.71699898673848039</v>
      </c>
      <c r="BV29" s="36">
        <v>0.71364724212628428</v>
      </c>
      <c r="BW29" s="36">
        <v>0.71031116586531362</v>
      </c>
      <c r="BX29" s="36">
        <v>0.70699068471094106</v>
      </c>
      <c r="BY29" s="36">
        <v>0.70368572576096067</v>
      </c>
      <c r="BZ29" s="36">
        <v>0.70039621645394778</v>
      </c>
      <c r="CA29" s="36">
        <v>0.69712208456768532</v>
      </c>
      <c r="CB29" s="36">
        <v>0.693863258217571</v>
      </c>
      <c r="CC29" s="36">
        <v>0.69061966585504053</v>
      </c>
    </row>
    <row r="30" spans="1:81" x14ac:dyDescent="0.2">
      <c r="A30">
        <v>26</v>
      </c>
      <c r="B30" s="36">
        <v>1</v>
      </c>
      <c r="C30" s="36">
        <v>0.9953253147156671</v>
      </c>
      <c r="D30" s="36">
        <v>0.99067248211383652</v>
      </c>
      <c r="E30" s="36">
        <v>0.98604140004010399</v>
      </c>
      <c r="F30" s="36">
        <v>0.98143196681759226</v>
      </c>
      <c r="G30" s="36">
        <v>0.97684408124473232</v>
      </c>
      <c r="H30" s="36">
        <v>0.97227764259304506</v>
      </c>
      <c r="I30" s="36">
        <v>0.96773255060492236</v>
      </c>
      <c r="J30" s="36">
        <v>0.96320870549143622</v>
      </c>
      <c r="K30" s="36">
        <v>0.95870600793013416</v>
      </c>
      <c r="L30" s="36">
        <v>0.95422435906285663</v>
      </c>
      <c r="M30" s="36">
        <v>0.94976366049358762</v>
      </c>
      <c r="N30" s="36">
        <v>0.94532381428628587</v>
      </c>
      <c r="O30" s="36">
        <v>0.94090472296270877</v>
      </c>
      <c r="P30" s="36">
        <v>0.93650628950031356</v>
      </c>
      <c r="Q30" s="36">
        <v>0.93212841733009455</v>
      </c>
      <c r="R30" s="36">
        <v>0.92777101033449216</v>
      </c>
      <c r="S30" s="36">
        <v>0.92343397284524464</v>
      </c>
      <c r="T30" s="36">
        <v>0.91911720964133159</v>
      </c>
      <c r="U30" s="36">
        <v>0.9148206259468401</v>
      </c>
      <c r="V30" s="36">
        <v>0.91054412742891544</v>
      </c>
      <c r="W30" s="36">
        <v>0.90628762019568399</v>
      </c>
      <c r="X30" s="36">
        <v>0.90205101079418215</v>
      </c>
      <c r="Y30" s="36">
        <v>0.89783420620830112</v>
      </c>
      <c r="Z30" s="36">
        <v>0.89363711385676448</v>
      </c>
      <c r="AA30" s="36">
        <v>0.8894596415910806</v>
      </c>
      <c r="AB30" s="36">
        <v>0.88530169769352751</v>
      </c>
      <c r="AC30" s="36">
        <v>0.88116319087511841</v>
      </c>
      <c r="AD30" s="36">
        <v>0.87704403027363742</v>
      </c>
      <c r="AE30" s="36">
        <v>0.87294412545160405</v>
      </c>
      <c r="AF30" s="36">
        <v>0.86886338639430882</v>
      </c>
      <c r="AG30" s="36">
        <v>0.86480172350782825</v>
      </c>
      <c r="AH30" s="36">
        <v>0.86075904761708133</v>
      </c>
      <c r="AI30" s="36">
        <v>0.85673526996382199</v>
      </c>
      <c r="AJ30" s="36">
        <v>0.85273030220475377</v>
      </c>
      <c r="AK30" s="36">
        <v>0.84874405640952888</v>
      </c>
      <c r="AL30" s="36">
        <v>0.84477644505886251</v>
      </c>
      <c r="AM30" s="36">
        <v>0.84082738104258858</v>
      </c>
      <c r="AN30" s="36">
        <v>0.83689677765776704</v>
      </c>
      <c r="AO30" s="36">
        <v>0.83298454860673998</v>
      </c>
      <c r="AP30" s="36">
        <v>0.82909060799528755</v>
      </c>
      <c r="AQ30" s="36">
        <v>0.82521487033071284</v>
      </c>
      <c r="AR30" s="36">
        <v>0.82135725051996289</v>
      </c>
      <c r="AS30" s="36">
        <v>0.81751766386776958</v>
      </c>
      <c r="AT30" s="36">
        <v>0.81369602607480529</v>
      </c>
      <c r="AU30" s="36">
        <v>0.80989225323579006</v>
      </c>
      <c r="AV30" s="36">
        <v>0.80610626183768874</v>
      </c>
      <c r="AW30" s="36">
        <v>0.80233796875786723</v>
      </c>
      <c r="AX30" s="36">
        <v>0.79858729126224803</v>
      </c>
      <c r="AY30" s="36">
        <v>0.79485414700352952</v>
      </c>
      <c r="AZ30" s="36">
        <v>0.79113845401933469</v>
      </c>
      <c r="BA30" s="36">
        <v>0.78744013073045871</v>
      </c>
      <c r="BB30" s="36">
        <v>0.78375909593903881</v>
      </c>
      <c r="BC30" s="36">
        <v>0.78009526882678781</v>
      </c>
      <c r="BD30" s="36">
        <v>0.77644856895322023</v>
      </c>
      <c r="BE30" s="36">
        <v>0.77281891625389276</v>
      </c>
      <c r="BF30" s="36">
        <v>0.76920623103862429</v>
      </c>
      <c r="BG30" s="36">
        <v>0.76561043398976392</v>
      </c>
      <c r="BH30" s="36">
        <v>0.76203144616045981</v>
      </c>
      <c r="BI30" s="36">
        <v>0.75846918897289295</v>
      </c>
      <c r="BJ30" s="36">
        <v>0.75492358421658134</v>
      </c>
      <c r="BK30" s="36">
        <v>0.75139455404664135</v>
      </c>
      <c r="BL30" s="36">
        <v>0.74788202098211298</v>
      </c>
      <c r="BM30" s="36">
        <v>0.74438590790420789</v>
      </c>
      <c r="BN30" s="36">
        <v>0.74090613805465544</v>
      </c>
      <c r="BO30" s="36">
        <v>0.73744263503402163</v>
      </c>
      <c r="BP30" s="36">
        <v>0.73399532279998392</v>
      </c>
      <c r="BQ30" s="36">
        <v>0.73056412566572071</v>
      </c>
      <c r="BR30" s="36">
        <v>0.72714896829820874</v>
      </c>
      <c r="BS30" s="36">
        <v>0.72374977571658305</v>
      </c>
      <c r="BT30" s="36">
        <v>0.72036647329049774</v>
      </c>
      <c r="BU30" s="36">
        <v>0.71699898673848039</v>
      </c>
      <c r="BV30" s="36">
        <v>0.71364724212628428</v>
      </c>
      <c r="BW30" s="36">
        <v>0.71031116586531362</v>
      </c>
      <c r="BX30" s="36">
        <v>0.70699068471094106</v>
      </c>
      <c r="BY30" s="36">
        <v>0.70368572576096067</v>
      </c>
      <c r="BZ30" s="36">
        <v>0.70039621645394778</v>
      </c>
      <c r="CA30" s="36">
        <v>0.69712208456768532</v>
      </c>
      <c r="CB30" s="36">
        <v>0.693863258217571</v>
      </c>
      <c r="CC30" s="36">
        <v>0.69061966585504053</v>
      </c>
    </row>
    <row r="31" spans="1:81" x14ac:dyDescent="0.2">
      <c r="A31">
        <v>27</v>
      </c>
      <c r="B31" s="36">
        <v>1</v>
      </c>
      <c r="C31" s="36">
        <v>0.9953253147156671</v>
      </c>
      <c r="D31" s="36">
        <v>0.99067248211383652</v>
      </c>
      <c r="E31" s="36">
        <v>0.98604140004010399</v>
      </c>
      <c r="F31" s="36">
        <v>0.98143196681759226</v>
      </c>
      <c r="G31" s="36">
        <v>0.97684408124473232</v>
      </c>
      <c r="H31" s="36">
        <v>0.97227764259304506</v>
      </c>
      <c r="I31" s="36">
        <v>0.96773255060492236</v>
      </c>
      <c r="J31" s="36">
        <v>0.96320870549143622</v>
      </c>
      <c r="K31" s="36">
        <v>0.95870600793013416</v>
      </c>
      <c r="L31" s="36">
        <v>0.95422435906285663</v>
      </c>
      <c r="M31" s="36">
        <v>0.94976366049358762</v>
      </c>
      <c r="N31" s="36">
        <v>0.94532381428628587</v>
      </c>
      <c r="O31" s="36">
        <v>0.94090472296270877</v>
      </c>
      <c r="P31" s="36">
        <v>0.93650628950031356</v>
      </c>
      <c r="Q31" s="36">
        <v>0.93212841733009455</v>
      </c>
      <c r="R31" s="36">
        <v>0.92777101033449216</v>
      </c>
      <c r="S31" s="36">
        <v>0.92343397284524464</v>
      </c>
      <c r="T31" s="36">
        <v>0.91911720964133159</v>
      </c>
      <c r="U31" s="36">
        <v>0.9148206259468401</v>
      </c>
      <c r="V31" s="36">
        <v>0.91054412742891544</v>
      </c>
      <c r="W31" s="36">
        <v>0.90628762019568399</v>
      </c>
      <c r="X31" s="36">
        <v>0.90205101079418215</v>
      </c>
      <c r="Y31" s="36">
        <v>0.89783420620830112</v>
      </c>
      <c r="Z31" s="36">
        <v>0.89363711385676448</v>
      </c>
      <c r="AA31" s="36">
        <v>0.8894596415910806</v>
      </c>
      <c r="AB31" s="36">
        <v>0.88530169769352751</v>
      </c>
      <c r="AC31" s="36">
        <v>0.88116319087511841</v>
      </c>
      <c r="AD31" s="36">
        <v>0.87704403027363742</v>
      </c>
      <c r="AE31" s="36">
        <v>0.87294412545160405</v>
      </c>
      <c r="AF31" s="36">
        <v>0.86886338639430882</v>
      </c>
      <c r="AG31" s="36">
        <v>0.86480172350782825</v>
      </c>
      <c r="AH31" s="36">
        <v>0.86075904761708133</v>
      </c>
      <c r="AI31" s="36">
        <v>0.85673526996382199</v>
      </c>
      <c r="AJ31" s="36">
        <v>0.85273030220475377</v>
      </c>
      <c r="AK31" s="36">
        <v>0.84874405640952888</v>
      </c>
      <c r="AL31" s="36">
        <v>0.84477644505886251</v>
      </c>
      <c r="AM31" s="36">
        <v>0.84082738104258858</v>
      </c>
      <c r="AN31" s="36">
        <v>0.83689677765776704</v>
      </c>
      <c r="AO31" s="36">
        <v>0.83298454860673998</v>
      </c>
      <c r="AP31" s="36">
        <v>0.82909060799528755</v>
      </c>
      <c r="AQ31" s="36">
        <v>0.82521487033071284</v>
      </c>
      <c r="AR31" s="36">
        <v>0.82135725051996289</v>
      </c>
      <c r="AS31" s="36">
        <v>0.81751766386776958</v>
      </c>
      <c r="AT31" s="36">
        <v>0.81369602607480529</v>
      </c>
      <c r="AU31" s="36">
        <v>0.80989225323579006</v>
      </c>
      <c r="AV31" s="36">
        <v>0.80610626183768874</v>
      </c>
      <c r="AW31" s="36">
        <v>0.80233796875786723</v>
      </c>
      <c r="AX31" s="36">
        <v>0.79858729126224803</v>
      </c>
      <c r="AY31" s="36">
        <v>0.79485414700352952</v>
      </c>
      <c r="AZ31" s="36">
        <v>0.79113845401933469</v>
      </c>
      <c r="BA31" s="36">
        <v>0.78744013073045871</v>
      </c>
      <c r="BB31" s="36">
        <v>0.78375909593903881</v>
      </c>
      <c r="BC31" s="36">
        <v>0.78009526882678781</v>
      </c>
      <c r="BD31" s="36">
        <v>0.77644856895322023</v>
      </c>
      <c r="BE31" s="36">
        <v>0.77281891625389276</v>
      </c>
      <c r="BF31" s="36">
        <v>0.76920623103862429</v>
      </c>
      <c r="BG31" s="36">
        <v>0.76561043398976392</v>
      </c>
      <c r="BH31" s="36">
        <v>0.76203144616045981</v>
      </c>
      <c r="BI31" s="36">
        <v>0.75846918897289295</v>
      </c>
      <c r="BJ31" s="36">
        <v>0.75492358421658134</v>
      </c>
      <c r="BK31" s="36">
        <v>0.75139455404664135</v>
      </c>
      <c r="BL31" s="36">
        <v>0.74788202098211298</v>
      </c>
      <c r="BM31" s="36">
        <v>0.74438590790420789</v>
      </c>
      <c r="BN31" s="36">
        <v>0.74090613805465544</v>
      </c>
      <c r="BO31" s="36">
        <v>0.73744263503402163</v>
      </c>
      <c r="BP31" s="36">
        <v>0.73399532279998392</v>
      </c>
      <c r="BQ31" s="36">
        <v>0.73056412566572071</v>
      </c>
      <c r="BR31" s="36">
        <v>0.72714896829820874</v>
      </c>
      <c r="BS31" s="36">
        <v>0.72374977571658305</v>
      </c>
      <c r="BT31" s="36">
        <v>0.72036647329049774</v>
      </c>
      <c r="BU31" s="36">
        <v>0.71699898673848039</v>
      </c>
      <c r="BV31" s="36">
        <v>0.71364724212628428</v>
      </c>
      <c r="BW31" s="36">
        <v>0.71031116586531362</v>
      </c>
      <c r="BX31" s="36">
        <v>0.70699068471094106</v>
      </c>
      <c r="BY31" s="36">
        <v>0.70368572576096067</v>
      </c>
      <c r="BZ31" s="36">
        <v>0.70039621645394778</v>
      </c>
      <c r="CA31" s="36">
        <v>0.69712208456768532</v>
      </c>
      <c r="CB31" s="36">
        <v>0.693863258217571</v>
      </c>
      <c r="CC31" s="36">
        <v>0.69061966585504053</v>
      </c>
    </row>
    <row r="32" spans="1:81" x14ac:dyDescent="0.2">
      <c r="A32">
        <v>28</v>
      </c>
      <c r="B32" s="36">
        <v>1</v>
      </c>
      <c r="C32" s="36">
        <v>0.9953253147156671</v>
      </c>
      <c r="D32" s="36">
        <v>0.99067248211383652</v>
      </c>
      <c r="E32" s="36">
        <v>0.98604140004010399</v>
      </c>
      <c r="F32" s="36">
        <v>0.98143196681759226</v>
      </c>
      <c r="G32" s="36">
        <v>0.97684408124473232</v>
      </c>
      <c r="H32" s="36">
        <v>0.97227764259304506</v>
      </c>
      <c r="I32" s="36">
        <v>0.96773255060492236</v>
      </c>
      <c r="J32" s="36">
        <v>0.96320870549143622</v>
      </c>
      <c r="K32" s="36">
        <v>0.95870600793013416</v>
      </c>
      <c r="L32" s="36">
        <v>0.95422435906285663</v>
      </c>
      <c r="M32" s="36">
        <v>0.94976366049358762</v>
      </c>
      <c r="N32" s="36">
        <v>0.94532381428628587</v>
      </c>
      <c r="O32" s="36">
        <v>0.94090472296270877</v>
      </c>
      <c r="P32" s="36">
        <v>0.93650628950031356</v>
      </c>
      <c r="Q32" s="36">
        <v>0.93212841733009455</v>
      </c>
      <c r="R32" s="36">
        <v>0.92777101033449216</v>
      </c>
      <c r="S32" s="36">
        <v>0.92343397284524464</v>
      </c>
      <c r="T32" s="36">
        <v>0.91911720964133159</v>
      </c>
      <c r="U32" s="36">
        <v>0.9148206259468401</v>
      </c>
      <c r="V32" s="36">
        <v>0.91054412742891544</v>
      </c>
      <c r="W32" s="36">
        <v>0.90628762019568399</v>
      </c>
      <c r="X32" s="36">
        <v>0.90205101079418215</v>
      </c>
      <c r="Y32" s="36">
        <v>0.89783420620830112</v>
      </c>
      <c r="Z32" s="36">
        <v>0.89363711385676448</v>
      </c>
      <c r="AA32" s="36">
        <v>0.8894596415910806</v>
      </c>
      <c r="AB32" s="36">
        <v>0.88530169769352751</v>
      </c>
      <c r="AC32" s="36">
        <v>0.88116319087511841</v>
      </c>
      <c r="AD32" s="36">
        <v>0.87704403027363742</v>
      </c>
      <c r="AE32" s="36">
        <v>0.87294412545160405</v>
      </c>
      <c r="AF32" s="36">
        <v>0.86886338639430882</v>
      </c>
      <c r="AG32" s="36">
        <v>0.86480172350782825</v>
      </c>
      <c r="AH32" s="36">
        <v>0.86075904761708133</v>
      </c>
      <c r="AI32" s="36">
        <v>0.85673526996382199</v>
      </c>
      <c r="AJ32" s="36">
        <v>0.85273030220475377</v>
      </c>
      <c r="AK32" s="36">
        <v>0.84874405640952888</v>
      </c>
      <c r="AL32" s="36">
        <v>0.84477644505886251</v>
      </c>
      <c r="AM32" s="36">
        <v>0.84082738104258858</v>
      </c>
      <c r="AN32" s="36">
        <v>0.83689677765776704</v>
      </c>
      <c r="AO32" s="36">
        <v>0.83298454860673998</v>
      </c>
      <c r="AP32" s="36">
        <v>0.82909060799528755</v>
      </c>
      <c r="AQ32" s="36">
        <v>0.82521487033071284</v>
      </c>
      <c r="AR32" s="36">
        <v>0.82135725051996289</v>
      </c>
      <c r="AS32" s="36">
        <v>0.81751766386776958</v>
      </c>
      <c r="AT32" s="36">
        <v>0.81369602607480529</v>
      </c>
      <c r="AU32" s="36">
        <v>0.80989225323579006</v>
      </c>
      <c r="AV32" s="36">
        <v>0.80610626183768874</v>
      </c>
      <c r="AW32" s="36">
        <v>0.80233796875786723</v>
      </c>
      <c r="AX32" s="36">
        <v>0.79858729126224803</v>
      </c>
      <c r="AY32" s="36">
        <v>0.79485414700352952</v>
      </c>
      <c r="AZ32" s="36">
        <v>0.79113845401933469</v>
      </c>
      <c r="BA32" s="36">
        <v>0.78744013073045871</v>
      </c>
      <c r="BB32" s="36">
        <v>0.78375909593903881</v>
      </c>
      <c r="BC32" s="36">
        <v>0.78009526882678781</v>
      </c>
      <c r="BD32" s="36">
        <v>0.77644856895322023</v>
      </c>
      <c r="BE32" s="36">
        <v>0.77281891625389276</v>
      </c>
      <c r="BF32" s="36">
        <v>0.76920623103862429</v>
      </c>
      <c r="BG32" s="36">
        <v>0.76561043398976392</v>
      </c>
      <c r="BH32" s="36">
        <v>0.76203144616045981</v>
      </c>
      <c r="BI32" s="36">
        <v>0.75846918897289295</v>
      </c>
      <c r="BJ32" s="36">
        <v>0.75492358421658134</v>
      </c>
      <c r="BK32" s="36">
        <v>0.75139455404664135</v>
      </c>
      <c r="BL32" s="36">
        <v>0.74788202098211298</v>
      </c>
      <c r="BM32" s="36">
        <v>0.74438590790420789</v>
      </c>
      <c r="BN32" s="36">
        <v>0.74090613805465544</v>
      </c>
      <c r="BO32" s="36">
        <v>0.73744263503402163</v>
      </c>
      <c r="BP32" s="36">
        <v>0.73399532279998392</v>
      </c>
      <c r="BQ32" s="36">
        <v>0.73056412566572071</v>
      </c>
      <c r="BR32" s="36">
        <v>0.72714896829820874</v>
      </c>
      <c r="BS32" s="36">
        <v>0.72374977571658305</v>
      </c>
      <c r="BT32" s="36">
        <v>0.72036647329049774</v>
      </c>
      <c r="BU32" s="36">
        <v>0.71699898673848039</v>
      </c>
      <c r="BV32" s="36">
        <v>0.71364724212628428</v>
      </c>
      <c r="BW32" s="36">
        <v>0.71031116586531362</v>
      </c>
      <c r="BX32" s="36">
        <v>0.70699068471094106</v>
      </c>
      <c r="BY32" s="36">
        <v>0.70368572576096067</v>
      </c>
      <c r="BZ32" s="36">
        <v>0.70039621645394778</v>
      </c>
      <c r="CA32" s="36">
        <v>0.69712208456768532</v>
      </c>
      <c r="CB32" s="36">
        <v>0.693863258217571</v>
      </c>
      <c r="CC32" s="36">
        <v>0.69061966585504053</v>
      </c>
    </row>
    <row r="33" spans="1:81" x14ac:dyDescent="0.2">
      <c r="A33">
        <v>29</v>
      </c>
      <c r="B33" s="36">
        <v>1</v>
      </c>
      <c r="C33" s="36">
        <v>0.9953253147156671</v>
      </c>
      <c r="D33" s="36">
        <v>0.99067248211383652</v>
      </c>
      <c r="E33" s="36">
        <v>0.98604140004010399</v>
      </c>
      <c r="F33" s="36">
        <v>0.98143196681759226</v>
      </c>
      <c r="G33" s="36">
        <v>0.97684408124473232</v>
      </c>
      <c r="H33" s="36">
        <v>0.97227764259304506</v>
      </c>
      <c r="I33" s="36">
        <v>0.96773255060492236</v>
      </c>
      <c r="J33" s="36">
        <v>0.96320870549143622</v>
      </c>
      <c r="K33" s="36">
        <v>0.95870600793013416</v>
      </c>
      <c r="L33" s="36">
        <v>0.95422435906285663</v>
      </c>
      <c r="M33" s="36">
        <v>0.94976366049358762</v>
      </c>
      <c r="N33" s="36">
        <v>0.94532381428628587</v>
      </c>
      <c r="O33" s="36">
        <v>0.94090472296270877</v>
      </c>
      <c r="P33" s="36">
        <v>0.93650628950031356</v>
      </c>
      <c r="Q33" s="36">
        <v>0.93212841733009455</v>
      </c>
      <c r="R33" s="36">
        <v>0.92777101033449216</v>
      </c>
      <c r="S33" s="36">
        <v>0.92343397284524464</v>
      </c>
      <c r="T33" s="36">
        <v>0.91911720964133159</v>
      </c>
      <c r="U33" s="36">
        <v>0.9148206259468401</v>
      </c>
      <c r="V33" s="36">
        <v>0.91054412742891544</v>
      </c>
      <c r="W33" s="36">
        <v>0.90628762019568399</v>
      </c>
      <c r="X33" s="36">
        <v>0.90205101079418215</v>
      </c>
      <c r="Y33" s="36">
        <v>0.89783420620830112</v>
      </c>
      <c r="Z33" s="36">
        <v>0.89363711385676448</v>
      </c>
      <c r="AA33" s="36">
        <v>0.8894596415910806</v>
      </c>
      <c r="AB33" s="36">
        <v>0.88530169769352751</v>
      </c>
      <c r="AC33" s="36">
        <v>0.88116319087511841</v>
      </c>
      <c r="AD33" s="36">
        <v>0.87704403027363742</v>
      </c>
      <c r="AE33" s="36">
        <v>0.87294412545160405</v>
      </c>
      <c r="AF33" s="36">
        <v>0.86886338639430882</v>
      </c>
      <c r="AG33" s="36">
        <v>0.86480172350782825</v>
      </c>
      <c r="AH33" s="36">
        <v>0.86075904761708133</v>
      </c>
      <c r="AI33" s="36">
        <v>0.85673526996382199</v>
      </c>
      <c r="AJ33" s="36">
        <v>0.85273030220475377</v>
      </c>
      <c r="AK33" s="36">
        <v>0.84874405640952888</v>
      </c>
      <c r="AL33" s="36">
        <v>0.84477644505886251</v>
      </c>
      <c r="AM33" s="36">
        <v>0.84082738104258858</v>
      </c>
      <c r="AN33" s="36">
        <v>0.83689677765776704</v>
      </c>
      <c r="AO33" s="36">
        <v>0.83298454860673998</v>
      </c>
      <c r="AP33" s="36">
        <v>0.82909060799528755</v>
      </c>
      <c r="AQ33" s="36">
        <v>0.82521487033071284</v>
      </c>
      <c r="AR33" s="36">
        <v>0.82135725051996289</v>
      </c>
      <c r="AS33" s="36">
        <v>0.81751766386776958</v>
      </c>
      <c r="AT33" s="36">
        <v>0.81369602607480529</v>
      </c>
      <c r="AU33" s="36">
        <v>0.80989225323579006</v>
      </c>
      <c r="AV33" s="36">
        <v>0.80610626183768874</v>
      </c>
      <c r="AW33" s="36">
        <v>0.80233796875786723</v>
      </c>
      <c r="AX33" s="36">
        <v>0.79858729126224803</v>
      </c>
      <c r="AY33" s="36">
        <v>0.79485414700352952</v>
      </c>
      <c r="AZ33" s="36">
        <v>0.79113845401933469</v>
      </c>
      <c r="BA33" s="36">
        <v>0.78744013073045871</v>
      </c>
      <c r="BB33" s="36">
        <v>0.78375909593903881</v>
      </c>
      <c r="BC33" s="36">
        <v>0.78009526882678781</v>
      </c>
      <c r="BD33" s="36">
        <v>0.77644856895322023</v>
      </c>
      <c r="BE33" s="36">
        <v>0.77281891625389276</v>
      </c>
      <c r="BF33" s="36">
        <v>0.76920623103862429</v>
      </c>
      <c r="BG33" s="36">
        <v>0.76561043398976392</v>
      </c>
      <c r="BH33" s="36">
        <v>0.76203144616045981</v>
      </c>
      <c r="BI33" s="36">
        <v>0.75846918897289295</v>
      </c>
      <c r="BJ33" s="36">
        <v>0.75492358421658134</v>
      </c>
      <c r="BK33" s="36">
        <v>0.75139455404664135</v>
      </c>
      <c r="BL33" s="36">
        <v>0.74788202098211298</v>
      </c>
      <c r="BM33" s="36">
        <v>0.74438590790420789</v>
      </c>
      <c r="BN33" s="36">
        <v>0.74090613805465544</v>
      </c>
      <c r="BO33" s="36">
        <v>0.73744263503402163</v>
      </c>
      <c r="BP33" s="36">
        <v>0.73399532279998392</v>
      </c>
      <c r="BQ33" s="36">
        <v>0.73056412566572071</v>
      </c>
      <c r="BR33" s="36">
        <v>0.72714896829820874</v>
      </c>
      <c r="BS33" s="36">
        <v>0.72374977571658305</v>
      </c>
      <c r="BT33" s="36">
        <v>0.72036647329049774</v>
      </c>
      <c r="BU33" s="36">
        <v>0.71699898673848039</v>
      </c>
      <c r="BV33" s="36">
        <v>0.71364724212628428</v>
      </c>
      <c r="BW33" s="36">
        <v>0.71031116586531362</v>
      </c>
      <c r="BX33" s="36">
        <v>0.70699068471094106</v>
      </c>
      <c r="BY33" s="36">
        <v>0.70368572576096067</v>
      </c>
      <c r="BZ33" s="36">
        <v>0.70039621645394778</v>
      </c>
      <c r="CA33" s="36">
        <v>0.69712208456768532</v>
      </c>
      <c r="CB33" s="36">
        <v>0.693863258217571</v>
      </c>
      <c r="CC33" s="36">
        <v>0.69061966585504053</v>
      </c>
    </row>
    <row r="34" spans="1:81" x14ac:dyDescent="0.2">
      <c r="A34">
        <v>30</v>
      </c>
      <c r="B34" s="36">
        <v>1</v>
      </c>
      <c r="C34" s="36">
        <v>0.99531636274923618</v>
      </c>
      <c r="D34" s="36">
        <v>0.99065466195637786</v>
      </c>
      <c r="E34" s="36">
        <v>0.98601479487899624</v>
      </c>
      <c r="F34" s="36">
        <v>0.98139665925590125</v>
      </c>
      <c r="G34" s="36">
        <v>0.97680015330484282</v>
      </c>
      <c r="H34" s="36">
        <v>0.97222517572027656</v>
      </c>
      <c r="I34" s="36">
        <v>0.96767162567114728</v>
      </c>
      <c r="J34" s="36">
        <v>0.96313940279864663</v>
      </c>
      <c r="K34" s="36">
        <v>0.95862840721402243</v>
      </c>
      <c r="L34" s="36">
        <v>0.95413853949636152</v>
      </c>
      <c r="M34" s="36">
        <v>0.94966970069039214</v>
      </c>
      <c r="N34" s="36">
        <v>0.94522179230431658</v>
      </c>
      <c r="O34" s="36">
        <v>0.94079471630765066</v>
      </c>
      <c r="P34" s="36">
        <v>0.93638837512903283</v>
      </c>
      <c r="Q34" s="36">
        <v>0.932002671654105</v>
      </c>
      <c r="R34" s="36">
        <v>0.92763750922333565</v>
      </c>
      <c r="S34" s="36">
        <v>0.92329279162993794</v>
      </c>
      <c r="T34" s="36">
        <v>0.91896842311769722</v>
      </c>
      <c r="U34" s="36">
        <v>0.91466430837891022</v>
      </c>
      <c r="V34" s="36">
        <v>0.91038035255224847</v>
      </c>
      <c r="W34" s="36">
        <v>0.90611646122067846</v>
      </c>
      <c r="X34" s="36">
        <v>0.90187254040937603</v>
      </c>
      <c r="Y34" s="36">
        <v>0.89764849658367618</v>
      </c>
      <c r="Z34" s="36">
        <v>0.89344423664698869</v>
      </c>
      <c r="AA34" s="36">
        <v>0.88925966793875388</v>
      </c>
      <c r="AB34" s="36">
        <v>0.88509469823239384</v>
      </c>
      <c r="AC34" s="36">
        <v>0.88094923573330819</v>
      </c>
      <c r="AD34" s="36">
        <v>0.87682318907679857</v>
      </c>
      <c r="AE34" s="36">
        <v>0.87271646732610841</v>
      </c>
      <c r="AF34" s="36">
        <v>0.8686289799703848</v>
      </c>
      <c r="AG34" s="36">
        <v>0.86456063692270502</v>
      </c>
      <c r="AH34" s="36">
        <v>0.86051134851807698</v>
      </c>
      <c r="AI34" s="36">
        <v>0.85648102551145278</v>
      </c>
      <c r="AJ34" s="36">
        <v>0.85246957907579701</v>
      </c>
      <c r="AK34" s="36">
        <v>0.84847692080010051</v>
      </c>
      <c r="AL34" s="36">
        <v>0.84450296268743053</v>
      </c>
      <c r="AM34" s="36">
        <v>0.84054761715301207</v>
      </c>
      <c r="AN34" s="36">
        <v>0.83661079702227903</v>
      </c>
      <c r="AO34" s="36">
        <v>0.83269241552895434</v>
      </c>
      <c r="AP34" s="36">
        <v>0.82879238631315755</v>
      </c>
      <c r="AQ34" s="36">
        <v>0.82491062341947319</v>
      </c>
      <c r="AR34" s="36">
        <v>0.82104704129508199</v>
      </c>
      <c r="AS34" s="36">
        <v>0.81720155478784218</v>
      </c>
      <c r="AT34" s="36">
        <v>0.81337407914446469</v>
      </c>
      <c r="AU34" s="36">
        <v>0.80956453000858153</v>
      </c>
      <c r="AV34" s="36">
        <v>0.80577282341893919</v>
      </c>
      <c r="AW34" s="36">
        <v>0.80199887580752394</v>
      </c>
      <c r="AX34" s="36">
        <v>0.79824260399772318</v>
      </c>
      <c r="AY34" s="36">
        <v>0.7945039252024948</v>
      </c>
      <c r="AZ34" s="36">
        <v>0.79078275702254097</v>
      </c>
      <c r="BA34" s="36">
        <v>0.78707901744448949</v>
      </c>
      <c r="BB34" s="36">
        <v>0.78339262483909911</v>
      </c>
      <c r="BC34" s="36">
        <v>0.77972349795942786</v>
      </c>
      <c r="BD34" s="36">
        <v>0.77607155593909483</v>
      </c>
      <c r="BE34" s="36">
        <v>0.77243671829044203</v>
      </c>
      <c r="BF34" s="36">
        <v>0.7688189049028028</v>
      </c>
      <c r="BG34" s="36">
        <v>0.76521803604071248</v>
      </c>
      <c r="BH34" s="36">
        <v>0.76163403234215854</v>
      </c>
      <c r="BI34" s="36">
        <v>0.75806681481683547</v>
      </c>
      <c r="BJ34" s="36">
        <v>0.75451630484439391</v>
      </c>
      <c r="BK34" s="36">
        <v>0.75098242417272065</v>
      </c>
      <c r="BL34" s="36">
        <v>0.7474650949162005</v>
      </c>
      <c r="BM34" s="36">
        <v>0.74396423955400237</v>
      </c>
      <c r="BN34" s="36">
        <v>0.74047978092839661</v>
      </c>
      <c r="BO34" s="36">
        <v>0.73701164224300431</v>
      </c>
      <c r="BP34" s="36">
        <v>0.73355974706115201</v>
      </c>
      <c r="BQ34" s="36">
        <v>0.7301240193041576</v>
      </c>
      <c r="BR34" s="36">
        <v>0.72670438324967279</v>
      </c>
      <c r="BS34" s="36">
        <v>0.72330076352999495</v>
      </c>
      <c r="BT34" s="36">
        <v>0.7199130851304204</v>
      </c>
      <c r="BU34" s="36">
        <v>0.7165412733875941</v>
      </c>
      <c r="BV34" s="36">
        <v>0.71318525398785115</v>
      </c>
      <c r="BW34" s="36">
        <v>0.70984495296557804</v>
      </c>
      <c r="BX34" s="36">
        <v>0.7065202967016041</v>
      </c>
      <c r="BY34" s="36">
        <v>0.70321121192155678</v>
      </c>
      <c r="BZ34" s="36">
        <v>0.69991762569424687</v>
      </c>
      <c r="CA34" s="36">
        <v>0.69663946543008526</v>
      </c>
      <c r="CB34" s="36">
        <v>0.69337665887944389</v>
      </c>
      <c r="CC34" s="36">
        <v>0.69012913413110988</v>
      </c>
    </row>
    <row r="35" spans="1:81" x14ac:dyDescent="0.2">
      <c r="A35">
        <v>31</v>
      </c>
      <c r="B35" s="36">
        <v>1</v>
      </c>
      <c r="C35" s="36">
        <v>0.99531636274923618</v>
      </c>
      <c r="D35" s="36">
        <v>0.99065466195637786</v>
      </c>
      <c r="E35" s="36">
        <v>0.98601479487899624</v>
      </c>
      <c r="F35" s="36">
        <v>0.98139665925590125</v>
      </c>
      <c r="G35" s="36">
        <v>0.97680015330484282</v>
      </c>
      <c r="H35" s="36">
        <v>0.97222517572027656</v>
      </c>
      <c r="I35" s="36">
        <v>0.96767162567114728</v>
      </c>
      <c r="J35" s="36">
        <v>0.96313940279864663</v>
      </c>
      <c r="K35" s="36">
        <v>0.95862840721402243</v>
      </c>
      <c r="L35" s="36">
        <v>0.95413853949636152</v>
      </c>
      <c r="M35" s="36">
        <v>0.94966970069039214</v>
      </c>
      <c r="N35" s="36">
        <v>0.94522179230431658</v>
      </c>
      <c r="O35" s="36">
        <v>0.94079471630765066</v>
      </c>
      <c r="P35" s="36">
        <v>0.93638837512903283</v>
      </c>
      <c r="Q35" s="36">
        <v>0.932002671654105</v>
      </c>
      <c r="R35" s="36">
        <v>0.92763750922333565</v>
      </c>
      <c r="S35" s="36">
        <v>0.92329279162993794</v>
      </c>
      <c r="T35" s="36">
        <v>0.91896842311769722</v>
      </c>
      <c r="U35" s="36">
        <v>0.91466430837891022</v>
      </c>
      <c r="V35" s="36">
        <v>0.91038035255224847</v>
      </c>
      <c r="W35" s="36">
        <v>0.90611646122067846</v>
      </c>
      <c r="X35" s="36">
        <v>0.90187254040937603</v>
      </c>
      <c r="Y35" s="36">
        <v>0.89764849658367618</v>
      </c>
      <c r="Z35" s="36">
        <v>0.89344423664698869</v>
      </c>
      <c r="AA35" s="36">
        <v>0.88925966793875388</v>
      </c>
      <c r="AB35" s="36">
        <v>0.88509469823239384</v>
      </c>
      <c r="AC35" s="36">
        <v>0.88094923573330819</v>
      </c>
      <c r="AD35" s="36">
        <v>0.87682318907679857</v>
      </c>
      <c r="AE35" s="36">
        <v>0.87271646732610841</v>
      </c>
      <c r="AF35" s="36">
        <v>0.8686289799703848</v>
      </c>
      <c r="AG35" s="36">
        <v>0.86456063692270502</v>
      </c>
      <c r="AH35" s="36">
        <v>0.86051134851807698</v>
      </c>
      <c r="AI35" s="36">
        <v>0.85648102551145278</v>
      </c>
      <c r="AJ35" s="36">
        <v>0.85246957907579701</v>
      </c>
      <c r="AK35" s="36">
        <v>0.84847692080010051</v>
      </c>
      <c r="AL35" s="36">
        <v>0.84450296268743053</v>
      </c>
      <c r="AM35" s="36">
        <v>0.84054761715301207</v>
      </c>
      <c r="AN35" s="36">
        <v>0.83661079702227903</v>
      </c>
      <c r="AO35" s="36">
        <v>0.83269241552895434</v>
      </c>
      <c r="AP35" s="36">
        <v>0.82879238631315755</v>
      </c>
      <c r="AQ35" s="36">
        <v>0.82491062341947319</v>
      </c>
      <c r="AR35" s="36">
        <v>0.82104704129508199</v>
      </c>
      <c r="AS35" s="36">
        <v>0.81720155478784218</v>
      </c>
      <c r="AT35" s="36">
        <v>0.81337407914446469</v>
      </c>
      <c r="AU35" s="36">
        <v>0.80956453000858153</v>
      </c>
      <c r="AV35" s="36">
        <v>0.80577282341893919</v>
      </c>
      <c r="AW35" s="36">
        <v>0.80199887580752394</v>
      </c>
      <c r="AX35" s="36">
        <v>0.79824260399772318</v>
      </c>
      <c r="AY35" s="36">
        <v>0.7945039252024948</v>
      </c>
      <c r="AZ35" s="36">
        <v>0.79078275702254097</v>
      </c>
      <c r="BA35" s="36">
        <v>0.78707901744448949</v>
      </c>
      <c r="BB35" s="36">
        <v>0.78339262483909911</v>
      </c>
      <c r="BC35" s="36">
        <v>0.77972349795942786</v>
      </c>
      <c r="BD35" s="36">
        <v>0.77607155593909483</v>
      </c>
      <c r="BE35" s="36">
        <v>0.77243671829044203</v>
      </c>
      <c r="BF35" s="36">
        <v>0.7688189049028028</v>
      </c>
      <c r="BG35" s="36">
        <v>0.76521803604071248</v>
      </c>
      <c r="BH35" s="36">
        <v>0.76163403234215854</v>
      </c>
      <c r="BI35" s="36">
        <v>0.75806681481683547</v>
      </c>
      <c r="BJ35" s="36">
        <v>0.75451630484439391</v>
      </c>
      <c r="BK35" s="36">
        <v>0.75098242417272065</v>
      </c>
      <c r="BL35" s="36">
        <v>0.7474650949162005</v>
      </c>
      <c r="BM35" s="36">
        <v>0.74396423955400237</v>
      </c>
      <c r="BN35" s="36">
        <v>0.74047978092839661</v>
      </c>
      <c r="BO35" s="36">
        <v>0.73701164224300431</v>
      </c>
      <c r="BP35" s="36">
        <v>0.73355974706115201</v>
      </c>
      <c r="BQ35" s="36">
        <v>0.7301240193041576</v>
      </c>
      <c r="BR35" s="36">
        <v>0.72670438324967279</v>
      </c>
      <c r="BS35" s="36">
        <v>0.72330076352999495</v>
      </c>
      <c r="BT35" s="36">
        <v>0.7199130851304204</v>
      </c>
      <c r="BU35" s="36">
        <v>0.7165412733875941</v>
      </c>
      <c r="BV35" s="36">
        <v>0.71318525398785115</v>
      </c>
      <c r="BW35" s="36">
        <v>0.70984495296557804</v>
      </c>
      <c r="BX35" s="36">
        <v>0.7065202967016041</v>
      </c>
      <c r="BY35" s="36">
        <v>0.70321121192155678</v>
      </c>
      <c r="BZ35" s="36">
        <v>0.69991762569424687</v>
      </c>
      <c r="CA35" s="36">
        <v>0.69663946543008526</v>
      </c>
      <c r="CB35" s="36">
        <v>0.69337665887944389</v>
      </c>
      <c r="CC35" s="36">
        <v>0.69012913413110988</v>
      </c>
    </row>
    <row r="36" spans="1:81" x14ac:dyDescent="0.2">
      <c r="A36">
        <v>32</v>
      </c>
      <c r="B36" s="36">
        <v>1</v>
      </c>
      <c r="C36" s="36">
        <v>0.99531636274923618</v>
      </c>
      <c r="D36" s="36">
        <v>0.99065466195637786</v>
      </c>
      <c r="E36" s="36">
        <v>0.98601479487899624</v>
      </c>
      <c r="F36" s="36">
        <v>0.98139665925590125</v>
      </c>
      <c r="G36" s="36">
        <v>0.97680015330484282</v>
      </c>
      <c r="H36" s="36">
        <v>0.97222517572027656</v>
      </c>
      <c r="I36" s="36">
        <v>0.96767162567114728</v>
      </c>
      <c r="J36" s="36">
        <v>0.96313940279864663</v>
      </c>
      <c r="K36" s="36">
        <v>0.95862840721402243</v>
      </c>
      <c r="L36" s="36">
        <v>0.95413853949636152</v>
      </c>
      <c r="M36" s="36">
        <v>0.94966970069039214</v>
      </c>
      <c r="N36" s="36">
        <v>0.94522179230431658</v>
      </c>
      <c r="O36" s="36">
        <v>0.94079471630765066</v>
      </c>
      <c r="P36" s="36">
        <v>0.93638837512903283</v>
      </c>
      <c r="Q36" s="36">
        <v>0.932002671654105</v>
      </c>
      <c r="R36" s="36">
        <v>0.92763750922333565</v>
      </c>
      <c r="S36" s="36">
        <v>0.92329279162993794</v>
      </c>
      <c r="T36" s="36">
        <v>0.91896842311769722</v>
      </c>
      <c r="U36" s="36">
        <v>0.91466430837891022</v>
      </c>
      <c r="V36" s="36">
        <v>0.91038035255224847</v>
      </c>
      <c r="W36" s="36">
        <v>0.90611646122067846</v>
      </c>
      <c r="X36" s="36">
        <v>0.90187254040937603</v>
      </c>
      <c r="Y36" s="36">
        <v>0.89764849658367618</v>
      </c>
      <c r="Z36" s="36">
        <v>0.89344423664698869</v>
      </c>
      <c r="AA36" s="36">
        <v>0.88925966793875388</v>
      </c>
      <c r="AB36" s="36">
        <v>0.88509469823239384</v>
      </c>
      <c r="AC36" s="36">
        <v>0.88094923573330819</v>
      </c>
      <c r="AD36" s="36">
        <v>0.87682318907679857</v>
      </c>
      <c r="AE36" s="36">
        <v>0.87271646732610841</v>
      </c>
      <c r="AF36" s="36">
        <v>0.8686289799703848</v>
      </c>
      <c r="AG36" s="36">
        <v>0.86456063692270502</v>
      </c>
      <c r="AH36" s="36">
        <v>0.86051134851807698</v>
      </c>
      <c r="AI36" s="36">
        <v>0.85648102551145278</v>
      </c>
      <c r="AJ36" s="36">
        <v>0.85246957907579701</v>
      </c>
      <c r="AK36" s="36">
        <v>0.84847692080010051</v>
      </c>
      <c r="AL36" s="36">
        <v>0.84450296268743053</v>
      </c>
      <c r="AM36" s="36">
        <v>0.84054761715301207</v>
      </c>
      <c r="AN36" s="36">
        <v>0.83661079702227903</v>
      </c>
      <c r="AO36" s="36">
        <v>0.83269241552895434</v>
      </c>
      <c r="AP36" s="36">
        <v>0.82879238631315755</v>
      </c>
      <c r="AQ36" s="36">
        <v>0.82491062341947319</v>
      </c>
      <c r="AR36" s="36">
        <v>0.82104704129508199</v>
      </c>
      <c r="AS36" s="36">
        <v>0.81720155478784218</v>
      </c>
      <c r="AT36" s="36">
        <v>0.81337407914446469</v>
      </c>
      <c r="AU36" s="36">
        <v>0.80956453000858153</v>
      </c>
      <c r="AV36" s="36">
        <v>0.80577282341893919</v>
      </c>
      <c r="AW36" s="36">
        <v>0.80199887580752394</v>
      </c>
      <c r="AX36" s="36">
        <v>0.79824260399772318</v>
      </c>
      <c r="AY36" s="36">
        <v>0.7945039252024948</v>
      </c>
      <c r="AZ36" s="36">
        <v>0.79078275702254097</v>
      </c>
      <c r="BA36" s="36">
        <v>0.78707901744448949</v>
      </c>
      <c r="BB36" s="36">
        <v>0.78339262483909911</v>
      </c>
      <c r="BC36" s="36">
        <v>0.77972349795942786</v>
      </c>
      <c r="BD36" s="36">
        <v>0.77607155593909483</v>
      </c>
      <c r="BE36" s="36">
        <v>0.77243671829044203</v>
      </c>
      <c r="BF36" s="36">
        <v>0.7688189049028028</v>
      </c>
      <c r="BG36" s="36">
        <v>0.76521803604071248</v>
      </c>
      <c r="BH36" s="36">
        <v>0.76163403234215854</v>
      </c>
      <c r="BI36" s="36">
        <v>0.75806681481683547</v>
      </c>
      <c r="BJ36" s="36">
        <v>0.75451630484439391</v>
      </c>
      <c r="BK36" s="36">
        <v>0.75098242417272065</v>
      </c>
      <c r="BL36" s="36">
        <v>0.7474650949162005</v>
      </c>
      <c r="BM36" s="36">
        <v>0.74396423955400237</v>
      </c>
      <c r="BN36" s="36">
        <v>0.74047978092839661</v>
      </c>
      <c r="BO36" s="36">
        <v>0.73701164224300431</v>
      </c>
      <c r="BP36" s="36">
        <v>0.73355974706115201</v>
      </c>
      <c r="BQ36" s="36">
        <v>0.7301240193041576</v>
      </c>
      <c r="BR36" s="36">
        <v>0.72670438324967279</v>
      </c>
      <c r="BS36" s="36">
        <v>0.72330076352999495</v>
      </c>
      <c r="BT36" s="36">
        <v>0.7199130851304204</v>
      </c>
      <c r="BU36" s="36">
        <v>0.7165412733875941</v>
      </c>
      <c r="BV36" s="36">
        <v>0.71318525398785115</v>
      </c>
      <c r="BW36" s="36">
        <v>0.70984495296557804</v>
      </c>
      <c r="BX36" s="36">
        <v>0.7065202967016041</v>
      </c>
      <c r="BY36" s="36">
        <v>0.70321121192155678</v>
      </c>
      <c r="BZ36" s="36">
        <v>0.69991762569424687</v>
      </c>
      <c r="CA36" s="36">
        <v>0.69663946543008526</v>
      </c>
      <c r="CB36" s="36">
        <v>0.69337665887944389</v>
      </c>
      <c r="CC36" s="36">
        <v>0.69012913413110988</v>
      </c>
    </row>
    <row r="37" spans="1:81" x14ac:dyDescent="0.2">
      <c r="A37">
        <v>33</v>
      </c>
      <c r="B37" s="36">
        <v>1</v>
      </c>
      <c r="C37" s="36">
        <v>0.99531636274923618</v>
      </c>
      <c r="D37" s="36">
        <v>0.99065466195637786</v>
      </c>
      <c r="E37" s="36">
        <v>0.98601479487899624</v>
      </c>
      <c r="F37" s="36">
        <v>0.98139665925590125</v>
      </c>
      <c r="G37" s="36">
        <v>0.97680015330484282</v>
      </c>
      <c r="H37" s="36">
        <v>0.97222517572027656</v>
      </c>
      <c r="I37" s="36">
        <v>0.96767162567114728</v>
      </c>
      <c r="J37" s="36">
        <v>0.96313940279864663</v>
      </c>
      <c r="K37" s="36">
        <v>0.95862840721402243</v>
      </c>
      <c r="L37" s="36">
        <v>0.95413853949636152</v>
      </c>
      <c r="M37" s="36">
        <v>0.94966970069039214</v>
      </c>
      <c r="N37" s="36">
        <v>0.94522179230431658</v>
      </c>
      <c r="O37" s="36">
        <v>0.94079471630765066</v>
      </c>
      <c r="P37" s="36">
        <v>0.93638837512903283</v>
      </c>
      <c r="Q37" s="36">
        <v>0.932002671654105</v>
      </c>
      <c r="R37" s="36">
        <v>0.92763750922333565</v>
      </c>
      <c r="S37" s="36">
        <v>0.92329279162993794</v>
      </c>
      <c r="T37" s="36">
        <v>0.91896842311769722</v>
      </c>
      <c r="U37" s="36">
        <v>0.91466430837891022</v>
      </c>
      <c r="V37" s="36">
        <v>0.91038035255224847</v>
      </c>
      <c r="W37" s="36">
        <v>0.90611646122067846</v>
      </c>
      <c r="X37" s="36">
        <v>0.90187254040937603</v>
      </c>
      <c r="Y37" s="36">
        <v>0.89764849658367618</v>
      </c>
      <c r="Z37" s="36">
        <v>0.89344423664698869</v>
      </c>
      <c r="AA37" s="36">
        <v>0.88925966793875388</v>
      </c>
      <c r="AB37" s="36">
        <v>0.88509469823239384</v>
      </c>
      <c r="AC37" s="36">
        <v>0.88094923573330819</v>
      </c>
      <c r="AD37" s="36">
        <v>0.87682318907679857</v>
      </c>
      <c r="AE37" s="36">
        <v>0.87271646732610841</v>
      </c>
      <c r="AF37" s="36">
        <v>0.8686289799703848</v>
      </c>
      <c r="AG37" s="36">
        <v>0.86456063692270502</v>
      </c>
      <c r="AH37" s="36">
        <v>0.86051134851807698</v>
      </c>
      <c r="AI37" s="36">
        <v>0.85648102551145278</v>
      </c>
      <c r="AJ37" s="36">
        <v>0.85246957907579701</v>
      </c>
      <c r="AK37" s="36">
        <v>0.84847692080010051</v>
      </c>
      <c r="AL37" s="36">
        <v>0.84450296268743053</v>
      </c>
      <c r="AM37" s="36">
        <v>0.84054761715301207</v>
      </c>
      <c r="AN37" s="36">
        <v>0.83661079702227903</v>
      </c>
      <c r="AO37" s="36">
        <v>0.83269241552895434</v>
      </c>
      <c r="AP37" s="36">
        <v>0.82879238631315755</v>
      </c>
      <c r="AQ37" s="36">
        <v>0.82491062341947319</v>
      </c>
      <c r="AR37" s="36">
        <v>0.82104704129508199</v>
      </c>
      <c r="AS37" s="36">
        <v>0.81720155478784218</v>
      </c>
      <c r="AT37" s="36">
        <v>0.81337407914446469</v>
      </c>
      <c r="AU37" s="36">
        <v>0.80956453000858153</v>
      </c>
      <c r="AV37" s="36">
        <v>0.80577282341893919</v>
      </c>
      <c r="AW37" s="36">
        <v>0.80199887580752394</v>
      </c>
      <c r="AX37" s="36">
        <v>0.79824260399772318</v>
      </c>
      <c r="AY37" s="36">
        <v>0.7945039252024948</v>
      </c>
      <c r="AZ37" s="36">
        <v>0.79078275702254097</v>
      </c>
      <c r="BA37" s="36">
        <v>0.78707901744448949</v>
      </c>
      <c r="BB37" s="36">
        <v>0.78339262483909911</v>
      </c>
      <c r="BC37" s="36">
        <v>0.77972349795942786</v>
      </c>
      <c r="BD37" s="36">
        <v>0.77607155593909483</v>
      </c>
      <c r="BE37" s="36">
        <v>0.77243671829044203</v>
      </c>
      <c r="BF37" s="36">
        <v>0.7688189049028028</v>
      </c>
      <c r="BG37" s="36">
        <v>0.76521803604071248</v>
      </c>
      <c r="BH37" s="36">
        <v>0.76163403234215854</v>
      </c>
      <c r="BI37" s="36">
        <v>0.75806681481683547</v>
      </c>
      <c r="BJ37" s="36">
        <v>0.75451630484439391</v>
      </c>
      <c r="BK37" s="36">
        <v>0.75098242417272065</v>
      </c>
      <c r="BL37" s="36">
        <v>0.7474650949162005</v>
      </c>
      <c r="BM37" s="36">
        <v>0.74396423955400237</v>
      </c>
      <c r="BN37" s="36">
        <v>0.74047978092839661</v>
      </c>
      <c r="BO37" s="36">
        <v>0.73701164224300431</v>
      </c>
      <c r="BP37" s="36">
        <v>0.73355974706115201</v>
      </c>
      <c r="BQ37" s="36">
        <v>0.7301240193041576</v>
      </c>
      <c r="BR37" s="36">
        <v>0.72670438324967279</v>
      </c>
      <c r="BS37" s="36">
        <v>0.72330076352999495</v>
      </c>
      <c r="BT37" s="36">
        <v>0.7199130851304204</v>
      </c>
      <c r="BU37" s="36">
        <v>0.7165412733875941</v>
      </c>
      <c r="BV37" s="36">
        <v>0.71318525398785115</v>
      </c>
      <c r="BW37" s="36">
        <v>0.70984495296557804</v>
      </c>
      <c r="BX37" s="36">
        <v>0.7065202967016041</v>
      </c>
      <c r="BY37" s="36">
        <v>0.70321121192155678</v>
      </c>
      <c r="BZ37" s="36">
        <v>0.69991762569424687</v>
      </c>
      <c r="CA37" s="36">
        <v>0.69663946543008526</v>
      </c>
      <c r="CB37" s="36">
        <v>0.69337665887944389</v>
      </c>
      <c r="CC37" s="36">
        <v>0.69012913413110988</v>
      </c>
    </row>
    <row r="38" spans="1:81" x14ac:dyDescent="0.2">
      <c r="A38">
        <v>34</v>
      </c>
      <c r="B38" s="36">
        <v>1</v>
      </c>
      <c r="C38" s="36">
        <v>0.99531636274923618</v>
      </c>
      <c r="D38" s="36">
        <v>0.99065466195637786</v>
      </c>
      <c r="E38" s="36">
        <v>0.98601479487899624</v>
      </c>
      <c r="F38" s="36">
        <v>0.98139665925590125</v>
      </c>
      <c r="G38" s="36">
        <v>0.97680015330484282</v>
      </c>
      <c r="H38" s="36">
        <v>0.97222517572027656</v>
      </c>
      <c r="I38" s="36">
        <v>0.96767162567114728</v>
      </c>
      <c r="J38" s="36">
        <v>0.96313940279864663</v>
      </c>
      <c r="K38" s="36">
        <v>0.95862840721402243</v>
      </c>
      <c r="L38" s="36">
        <v>0.95413853949636152</v>
      </c>
      <c r="M38" s="36">
        <v>0.94966970069039214</v>
      </c>
      <c r="N38" s="36">
        <v>0.94522179230431658</v>
      </c>
      <c r="O38" s="36">
        <v>0.94079471630765066</v>
      </c>
      <c r="P38" s="36">
        <v>0.93638837512903283</v>
      </c>
      <c r="Q38" s="36">
        <v>0.932002671654105</v>
      </c>
      <c r="R38" s="36">
        <v>0.92763750922333565</v>
      </c>
      <c r="S38" s="36">
        <v>0.92329279162993794</v>
      </c>
      <c r="T38" s="36">
        <v>0.91896842311769722</v>
      </c>
      <c r="U38" s="36">
        <v>0.91466430837891022</v>
      </c>
      <c r="V38" s="36">
        <v>0.91038035255224847</v>
      </c>
      <c r="W38" s="36">
        <v>0.90611646122067846</v>
      </c>
      <c r="X38" s="36">
        <v>0.90187254040937603</v>
      </c>
      <c r="Y38" s="36">
        <v>0.89764849658367618</v>
      </c>
      <c r="Z38" s="36">
        <v>0.89344423664698869</v>
      </c>
      <c r="AA38" s="36">
        <v>0.88925966793875388</v>
      </c>
      <c r="AB38" s="36">
        <v>0.88509469823239384</v>
      </c>
      <c r="AC38" s="36">
        <v>0.88094923573330819</v>
      </c>
      <c r="AD38" s="36">
        <v>0.87682318907679857</v>
      </c>
      <c r="AE38" s="36">
        <v>0.87271646732610841</v>
      </c>
      <c r="AF38" s="36">
        <v>0.8686289799703848</v>
      </c>
      <c r="AG38" s="36">
        <v>0.86456063692270502</v>
      </c>
      <c r="AH38" s="36">
        <v>0.86051134851807698</v>
      </c>
      <c r="AI38" s="36">
        <v>0.85648102551145278</v>
      </c>
      <c r="AJ38" s="36">
        <v>0.85246957907579701</v>
      </c>
      <c r="AK38" s="36">
        <v>0.84847692080010051</v>
      </c>
      <c r="AL38" s="36">
        <v>0.84450296268743053</v>
      </c>
      <c r="AM38" s="36">
        <v>0.84054761715301207</v>
      </c>
      <c r="AN38" s="36">
        <v>0.83661079702227903</v>
      </c>
      <c r="AO38" s="36">
        <v>0.83269241552895434</v>
      </c>
      <c r="AP38" s="36">
        <v>0.82879238631315755</v>
      </c>
      <c r="AQ38" s="36">
        <v>0.82491062341947319</v>
      </c>
      <c r="AR38" s="36">
        <v>0.82104704129508199</v>
      </c>
      <c r="AS38" s="36">
        <v>0.81720155478784218</v>
      </c>
      <c r="AT38" s="36">
        <v>0.81337407914446469</v>
      </c>
      <c r="AU38" s="36">
        <v>0.80956453000858153</v>
      </c>
      <c r="AV38" s="36">
        <v>0.80577282341893919</v>
      </c>
      <c r="AW38" s="36">
        <v>0.80199887580752394</v>
      </c>
      <c r="AX38" s="36">
        <v>0.79824260399772318</v>
      </c>
      <c r="AY38" s="36">
        <v>0.7945039252024948</v>
      </c>
      <c r="AZ38" s="36">
        <v>0.79078275702254097</v>
      </c>
      <c r="BA38" s="36">
        <v>0.78707901744448949</v>
      </c>
      <c r="BB38" s="36">
        <v>0.78339262483909911</v>
      </c>
      <c r="BC38" s="36">
        <v>0.77972349795942786</v>
      </c>
      <c r="BD38" s="36">
        <v>0.77607155593909483</v>
      </c>
      <c r="BE38" s="36">
        <v>0.77243671829044203</v>
      </c>
      <c r="BF38" s="36">
        <v>0.7688189049028028</v>
      </c>
      <c r="BG38" s="36">
        <v>0.76521803604071248</v>
      </c>
      <c r="BH38" s="36">
        <v>0.76163403234215854</v>
      </c>
      <c r="BI38" s="36">
        <v>0.75806681481683547</v>
      </c>
      <c r="BJ38" s="36">
        <v>0.75451630484439391</v>
      </c>
      <c r="BK38" s="36">
        <v>0.75098242417272065</v>
      </c>
      <c r="BL38" s="36">
        <v>0.7474650949162005</v>
      </c>
      <c r="BM38" s="36">
        <v>0.74396423955400237</v>
      </c>
      <c r="BN38" s="36">
        <v>0.74047978092839661</v>
      </c>
      <c r="BO38" s="36">
        <v>0.73701164224300431</v>
      </c>
      <c r="BP38" s="36">
        <v>0.73355974706115201</v>
      </c>
      <c r="BQ38" s="36">
        <v>0.7301240193041576</v>
      </c>
      <c r="BR38" s="36">
        <v>0.72670438324967279</v>
      </c>
      <c r="BS38" s="36">
        <v>0.72330076352999495</v>
      </c>
      <c r="BT38" s="36">
        <v>0.7199130851304204</v>
      </c>
      <c r="BU38" s="36">
        <v>0.7165412733875941</v>
      </c>
      <c r="BV38" s="36">
        <v>0.71318525398785115</v>
      </c>
      <c r="BW38" s="36">
        <v>0.70984495296557804</v>
      </c>
      <c r="BX38" s="36">
        <v>0.7065202967016041</v>
      </c>
      <c r="BY38" s="36">
        <v>0.70321121192155678</v>
      </c>
      <c r="BZ38" s="36">
        <v>0.69991762569424687</v>
      </c>
      <c r="CA38" s="36">
        <v>0.69663946543008526</v>
      </c>
      <c r="CB38" s="36">
        <v>0.69337665887944389</v>
      </c>
      <c r="CC38" s="36">
        <v>0.69012913413110988</v>
      </c>
    </row>
    <row r="39" spans="1:81" x14ac:dyDescent="0.2">
      <c r="A39">
        <v>35</v>
      </c>
      <c r="B39" s="36">
        <v>1</v>
      </c>
      <c r="C39" s="36">
        <v>0.99300527706532926</v>
      </c>
      <c r="D39" s="36">
        <v>0.98605948027958779</v>
      </c>
      <c r="E39" s="36">
        <v>0.97916226741792556</v>
      </c>
      <c r="F39" s="36">
        <v>0.97231329864925142</v>
      </c>
      <c r="G39" s="36">
        <v>0.96551223651950024</v>
      </c>
      <c r="H39" s="36">
        <v>0.95875874593501498</v>
      </c>
      <c r="I39" s="36">
        <v>0.95205249414600146</v>
      </c>
      <c r="J39" s="36">
        <v>0.94539315073018648</v>
      </c>
      <c r="K39" s="36">
        <v>0.93878038757649274</v>
      </c>
      <c r="L39" s="36">
        <v>0.9322138788688904</v>
      </c>
      <c r="M39" s="36">
        <v>0.92569330107034786</v>
      </c>
      <c r="N39" s="36">
        <v>0.91921833290687727</v>
      </c>
      <c r="O39" s="36">
        <v>0.91278865535172526</v>
      </c>
      <c r="P39" s="36">
        <v>0.90640395160962761</v>
      </c>
      <c r="Q39" s="36">
        <v>0.90006390710122475</v>
      </c>
      <c r="R39" s="36">
        <v>0.89376820944755542</v>
      </c>
      <c r="S39" s="36">
        <v>0.88751654845465089</v>
      </c>
      <c r="T39" s="36">
        <v>0.88130861609827449</v>
      </c>
      <c r="U39" s="36">
        <v>0.87514410650872365</v>
      </c>
      <c r="V39" s="36">
        <v>0.86902271595578873</v>
      </c>
      <c r="W39" s="36">
        <v>0.86294414283373866</v>
      </c>
      <c r="X39" s="36">
        <v>0.85690808764652016</v>
      </c>
      <c r="Y39" s="36">
        <v>0.85091425299295098</v>
      </c>
      <c r="Z39" s="36">
        <v>0.84496234355210298</v>
      </c>
      <c r="AA39" s="36">
        <v>0.83905206606872518</v>
      </c>
      <c r="AB39" s="36">
        <v>0.833183129338809</v>
      </c>
      <c r="AC39" s="36">
        <v>0.82735524419524165</v>
      </c>
      <c r="AD39" s="36">
        <v>0.82156812349354846</v>
      </c>
      <c r="AE39" s="36">
        <v>0.81582148209775041</v>
      </c>
      <c r="AF39" s="36">
        <v>0.81011503686632569</v>
      </c>
      <c r="AG39" s="36">
        <v>0.8044485066382342</v>
      </c>
      <c r="AH39" s="36">
        <v>0.7988216122190881</v>
      </c>
      <c r="AI39" s="36">
        <v>0.79323407636738497</v>
      </c>
      <c r="AJ39" s="36">
        <v>0.78768562378085649</v>
      </c>
      <c r="AK39" s="36">
        <v>0.78217598108288444</v>
      </c>
      <c r="AL39" s="36">
        <v>0.77670487680905154</v>
      </c>
      <c r="AM39" s="36">
        <v>0.77127204139376304</v>
      </c>
      <c r="AN39" s="36">
        <v>0.76587720715695917</v>
      </c>
      <c r="AO39" s="36">
        <v>0.76052010829091243</v>
      </c>
      <c r="AP39" s="36">
        <v>0.75520048084717251</v>
      </c>
      <c r="AQ39" s="36">
        <v>0.74991806272351336</v>
      </c>
      <c r="AR39" s="36">
        <v>0.74467259365105554</v>
      </c>
      <c r="AS39" s="36">
        <v>0.73946381518142346</v>
      </c>
      <c r="AT39" s="36">
        <v>0.73429147067401301</v>
      </c>
      <c r="AU39" s="36">
        <v>0.72915530528335781</v>
      </c>
      <c r="AV39" s="36">
        <v>0.72405506594655333</v>
      </c>
      <c r="AW39" s="36">
        <v>0.71899050137081189</v>
      </c>
      <c r="AX39" s="36">
        <v>0.71396136202106386</v>
      </c>
      <c r="AY39" s="36">
        <v>0.70896740010766401</v>
      </c>
      <c r="AZ39" s="36">
        <v>0.70400836957419655</v>
      </c>
      <c r="BA39" s="36">
        <v>0.69908402608533293</v>
      </c>
      <c r="BB39" s="36">
        <v>0.69419412701480931</v>
      </c>
      <c r="BC39" s="36">
        <v>0.68933843143346685</v>
      </c>
      <c r="BD39" s="36">
        <v>0.68451670009736543</v>
      </c>
      <c r="BE39" s="36">
        <v>0.6797286954360322</v>
      </c>
      <c r="BF39" s="36">
        <v>0.67497418154070676</v>
      </c>
      <c r="BG39" s="36">
        <v>0.67025292415277182</v>
      </c>
      <c r="BH39" s="36">
        <v>0.66556469065217028</v>
      </c>
      <c r="BI39" s="36">
        <v>0.66090925004595757</v>
      </c>
      <c r="BJ39" s="36">
        <v>0.65628637295692627</v>
      </c>
      <c r="BK39" s="36">
        <v>0.65169583161228906</v>
      </c>
      <c r="BL39" s="36">
        <v>0.64713739983248186</v>
      </c>
      <c r="BM39" s="36">
        <v>0.6426108530199871</v>
      </c>
      <c r="BN39" s="36">
        <v>0.63811596814830374</v>
      </c>
      <c r="BO39" s="36">
        <v>0.63365252375091219</v>
      </c>
      <c r="BP39" s="36">
        <v>0.62922029991042139</v>
      </c>
      <c r="BQ39" s="36">
        <v>0.62481907824767535</v>
      </c>
      <c r="BR39" s="36">
        <v>0.62044864191103521</v>
      </c>
      <c r="BS39" s="36">
        <v>0.61610877556567445</v>
      </c>
      <c r="BT39" s="36">
        <v>0.61179926538297014</v>
      </c>
      <c r="BU39" s="36">
        <v>0.60751989902998116</v>
      </c>
      <c r="BV39" s="36">
        <v>0.60327046565896536</v>
      </c>
      <c r="BW39" s="36">
        <v>0.5990507558970134</v>
      </c>
      <c r="BX39" s="36">
        <v>0.59486056183570746</v>
      </c>
      <c r="BY39" s="36">
        <v>0.59069967702090131</v>
      </c>
      <c r="BZ39" s="36">
        <v>0.58656789644254104</v>
      </c>
      <c r="CA39" s="36">
        <v>0.5824650165245544</v>
      </c>
      <c r="CB39" s="36">
        <v>0.57839083511482337</v>
      </c>
      <c r="CC39" s="36">
        <v>0.57434515147524079</v>
      </c>
    </row>
    <row r="40" spans="1:81" x14ac:dyDescent="0.2">
      <c r="A40">
        <v>36</v>
      </c>
      <c r="B40" s="36">
        <v>1</v>
      </c>
      <c r="C40" s="36">
        <v>0.99300527706532926</v>
      </c>
      <c r="D40" s="36">
        <v>0.98605948027958779</v>
      </c>
      <c r="E40" s="36">
        <v>0.97916226741792556</v>
      </c>
      <c r="F40" s="36">
        <v>0.97231329864925142</v>
      </c>
      <c r="G40" s="36">
        <v>0.96551223651950024</v>
      </c>
      <c r="H40" s="36">
        <v>0.95875874593501498</v>
      </c>
      <c r="I40" s="36">
        <v>0.95205249414600146</v>
      </c>
      <c r="J40" s="36">
        <v>0.94539315073018648</v>
      </c>
      <c r="K40" s="36">
        <v>0.93878038757649274</v>
      </c>
      <c r="L40" s="36">
        <v>0.9322138788688904</v>
      </c>
      <c r="M40" s="36">
        <v>0.92569330107034786</v>
      </c>
      <c r="N40" s="36">
        <v>0.91921833290687727</v>
      </c>
      <c r="O40" s="36">
        <v>0.91278865535172526</v>
      </c>
      <c r="P40" s="36">
        <v>0.90640395160962761</v>
      </c>
      <c r="Q40" s="36">
        <v>0.90006390710122475</v>
      </c>
      <c r="R40" s="36">
        <v>0.89376820944755542</v>
      </c>
      <c r="S40" s="36">
        <v>0.88751654845465089</v>
      </c>
      <c r="T40" s="36">
        <v>0.88130861609827449</v>
      </c>
      <c r="U40" s="36">
        <v>0.87514410650872365</v>
      </c>
      <c r="V40" s="36">
        <v>0.86902271595578873</v>
      </c>
      <c r="W40" s="36">
        <v>0.86294414283373866</v>
      </c>
      <c r="X40" s="36">
        <v>0.85690808764652016</v>
      </c>
      <c r="Y40" s="36">
        <v>0.85091425299295098</v>
      </c>
      <c r="Z40" s="36">
        <v>0.84496234355210298</v>
      </c>
      <c r="AA40" s="36">
        <v>0.83905206606872518</v>
      </c>
      <c r="AB40" s="36">
        <v>0.833183129338809</v>
      </c>
      <c r="AC40" s="36">
        <v>0.82735524419524165</v>
      </c>
      <c r="AD40" s="36">
        <v>0.82156812349354846</v>
      </c>
      <c r="AE40" s="36">
        <v>0.81582148209775041</v>
      </c>
      <c r="AF40" s="36">
        <v>0.81011503686632569</v>
      </c>
      <c r="AG40" s="36">
        <v>0.8044485066382342</v>
      </c>
      <c r="AH40" s="36">
        <v>0.7988216122190881</v>
      </c>
      <c r="AI40" s="36">
        <v>0.79323407636738497</v>
      </c>
      <c r="AJ40" s="36">
        <v>0.78768562378085649</v>
      </c>
      <c r="AK40" s="36">
        <v>0.78217598108288444</v>
      </c>
      <c r="AL40" s="36">
        <v>0.77670487680905154</v>
      </c>
      <c r="AM40" s="36">
        <v>0.77127204139376304</v>
      </c>
      <c r="AN40" s="36">
        <v>0.76587720715695917</v>
      </c>
      <c r="AO40" s="36">
        <v>0.76052010829091243</v>
      </c>
      <c r="AP40" s="36">
        <v>0.75520048084717251</v>
      </c>
      <c r="AQ40" s="36">
        <v>0.74991806272351336</v>
      </c>
      <c r="AR40" s="36">
        <v>0.74467259365105554</v>
      </c>
      <c r="AS40" s="36">
        <v>0.73946381518142346</v>
      </c>
      <c r="AT40" s="36">
        <v>0.73429147067401301</v>
      </c>
      <c r="AU40" s="36">
        <v>0.72915530528335781</v>
      </c>
      <c r="AV40" s="36">
        <v>0.72405506594655333</v>
      </c>
      <c r="AW40" s="36">
        <v>0.71899050137081189</v>
      </c>
      <c r="AX40" s="36">
        <v>0.71396136202106386</v>
      </c>
      <c r="AY40" s="36">
        <v>0.70896740010766401</v>
      </c>
      <c r="AZ40" s="36">
        <v>0.70400836957419655</v>
      </c>
      <c r="BA40" s="36">
        <v>0.69908402608533293</v>
      </c>
      <c r="BB40" s="36">
        <v>0.69419412701480931</v>
      </c>
      <c r="BC40" s="36">
        <v>0.68933843143346685</v>
      </c>
      <c r="BD40" s="36">
        <v>0.68451670009736543</v>
      </c>
      <c r="BE40" s="36">
        <v>0.6797286954360322</v>
      </c>
      <c r="BF40" s="36">
        <v>0.67497418154070676</v>
      </c>
      <c r="BG40" s="36">
        <v>0.67025292415277182</v>
      </c>
      <c r="BH40" s="36">
        <v>0.66556469065217028</v>
      </c>
      <c r="BI40" s="36">
        <v>0.66090925004595757</v>
      </c>
      <c r="BJ40" s="36">
        <v>0.65628637295692627</v>
      </c>
      <c r="BK40" s="36">
        <v>0.65169583161228906</v>
      </c>
      <c r="BL40" s="36">
        <v>0.64713739983248186</v>
      </c>
      <c r="BM40" s="36">
        <v>0.6426108530199871</v>
      </c>
      <c r="BN40" s="36">
        <v>0.63811596814830374</v>
      </c>
      <c r="BO40" s="36">
        <v>0.63365252375091219</v>
      </c>
      <c r="BP40" s="36">
        <v>0.62922029991042139</v>
      </c>
      <c r="BQ40" s="36">
        <v>0.62481907824767535</v>
      </c>
      <c r="BR40" s="36">
        <v>0.62044864191103521</v>
      </c>
      <c r="BS40" s="36">
        <v>0.61610877556567445</v>
      </c>
      <c r="BT40" s="36">
        <v>0.61179926538297014</v>
      </c>
      <c r="BU40" s="36">
        <v>0.60751989902998116</v>
      </c>
      <c r="BV40" s="36">
        <v>0.60327046565896536</v>
      </c>
      <c r="BW40" s="36">
        <v>0.5990507558970134</v>
      </c>
      <c r="BX40" s="36">
        <v>0.59486056183570746</v>
      </c>
      <c r="BY40" s="36">
        <v>0.59069967702090131</v>
      </c>
      <c r="BZ40" s="36">
        <v>0.58656789644254104</v>
      </c>
      <c r="CA40" s="36">
        <v>0.5824650165245544</v>
      </c>
      <c r="CB40" s="36">
        <v>0.57839083511482337</v>
      </c>
      <c r="CC40" s="36">
        <v>0.57434515147524079</v>
      </c>
    </row>
    <row r="41" spans="1:81" x14ac:dyDescent="0.2">
      <c r="A41">
        <v>37</v>
      </c>
      <c r="B41" s="36">
        <v>1</v>
      </c>
      <c r="C41" s="36">
        <v>0.99300527706532926</v>
      </c>
      <c r="D41" s="36">
        <v>0.98605948027958779</v>
      </c>
      <c r="E41" s="36">
        <v>0.97916226741792556</v>
      </c>
      <c r="F41" s="36">
        <v>0.97231329864925142</v>
      </c>
      <c r="G41" s="36">
        <v>0.96551223651950024</v>
      </c>
      <c r="H41" s="36">
        <v>0.95875874593501498</v>
      </c>
      <c r="I41" s="36">
        <v>0.95205249414600146</v>
      </c>
      <c r="J41" s="36">
        <v>0.94539315073018648</v>
      </c>
      <c r="K41" s="36">
        <v>0.93878038757649274</v>
      </c>
      <c r="L41" s="36">
        <v>0.9322138788688904</v>
      </c>
      <c r="M41" s="36">
        <v>0.92569330107034786</v>
      </c>
      <c r="N41" s="36">
        <v>0.91921833290687727</v>
      </c>
      <c r="O41" s="36">
        <v>0.91278865535172526</v>
      </c>
      <c r="P41" s="36">
        <v>0.90640395160962761</v>
      </c>
      <c r="Q41" s="36">
        <v>0.90006390710122475</v>
      </c>
      <c r="R41" s="36">
        <v>0.89376820944755542</v>
      </c>
      <c r="S41" s="36">
        <v>0.88751654845465089</v>
      </c>
      <c r="T41" s="36">
        <v>0.88130861609827449</v>
      </c>
      <c r="U41" s="36">
        <v>0.87514410650872365</v>
      </c>
      <c r="V41" s="36">
        <v>0.86902271595578873</v>
      </c>
      <c r="W41" s="36">
        <v>0.86294414283373866</v>
      </c>
      <c r="X41" s="36">
        <v>0.85690808764652016</v>
      </c>
      <c r="Y41" s="36">
        <v>0.85091425299295098</v>
      </c>
      <c r="Z41" s="36">
        <v>0.84496234355210298</v>
      </c>
      <c r="AA41" s="36">
        <v>0.83905206606872518</v>
      </c>
      <c r="AB41" s="36">
        <v>0.833183129338809</v>
      </c>
      <c r="AC41" s="36">
        <v>0.82735524419524165</v>
      </c>
      <c r="AD41" s="36">
        <v>0.82156812349354846</v>
      </c>
      <c r="AE41" s="36">
        <v>0.81582148209775041</v>
      </c>
      <c r="AF41" s="36">
        <v>0.81011503686632569</v>
      </c>
      <c r="AG41" s="36">
        <v>0.8044485066382342</v>
      </c>
      <c r="AH41" s="36">
        <v>0.7988216122190881</v>
      </c>
      <c r="AI41" s="36">
        <v>0.79323407636738497</v>
      </c>
      <c r="AJ41" s="36">
        <v>0.78768562378085649</v>
      </c>
      <c r="AK41" s="36">
        <v>0.78217598108288444</v>
      </c>
      <c r="AL41" s="36">
        <v>0.77670487680905154</v>
      </c>
      <c r="AM41" s="36">
        <v>0.77127204139376304</v>
      </c>
      <c r="AN41" s="36">
        <v>0.76587720715695917</v>
      </c>
      <c r="AO41" s="36">
        <v>0.76052010829091243</v>
      </c>
      <c r="AP41" s="36">
        <v>0.75520048084717251</v>
      </c>
      <c r="AQ41" s="36">
        <v>0.74991806272351336</v>
      </c>
      <c r="AR41" s="36">
        <v>0.74467259365105554</v>
      </c>
      <c r="AS41" s="36">
        <v>0.73946381518142346</v>
      </c>
      <c r="AT41" s="36">
        <v>0.73429147067401301</v>
      </c>
      <c r="AU41" s="36">
        <v>0.72915530528335781</v>
      </c>
      <c r="AV41" s="36">
        <v>0.72405506594655333</v>
      </c>
      <c r="AW41" s="36">
        <v>0.71899050137081189</v>
      </c>
      <c r="AX41" s="36">
        <v>0.71396136202106386</v>
      </c>
      <c r="AY41" s="36">
        <v>0.70896740010766401</v>
      </c>
      <c r="AZ41" s="36">
        <v>0.70400836957419655</v>
      </c>
      <c r="BA41" s="36">
        <v>0.69908402608533293</v>
      </c>
      <c r="BB41" s="36">
        <v>0.69419412701480931</v>
      </c>
      <c r="BC41" s="36">
        <v>0.68933843143346685</v>
      </c>
      <c r="BD41" s="36">
        <v>0.68451670009736543</v>
      </c>
      <c r="BE41" s="36">
        <v>0.6797286954360322</v>
      </c>
      <c r="BF41" s="36">
        <v>0.67497418154070676</v>
      </c>
      <c r="BG41" s="36">
        <v>0.67025292415277182</v>
      </c>
      <c r="BH41" s="36">
        <v>0.66556469065217028</v>
      </c>
      <c r="BI41" s="36">
        <v>0.66090925004595757</v>
      </c>
      <c r="BJ41" s="36">
        <v>0.65628637295692627</v>
      </c>
      <c r="BK41" s="36">
        <v>0.65169583161228906</v>
      </c>
      <c r="BL41" s="36">
        <v>0.64713739983248186</v>
      </c>
      <c r="BM41" s="36">
        <v>0.6426108530199871</v>
      </c>
      <c r="BN41" s="36">
        <v>0.63811596814830374</v>
      </c>
      <c r="BO41" s="36">
        <v>0.63365252375091219</v>
      </c>
      <c r="BP41" s="36">
        <v>0.62922029991042139</v>
      </c>
      <c r="BQ41" s="36">
        <v>0.62481907824767535</v>
      </c>
      <c r="BR41" s="36">
        <v>0.62044864191103521</v>
      </c>
      <c r="BS41" s="36">
        <v>0.61610877556567445</v>
      </c>
      <c r="BT41" s="36">
        <v>0.61179926538297014</v>
      </c>
      <c r="BU41" s="36">
        <v>0.60751989902998116</v>
      </c>
      <c r="BV41" s="36">
        <v>0.60327046565896536</v>
      </c>
      <c r="BW41" s="36">
        <v>0.5990507558970134</v>
      </c>
      <c r="BX41" s="36">
        <v>0.59486056183570746</v>
      </c>
      <c r="BY41" s="36">
        <v>0.59069967702090131</v>
      </c>
      <c r="BZ41" s="36">
        <v>0.58656789644254104</v>
      </c>
      <c r="CA41" s="36">
        <v>0.5824650165245544</v>
      </c>
      <c r="CB41" s="36">
        <v>0.57839083511482337</v>
      </c>
      <c r="CC41" s="36">
        <v>0.57434515147524079</v>
      </c>
    </row>
    <row r="42" spans="1:81" x14ac:dyDescent="0.2">
      <c r="A42">
        <v>38</v>
      </c>
      <c r="B42" s="36">
        <v>1</v>
      </c>
      <c r="C42" s="36">
        <v>0.99300527706532926</v>
      </c>
      <c r="D42" s="36">
        <v>0.98605948027958779</v>
      </c>
      <c r="E42" s="36">
        <v>0.97916226741792556</v>
      </c>
      <c r="F42" s="36">
        <v>0.97231329864925142</v>
      </c>
      <c r="G42" s="36">
        <v>0.96551223651950024</v>
      </c>
      <c r="H42" s="36">
        <v>0.95875874593501498</v>
      </c>
      <c r="I42" s="36">
        <v>0.95205249414600146</v>
      </c>
      <c r="J42" s="36">
        <v>0.94539315073018648</v>
      </c>
      <c r="K42" s="36">
        <v>0.93878038757649274</v>
      </c>
      <c r="L42" s="36">
        <v>0.9322138788688904</v>
      </c>
      <c r="M42" s="36">
        <v>0.92569330107034786</v>
      </c>
      <c r="N42" s="36">
        <v>0.91921833290687727</v>
      </c>
      <c r="O42" s="36">
        <v>0.91278865535172526</v>
      </c>
      <c r="P42" s="36">
        <v>0.90640395160962761</v>
      </c>
      <c r="Q42" s="36">
        <v>0.90006390710122475</v>
      </c>
      <c r="R42" s="36">
        <v>0.89376820944755542</v>
      </c>
      <c r="S42" s="36">
        <v>0.88751654845465089</v>
      </c>
      <c r="T42" s="36">
        <v>0.88130861609827449</v>
      </c>
      <c r="U42" s="36">
        <v>0.87514410650872365</v>
      </c>
      <c r="V42" s="36">
        <v>0.86902271595578873</v>
      </c>
      <c r="W42" s="36">
        <v>0.86294414283373866</v>
      </c>
      <c r="X42" s="36">
        <v>0.85690808764652016</v>
      </c>
      <c r="Y42" s="36">
        <v>0.85091425299295098</v>
      </c>
      <c r="Z42" s="36">
        <v>0.84496234355210298</v>
      </c>
      <c r="AA42" s="36">
        <v>0.83905206606872518</v>
      </c>
      <c r="AB42" s="36">
        <v>0.833183129338809</v>
      </c>
      <c r="AC42" s="36">
        <v>0.82735524419524165</v>
      </c>
      <c r="AD42" s="36">
        <v>0.82156812349354846</v>
      </c>
      <c r="AE42" s="36">
        <v>0.81582148209775041</v>
      </c>
      <c r="AF42" s="36">
        <v>0.81011503686632569</v>
      </c>
      <c r="AG42" s="36">
        <v>0.8044485066382342</v>
      </c>
      <c r="AH42" s="36">
        <v>0.7988216122190881</v>
      </c>
      <c r="AI42" s="36">
        <v>0.79323407636738497</v>
      </c>
      <c r="AJ42" s="36">
        <v>0.78768562378085649</v>
      </c>
      <c r="AK42" s="36">
        <v>0.78217598108288444</v>
      </c>
      <c r="AL42" s="36">
        <v>0.77670487680905154</v>
      </c>
      <c r="AM42" s="36">
        <v>0.77127204139376304</v>
      </c>
      <c r="AN42" s="36">
        <v>0.76587720715695917</v>
      </c>
      <c r="AO42" s="36">
        <v>0.76052010829091243</v>
      </c>
      <c r="AP42" s="36">
        <v>0.75520048084717251</v>
      </c>
      <c r="AQ42" s="36">
        <v>0.74991806272351336</v>
      </c>
      <c r="AR42" s="36">
        <v>0.74467259365105554</v>
      </c>
      <c r="AS42" s="36">
        <v>0.73946381518142346</v>
      </c>
      <c r="AT42" s="36">
        <v>0.73429147067401301</v>
      </c>
      <c r="AU42" s="36">
        <v>0.72915530528335781</v>
      </c>
      <c r="AV42" s="36">
        <v>0.72405506594655333</v>
      </c>
      <c r="AW42" s="36">
        <v>0.71899050137081189</v>
      </c>
      <c r="AX42" s="36">
        <v>0.71396136202106386</v>
      </c>
      <c r="AY42" s="36">
        <v>0.70896740010766401</v>
      </c>
      <c r="AZ42" s="36">
        <v>0.70400836957419655</v>
      </c>
      <c r="BA42" s="36">
        <v>0.69908402608533293</v>
      </c>
      <c r="BB42" s="36">
        <v>0.69419412701480931</v>
      </c>
      <c r="BC42" s="36">
        <v>0.68933843143346685</v>
      </c>
      <c r="BD42" s="36">
        <v>0.68451670009736543</v>
      </c>
      <c r="BE42" s="36">
        <v>0.6797286954360322</v>
      </c>
      <c r="BF42" s="36">
        <v>0.67497418154070676</v>
      </c>
      <c r="BG42" s="36">
        <v>0.67025292415277182</v>
      </c>
      <c r="BH42" s="36">
        <v>0.66556469065217028</v>
      </c>
      <c r="BI42" s="36">
        <v>0.66090925004595757</v>
      </c>
      <c r="BJ42" s="36">
        <v>0.65628637295692627</v>
      </c>
      <c r="BK42" s="36">
        <v>0.65169583161228906</v>
      </c>
      <c r="BL42" s="36">
        <v>0.64713739983248186</v>
      </c>
      <c r="BM42" s="36">
        <v>0.6426108530199871</v>
      </c>
      <c r="BN42" s="36">
        <v>0.63811596814830374</v>
      </c>
      <c r="BO42" s="36">
        <v>0.63365252375091219</v>
      </c>
      <c r="BP42" s="36">
        <v>0.62922029991042139</v>
      </c>
      <c r="BQ42" s="36">
        <v>0.62481907824767535</v>
      </c>
      <c r="BR42" s="36">
        <v>0.62044864191103521</v>
      </c>
      <c r="BS42" s="36">
        <v>0.61610877556567445</v>
      </c>
      <c r="BT42" s="36">
        <v>0.61179926538297014</v>
      </c>
      <c r="BU42" s="36">
        <v>0.60751989902998116</v>
      </c>
      <c r="BV42" s="36">
        <v>0.60327046565896536</v>
      </c>
      <c r="BW42" s="36">
        <v>0.5990507558970134</v>
      </c>
      <c r="BX42" s="36">
        <v>0.59486056183570746</v>
      </c>
      <c r="BY42" s="36">
        <v>0.59069967702090131</v>
      </c>
      <c r="BZ42" s="36">
        <v>0.58656789644254104</v>
      </c>
      <c r="CA42" s="36">
        <v>0.5824650165245544</v>
      </c>
      <c r="CB42" s="36">
        <v>0.57839083511482337</v>
      </c>
      <c r="CC42" s="36">
        <v>0.57434515147524079</v>
      </c>
    </row>
    <row r="43" spans="1:81" x14ac:dyDescent="0.2">
      <c r="A43">
        <v>39</v>
      </c>
      <c r="B43" s="36">
        <v>1</v>
      </c>
      <c r="C43" s="36">
        <v>0.99300527706532926</v>
      </c>
      <c r="D43" s="36">
        <v>0.98605948027958779</v>
      </c>
      <c r="E43" s="36">
        <v>0.97916226741792556</v>
      </c>
      <c r="F43" s="36">
        <v>0.97231329864925142</v>
      </c>
      <c r="G43" s="36">
        <v>0.96551223651950024</v>
      </c>
      <c r="H43" s="36">
        <v>0.95875874593501498</v>
      </c>
      <c r="I43" s="36">
        <v>0.95205249414600146</v>
      </c>
      <c r="J43" s="36">
        <v>0.94539315073018648</v>
      </c>
      <c r="K43" s="36">
        <v>0.93878038757649274</v>
      </c>
      <c r="L43" s="36">
        <v>0.9322138788688904</v>
      </c>
      <c r="M43" s="36">
        <v>0.92569330107034786</v>
      </c>
      <c r="N43" s="36">
        <v>0.91921833290687727</v>
      </c>
      <c r="O43" s="36">
        <v>0.91278865535172526</v>
      </c>
      <c r="P43" s="36">
        <v>0.90640395160962761</v>
      </c>
      <c r="Q43" s="36">
        <v>0.90006390710122475</v>
      </c>
      <c r="R43" s="36">
        <v>0.89376820944755542</v>
      </c>
      <c r="S43" s="36">
        <v>0.88751654845465089</v>
      </c>
      <c r="T43" s="36">
        <v>0.88130861609827449</v>
      </c>
      <c r="U43" s="36">
        <v>0.87514410650872365</v>
      </c>
      <c r="V43" s="36">
        <v>0.86902271595578873</v>
      </c>
      <c r="W43" s="36">
        <v>0.86294414283373866</v>
      </c>
      <c r="X43" s="36">
        <v>0.85690808764652016</v>
      </c>
      <c r="Y43" s="36">
        <v>0.85091425299295098</v>
      </c>
      <c r="Z43" s="36">
        <v>0.84496234355210298</v>
      </c>
      <c r="AA43" s="36">
        <v>0.83905206606872518</v>
      </c>
      <c r="AB43" s="36">
        <v>0.833183129338809</v>
      </c>
      <c r="AC43" s="36">
        <v>0.82735524419524165</v>
      </c>
      <c r="AD43" s="36">
        <v>0.82156812349354846</v>
      </c>
      <c r="AE43" s="36">
        <v>0.81582148209775041</v>
      </c>
      <c r="AF43" s="36">
        <v>0.81011503686632569</v>
      </c>
      <c r="AG43" s="36">
        <v>0.8044485066382342</v>
      </c>
      <c r="AH43" s="36">
        <v>0.7988216122190881</v>
      </c>
      <c r="AI43" s="36">
        <v>0.79323407636738497</v>
      </c>
      <c r="AJ43" s="36">
        <v>0.78768562378085649</v>
      </c>
      <c r="AK43" s="36">
        <v>0.78217598108288444</v>
      </c>
      <c r="AL43" s="36">
        <v>0.77670487680905154</v>
      </c>
      <c r="AM43" s="36">
        <v>0.77127204139376304</v>
      </c>
      <c r="AN43" s="36">
        <v>0.76587720715695917</v>
      </c>
      <c r="AO43" s="36">
        <v>0.76052010829091243</v>
      </c>
      <c r="AP43" s="36">
        <v>0.75520048084717251</v>
      </c>
      <c r="AQ43" s="36">
        <v>0.74991806272351336</v>
      </c>
      <c r="AR43" s="36">
        <v>0.74467259365105554</v>
      </c>
      <c r="AS43" s="36">
        <v>0.73946381518142346</v>
      </c>
      <c r="AT43" s="36">
        <v>0.73429147067401301</v>
      </c>
      <c r="AU43" s="36">
        <v>0.72915530528335781</v>
      </c>
      <c r="AV43" s="36">
        <v>0.72405506594655333</v>
      </c>
      <c r="AW43" s="36">
        <v>0.71899050137081189</v>
      </c>
      <c r="AX43" s="36">
        <v>0.71396136202106386</v>
      </c>
      <c r="AY43" s="36">
        <v>0.70896740010766401</v>
      </c>
      <c r="AZ43" s="36">
        <v>0.70400836957419655</v>
      </c>
      <c r="BA43" s="36">
        <v>0.69908402608533293</v>
      </c>
      <c r="BB43" s="36">
        <v>0.69419412701480931</v>
      </c>
      <c r="BC43" s="36">
        <v>0.68933843143346685</v>
      </c>
      <c r="BD43" s="36">
        <v>0.68451670009736543</v>
      </c>
      <c r="BE43" s="36">
        <v>0.6797286954360322</v>
      </c>
      <c r="BF43" s="36">
        <v>0.67497418154070676</v>
      </c>
      <c r="BG43" s="36">
        <v>0.67025292415277182</v>
      </c>
      <c r="BH43" s="36">
        <v>0.66556469065217028</v>
      </c>
      <c r="BI43" s="36">
        <v>0.66090925004595757</v>
      </c>
      <c r="BJ43" s="36">
        <v>0.65628637295692627</v>
      </c>
      <c r="BK43" s="36">
        <v>0.65169583161228906</v>
      </c>
      <c r="BL43" s="36">
        <v>0.64713739983248186</v>
      </c>
      <c r="BM43" s="36">
        <v>0.6426108530199871</v>
      </c>
      <c r="BN43" s="36">
        <v>0.63811596814830374</v>
      </c>
      <c r="BO43" s="36">
        <v>0.63365252375091219</v>
      </c>
      <c r="BP43" s="36">
        <v>0.62922029991042139</v>
      </c>
      <c r="BQ43" s="36">
        <v>0.62481907824767535</v>
      </c>
      <c r="BR43" s="36">
        <v>0.62044864191103521</v>
      </c>
      <c r="BS43" s="36">
        <v>0.61610877556567445</v>
      </c>
      <c r="BT43" s="36">
        <v>0.61179926538297014</v>
      </c>
      <c r="BU43" s="36">
        <v>0.60751989902998116</v>
      </c>
      <c r="BV43" s="36">
        <v>0.60327046565896536</v>
      </c>
      <c r="BW43" s="36">
        <v>0.5990507558970134</v>
      </c>
      <c r="BX43" s="36">
        <v>0.59486056183570746</v>
      </c>
      <c r="BY43" s="36">
        <v>0.59069967702090131</v>
      </c>
      <c r="BZ43" s="36">
        <v>0.58656789644254104</v>
      </c>
      <c r="CA43" s="36">
        <v>0.5824650165245544</v>
      </c>
      <c r="CB43" s="36">
        <v>0.57839083511482337</v>
      </c>
      <c r="CC43" s="36">
        <v>0.57434515147524079</v>
      </c>
    </row>
    <row r="44" spans="1:81" x14ac:dyDescent="0.2">
      <c r="A44">
        <v>40</v>
      </c>
      <c r="B44" s="36">
        <v>1</v>
      </c>
      <c r="C44" s="36">
        <v>0.99031656765843668</v>
      </c>
      <c r="D44" s="36">
        <v>0.98072690417878361</v>
      </c>
      <c r="E44" s="36">
        <v>0.97123010155661305</v>
      </c>
      <c r="F44" s="36">
        <v>0.96182526058009887</v>
      </c>
      <c r="G44" s="36">
        <v>0.95251149074486163</v>
      </c>
      <c r="H44" s="36">
        <v>0.94328791016966973</v>
      </c>
      <c r="I44" s="36">
        <v>0.93415364551292324</v>
      </c>
      <c r="J44" s="36">
        <v>0.92510783188997148</v>
      </c>
      <c r="K44" s="36">
        <v>0.91614961279121188</v>
      </c>
      <c r="L44" s="36">
        <v>0.90727814000099838</v>
      </c>
      <c r="M44" s="36">
        <v>0.89849257351731504</v>
      </c>
      <c r="N44" s="36">
        <v>0.88979208147226008</v>
      </c>
      <c r="O44" s="36">
        <v>0.88117584005326266</v>
      </c>
      <c r="P44" s="36">
        <v>0.8726430334250842</v>
      </c>
      <c r="Q44" s="36">
        <v>0.86419285365257492</v>
      </c>
      <c r="R44" s="36">
        <v>0.85582450062416549</v>
      </c>
      <c r="S44" s="36">
        <v>0.8475371819761135</v>
      </c>
      <c r="T44" s="36">
        <v>0.8393301130174865</v>
      </c>
      <c r="U44" s="36">
        <v>0.83120251665584555</v>
      </c>
      <c r="V44" s="36">
        <v>0.82315362332366659</v>
      </c>
      <c r="W44" s="36">
        <v>0.81518267090549867</v>
      </c>
      <c r="X44" s="36">
        <v>0.80728890466576664</v>
      </c>
      <c r="Y44" s="36">
        <v>0.79947157717733952</v>
      </c>
      <c r="Z44" s="36">
        <v>0.7917299482507385</v>
      </c>
      <c r="AA44" s="36">
        <v>0.78406328486405952</v>
      </c>
      <c r="AB44" s="36">
        <v>0.77647086109357477</v>
      </c>
      <c r="AC44" s="36">
        <v>0.76895195804497574</v>
      </c>
      <c r="AD44" s="36">
        <v>0.76150586378533336</v>
      </c>
      <c r="AE44" s="36">
        <v>0.75413187327566167</v>
      </c>
      <c r="AF44" s="36">
        <v>0.74682928830417938</v>
      </c>
      <c r="AG44" s="36">
        <v>0.73959741742018625</v>
      </c>
      <c r="AH44" s="36">
        <v>0.73243557586859809</v>
      </c>
      <c r="AI44" s="36">
        <v>0.72534308552511995</v>
      </c>
      <c r="AJ44" s="36">
        <v>0.71831927483201374</v>
      </c>
      <c r="AK44" s="36">
        <v>0.71136347873453643</v>
      </c>
      <c r="AL44" s="36">
        <v>0.7044750386179478</v>
      </c>
      <c r="AM44" s="36">
        <v>0.69765330224517019</v>
      </c>
      <c r="AN44" s="36">
        <v>0.69089762369500796</v>
      </c>
      <c r="AO44" s="36">
        <v>0.68420736330100762</v>
      </c>
      <c r="AP44" s="36">
        <v>0.67758188759088234</v>
      </c>
      <c r="AQ44" s="36">
        <v>0.67102056922652353</v>
      </c>
      <c r="AR44" s="36">
        <v>0.66452278694462175</v>
      </c>
      <c r="AS44" s="36">
        <v>0.65808792549781459</v>
      </c>
      <c r="AT44" s="36">
        <v>0.65171537559645165</v>
      </c>
      <c r="AU44" s="36">
        <v>0.64540453385090601</v>
      </c>
      <c r="AV44" s="36">
        <v>0.63915480271442326</v>
      </c>
      <c r="AW44" s="36">
        <v>0.63296559042654876</v>
      </c>
      <c r="AX44" s="36">
        <v>0.62683631095711623</v>
      </c>
      <c r="AY44" s="36">
        <v>0.62076638395072259</v>
      </c>
      <c r="AZ44" s="36">
        <v>0.6147552346718208</v>
      </c>
      <c r="BA44" s="36">
        <v>0.60880229395024932</v>
      </c>
      <c r="BB44" s="36">
        <v>0.60290699812739257</v>
      </c>
      <c r="BC44" s="36">
        <v>0.59706878900277038</v>
      </c>
      <c r="BD44" s="36">
        <v>0.59128711378120025</v>
      </c>
      <c r="BE44" s="36">
        <v>0.58556142502045982</v>
      </c>
      <c r="BF44" s="36">
        <v>0.57989118057944322</v>
      </c>
      <c r="BG44" s="36">
        <v>0.57427584356683026</v>
      </c>
      <c r="BH44" s="36">
        <v>0.56871488229025879</v>
      </c>
      <c r="BI44" s="36">
        <v>0.56320777020595614</v>
      </c>
      <c r="BJ44" s="36">
        <v>0.55775398586892222</v>
      </c>
      <c r="BK44" s="36">
        <v>0.55235301288352456</v>
      </c>
      <c r="BL44" s="36">
        <v>0.54700433985460317</v>
      </c>
      <c r="BM44" s="36">
        <v>0.54170746033908068</v>
      </c>
      <c r="BN44" s="36">
        <v>0.5364618727979662</v>
      </c>
      <c r="BO44" s="36">
        <v>0.53126708054889482</v>
      </c>
      <c r="BP44" s="36">
        <v>0.52612259171909936</v>
      </c>
      <c r="BQ44" s="36">
        <v>0.52102791919881941</v>
      </c>
      <c r="BR44" s="36">
        <v>0.5159825805951912</v>
      </c>
      <c r="BS44" s="36">
        <v>0.51098609818656804</v>
      </c>
      <c r="BT44" s="36">
        <v>0.50603799887729928</v>
      </c>
      <c r="BU44" s="36">
        <v>0.50113781415290926</v>
      </c>
      <c r="BV44" s="36">
        <v>0.49628508003575866</v>
      </c>
      <c r="BW44" s="36">
        <v>0.49147933704110519</v>
      </c>
      <c r="BX44" s="36">
        <v>0.48672013013358706</v>
      </c>
      <c r="BY44" s="36">
        <v>0.48200700868416152</v>
      </c>
      <c r="BZ44" s="36">
        <v>0.47733952642740629</v>
      </c>
      <c r="CA44" s="36">
        <v>0.47271724141929156</v>
      </c>
      <c r="CB44" s="36">
        <v>0.46813971599531556</v>
      </c>
      <c r="CC44" s="36">
        <v>0.46360651672907466</v>
      </c>
    </row>
    <row r="45" spans="1:81" x14ac:dyDescent="0.2">
      <c r="A45">
        <v>41</v>
      </c>
      <c r="B45" s="36">
        <v>1</v>
      </c>
      <c r="C45" s="36">
        <v>0.99031656765843668</v>
      </c>
      <c r="D45" s="36">
        <v>0.98072690417878361</v>
      </c>
      <c r="E45" s="36">
        <v>0.97123010155661305</v>
      </c>
      <c r="F45" s="36">
        <v>0.96182526058009887</v>
      </c>
      <c r="G45" s="36">
        <v>0.95251149074486163</v>
      </c>
      <c r="H45" s="36">
        <v>0.94328791016966973</v>
      </c>
      <c r="I45" s="36">
        <v>0.93415364551292324</v>
      </c>
      <c r="J45" s="36">
        <v>0.92510783188997148</v>
      </c>
      <c r="K45" s="36">
        <v>0.91614961279121188</v>
      </c>
      <c r="L45" s="36">
        <v>0.90727814000099838</v>
      </c>
      <c r="M45" s="36">
        <v>0.89849257351731504</v>
      </c>
      <c r="N45" s="36">
        <v>0.88979208147226008</v>
      </c>
      <c r="O45" s="36">
        <v>0.88117584005326266</v>
      </c>
      <c r="P45" s="36">
        <v>0.8726430334250842</v>
      </c>
      <c r="Q45" s="36">
        <v>0.86419285365257492</v>
      </c>
      <c r="R45" s="36">
        <v>0.85582450062416549</v>
      </c>
      <c r="S45" s="36">
        <v>0.8475371819761135</v>
      </c>
      <c r="T45" s="36">
        <v>0.8393301130174865</v>
      </c>
      <c r="U45" s="36">
        <v>0.83120251665584555</v>
      </c>
      <c r="V45" s="36">
        <v>0.82315362332366659</v>
      </c>
      <c r="W45" s="36">
        <v>0.81518267090549867</v>
      </c>
      <c r="X45" s="36">
        <v>0.80728890466576664</v>
      </c>
      <c r="Y45" s="36">
        <v>0.79947157717733952</v>
      </c>
      <c r="Z45" s="36">
        <v>0.7917299482507385</v>
      </c>
      <c r="AA45" s="36">
        <v>0.78406328486405952</v>
      </c>
      <c r="AB45" s="36">
        <v>0.77647086109357477</v>
      </c>
      <c r="AC45" s="36">
        <v>0.76895195804497574</v>
      </c>
      <c r="AD45" s="36">
        <v>0.76150586378533336</v>
      </c>
      <c r="AE45" s="36">
        <v>0.75413187327566167</v>
      </c>
      <c r="AF45" s="36">
        <v>0.74682928830417938</v>
      </c>
      <c r="AG45" s="36">
        <v>0.73959741742018625</v>
      </c>
      <c r="AH45" s="36">
        <v>0.73243557586859809</v>
      </c>
      <c r="AI45" s="36">
        <v>0.72534308552511995</v>
      </c>
      <c r="AJ45" s="36">
        <v>0.71831927483201374</v>
      </c>
      <c r="AK45" s="36">
        <v>0.71136347873453643</v>
      </c>
      <c r="AL45" s="36">
        <v>0.7044750386179478</v>
      </c>
      <c r="AM45" s="36">
        <v>0.69765330224517019</v>
      </c>
      <c r="AN45" s="36">
        <v>0.69089762369500796</v>
      </c>
      <c r="AO45" s="36">
        <v>0.68420736330100762</v>
      </c>
      <c r="AP45" s="36">
        <v>0.67758188759088234</v>
      </c>
      <c r="AQ45" s="36">
        <v>0.67102056922652353</v>
      </c>
      <c r="AR45" s="36">
        <v>0.66452278694462175</v>
      </c>
      <c r="AS45" s="36">
        <v>0.65808792549781459</v>
      </c>
      <c r="AT45" s="36">
        <v>0.65171537559645165</v>
      </c>
      <c r="AU45" s="36">
        <v>0.64540453385090601</v>
      </c>
      <c r="AV45" s="36">
        <v>0.63915480271442326</v>
      </c>
      <c r="AW45" s="36">
        <v>0.63296559042654876</v>
      </c>
      <c r="AX45" s="36">
        <v>0.62683631095711623</v>
      </c>
      <c r="AY45" s="36">
        <v>0.62076638395072259</v>
      </c>
      <c r="AZ45" s="36">
        <v>0.6147552346718208</v>
      </c>
      <c r="BA45" s="36">
        <v>0.60880229395024932</v>
      </c>
      <c r="BB45" s="36">
        <v>0.60290699812739257</v>
      </c>
      <c r="BC45" s="36">
        <v>0.59706878900277038</v>
      </c>
      <c r="BD45" s="36">
        <v>0.59128711378120025</v>
      </c>
      <c r="BE45" s="36">
        <v>0.58556142502045982</v>
      </c>
      <c r="BF45" s="36">
        <v>0.57989118057944322</v>
      </c>
      <c r="BG45" s="36">
        <v>0.57427584356683026</v>
      </c>
      <c r="BH45" s="36">
        <v>0.56871488229025879</v>
      </c>
      <c r="BI45" s="36">
        <v>0.56320777020595614</v>
      </c>
      <c r="BJ45" s="36">
        <v>0.55775398586892222</v>
      </c>
      <c r="BK45" s="36">
        <v>0.55235301288352456</v>
      </c>
      <c r="BL45" s="36">
        <v>0.54700433985460317</v>
      </c>
      <c r="BM45" s="36">
        <v>0.54170746033908068</v>
      </c>
      <c r="BN45" s="36">
        <v>0.5364618727979662</v>
      </c>
      <c r="BO45" s="36">
        <v>0.53126708054889482</v>
      </c>
      <c r="BP45" s="36">
        <v>0.52612259171909936</v>
      </c>
      <c r="BQ45" s="36">
        <v>0.52102791919881941</v>
      </c>
      <c r="BR45" s="36">
        <v>0.5159825805951912</v>
      </c>
      <c r="BS45" s="36">
        <v>0.51098609818656804</v>
      </c>
      <c r="BT45" s="36">
        <v>0.50603799887729928</v>
      </c>
      <c r="BU45" s="36">
        <v>0.50113781415290926</v>
      </c>
      <c r="BV45" s="36">
        <v>0.49628508003575866</v>
      </c>
      <c r="BW45" s="36">
        <v>0.49147933704110519</v>
      </c>
      <c r="BX45" s="36">
        <v>0.48672013013358706</v>
      </c>
      <c r="BY45" s="36">
        <v>0.48200700868416152</v>
      </c>
      <c r="BZ45" s="36">
        <v>0.47733952642740629</v>
      </c>
      <c r="CA45" s="36">
        <v>0.47271724141929156</v>
      </c>
      <c r="CB45" s="36">
        <v>0.46813971599531556</v>
      </c>
      <c r="CC45" s="36">
        <v>0.46360651672907466</v>
      </c>
    </row>
    <row r="46" spans="1:81" x14ac:dyDescent="0.2">
      <c r="A46">
        <v>42</v>
      </c>
      <c r="B46" s="36">
        <v>1</v>
      </c>
      <c r="C46" s="36">
        <v>0.99031656765843668</v>
      </c>
      <c r="D46" s="36">
        <v>0.98072690417878361</v>
      </c>
      <c r="E46" s="36">
        <v>0.97123010155661305</v>
      </c>
      <c r="F46" s="36">
        <v>0.96182526058009887</v>
      </c>
      <c r="G46" s="36">
        <v>0.95251149074486163</v>
      </c>
      <c r="H46" s="36">
        <v>0.94328791016966973</v>
      </c>
      <c r="I46" s="36">
        <v>0.93415364551292324</v>
      </c>
      <c r="J46" s="36">
        <v>0.92510783188997148</v>
      </c>
      <c r="K46" s="36">
        <v>0.91614961279121188</v>
      </c>
      <c r="L46" s="36">
        <v>0.90727814000099838</v>
      </c>
      <c r="M46" s="36">
        <v>0.89849257351731504</v>
      </c>
      <c r="N46" s="36">
        <v>0.88979208147226008</v>
      </c>
      <c r="O46" s="36">
        <v>0.88117584005326266</v>
      </c>
      <c r="P46" s="36">
        <v>0.8726430334250842</v>
      </c>
      <c r="Q46" s="36">
        <v>0.86419285365257492</v>
      </c>
      <c r="R46" s="36">
        <v>0.85582450062416549</v>
      </c>
      <c r="S46" s="36">
        <v>0.8475371819761135</v>
      </c>
      <c r="T46" s="36">
        <v>0.8393301130174865</v>
      </c>
      <c r="U46" s="36">
        <v>0.83120251665584555</v>
      </c>
      <c r="V46" s="36">
        <v>0.82315362332366659</v>
      </c>
      <c r="W46" s="36">
        <v>0.81518267090549867</v>
      </c>
      <c r="X46" s="36">
        <v>0.80728890466576664</v>
      </c>
      <c r="Y46" s="36">
        <v>0.79947157717733952</v>
      </c>
      <c r="Z46" s="36">
        <v>0.7917299482507385</v>
      </c>
      <c r="AA46" s="36">
        <v>0.78406328486405952</v>
      </c>
      <c r="AB46" s="36">
        <v>0.77647086109357477</v>
      </c>
      <c r="AC46" s="36">
        <v>0.76895195804497574</v>
      </c>
      <c r="AD46" s="36">
        <v>0.76150586378533336</v>
      </c>
      <c r="AE46" s="36">
        <v>0.75413187327566167</v>
      </c>
      <c r="AF46" s="36">
        <v>0.74682928830417938</v>
      </c>
      <c r="AG46" s="36">
        <v>0.73959741742018625</v>
      </c>
      <c r="AH46" s="36">
        <v>0.73243557586859809</v>
      </c>
      <c r="AI46" s="36">
        <v>0.72534308552511995</v>
      </c>
      <c r="AJ46" s="36">
        <v>0.71831927483201374</v>
      </c>
      <c r="AK46" s="36">
        <v>0.71136347873453643</v>
      </c>
      <c r="AL46" s="36">
        <v>0.7044750386179478</v>
      </c>
      <c r="AM46" s="36">
        <v>0.69765330224517019</v>
      </c>
      <c r="AN46" s="36">
        <v>0.69089762369500796</v>
      </c>
      <c r="AO46" s="36">
        <v>0.68420736330100762</v>
      </c>
      <c r="AP46" s="36">
        <v>0.67758188759088234</v>
      </c>
      <c r="AQ46" s="36">
        <v>0.67102056922652353</v>
      </c>
      <c r="AR46" s="36">
        <v>0.66452278694462175</v>
      </c>
      <c r="AS46" s="36">
        <v>0.65808792549781459</v>
      </c>
      <c r="AT46" s="36">
        <v>0.65171537559645165</v>
      </c>
      <c r="AU46" s="36">
        <v>0.64540453385090601</v>
      </c>
      <c r="AV46" s="36">
        <v>0.63915480271442326</v>
      </c>
      <c r="AW46" s="36">
        <v>0.63296559042654876</v>
      </c>
      <c r="AX46" s="36">
        <v>0.62683631095711623</v>
      </c>
      <c r="AY46" s="36">
        <v>0.62076638395072259</v>
      </c>
      <c r="AZ46" s="36">
        <v>0.6147552346718208</v>
      </c>
      <c r="BA46" s="36">
        <v>0.60880229395024932</v>
      </c>
      <c r="BB46" s="36">
        <v>0.60290699812739257</v>
      </c>
      <c r="BC46" s="36">
        <v>0.59706878900277038</v>
      </c>
      <c r="BD46" s="36">
        <v>0.59128711378120025</v>
      </c>
      <c r="BE46" s="36">
        <v>0.58556142502045982</v>
      </c>
      <c r="BF46" s="36">
        <v>0.57989118057944322</v>
      </c>
      <c r="BG46" s="36">
        <v>0.57427584356683026</v>
      </c>
      <c r="BH46" s="36">
        <v>0.56871488229025879</v>
      </c>
      <c r="BI46" s="36">
        <v>0.56320777020595614</v>
      </c>
      <c r="BJ46" s="36">
        <v>0.55775398586892222</v>
      </c>
      <c r="BK46" s="36">
        <v>0.55235301288352456</v>
      </c>
      <c r="BL46" s="36">
        <v>0.54700433985460317</v>
      </c>
      <c r="BM46" s="36">
        <v>0.54170746033908068</v>
      </c>
      <c r="BN46" s="36">
        <v>0.5364618727979662</v>
      </c>
      <c r="BO46" s="36">
        <v>0.53126708054889482</v>
      </c>
      <c r="BP46" s="36">
        <v>0.52612259171909936</v>
      </c>
      <c r="BQ46" s="36">
        <v>0.52102791919881941</v>
      </c>
      <c r="BR46" s="36">
        <v>0.5159825805951912</v>
      </c>
      <c r="BS46" s="36">
        <v>0.51098609818656804</v>
      </c>
      <c r="BT46" s="36">
        <v>0.50603799887729928</v>
      </c>
      <c r="BU46" s="36">
        <v>0.50113781415290926</v>
      </c>
      <c r="BV46" s="36">
        <v>0.49628508003575866</v>
      </c>
      <c r="BW46" s="36">
        <v>0.49147933704110519</v>
      </c>
      <c r="BX46" s="36">
        <v>0.48672013013358706</v>
      </c>
      <c r="BY46" s="36">
        <v>0.48200700868416152</v>
      </c>
      <c r="BZ46" s="36">
        <v>0.47733952642740629</v>
      </c>
      <c r="CA46" s="36">
        <v>0.47271724141929156</v>
      </c>
      <c r="CB46" s="36">
        <v>0.46813971599531556</v>
      </c>
      <c r="CC46" s="36">
        <v>0.46360651672907466</v>
      </c>
    </row>
    <row r="47" spans="1:81" x14ac:dyDescent="0.2">
      <c r="A47">
        <v>43</v>
      </c>
      <c r="B47" s="36">
        <v>1</v>
      </c>
      <c r="C47" s="36">
        <v>0.99031656765843668</v>
      </c>
      <c r="D47" s="36">
        <v>0.98072690417878361</v>
      </c>
      <c r="E47" s="36">
        <v>0.97123010155661305</v>
      </c>
      <c r="F47" s="36">
        <v>0.96182526058009887</v>
      </c>
      <c r="G47" s="36">
        <v>0.95251149074486163</v>
      </c>
      <c r="H47" s="36">
        <v>0.94328791016966973</v>
      </c>
      <c r="I47" s="36">
        <v>0.93415364551292324</v>
      </c>
      <c r="J47" s="36">
        <v>0.92510783188997148</v>
      </c>
      <c r="K47" s="36">
        <v>0.91614961279121188</v>
      </c>
      <c r="L47" s="36">
        <v>0.90727814000099838</v>
      </c>
      <c r="M47" s="36">
        <v>0.89849257351731504</v>
      </c>
      <c r="N47" s="36">
        <v>0.88979208147226008</v>
      </c>
      <c r="O47" s="36">
        <v>0.88117584005326266</v>
      </c>
      <c r="P47" s="36">
        <v>0.8726430334250842</v>
      </c>
      <c r="Q47" s="36">
        <v>0.86419285365257492</v>
      </c>
      <c r="R47" s="36">
        <v>0.85582450062416549</v>
      </c>
      <c r="S47" s="36">
        <v>0.8475371819761135</v>
      </c>
      <c r="T47" s="36">
        <v>0.8393301130174865</v>
      </c>
      <c r="U47" s="36">
        <v>0.83120251665584555</v>
      </c>
      <c r="V47" s="36">
        <v>0.82315362332366659</v>
      </c>
      <c r="W47" s="36">
        <v>0.81518267090549867</v>
      </c>
      <c r="X47" s="36">
        <v>0.80728890466576664</v>
      </c>
      <c r="Y47" s="36">
        <v>0.79947157717733952</v>
      </c>
      <c r="Z47" s="36">
        <v>0.7917299482507385</v>
      </c>
      <c r="AA47" s="36">
        <v>0.78406328486405952</v>
      </c>
      <c r="AB47" s="36">
        <v>0.77647086109357477</v>
      </c>
      <c r="AC47" s="36">
        <v>0.76895195804497574</v>
      </c>
      <c r="AD47" s="36">
        <v>0.76150586378533336</v>
      </c>
      <c r="AE47" s="36">
        <v>0.75413187327566167</v>
      </c>
      <c r="AF47" s="36">
        <v>0.74682928830417938</v>
      </c>
      <c r="AG47" s="36">
        <v>0.73959741742018625</v>
      </c>
      <c r="AH47" s="36">
        <v>0.73243557586859809</v>
      </c>
      <c r="AI47" s="36">
        <v>0.72534308552511995</v>
      </c>
      <c r="AJ47" s="36">
        <v>0.71831927483201374</v>
      </c>
      <c r="AK47" s="36">
        <v>0.71136347873453643</v>
      </c>
      <c r="AL47" s="36">
        <v>0.7044750386179478</v>
      </c>
      <c r="AM47" s="36">
        <v>0.69765330224517019</v>
      </c>
      <c r="AN47" s="36">
        <v>0.69089762369500796</v>
      </c>
      <c r="AO47" s="36">
        <v>0.68420736330100762</v>
      </c>
      <c r="AP47" s="36">
        <v>0.67758188759088234</v>
      </c>
      <c r="AQ47" s="36">
        <v>0.67102056922652353</v>
      </c>
      <c r="AR47" s="36">
        <v>0.66452278694462175</v>
      </c>
      <c r="AS47" s="36">
        <v>0.65808792549781459</v>
      </c>
      <c r="AT47" s="36">
        <v>0.65171537559645165</v>
      </c>
      <c r="AU47" s="36">
        <v>0.64540453385090601</v>
      </c>
      <c r="AV47" s="36">
        <v>0.63915480271442326</v>
      </c>
      <c r="AW47" s="36">
        <v>0.63296559042654876</v>
      </c>
      <c r="AX47" s="36">
        <v>0.62683631095711623</v>
      </c>
      <c r="AY47" s="36">
        <v>0.62076638395072259</v>
      </c>
      <c r="AZ47" s="36">
        <v>0.6147552346718208</v>
      </c>
      <c r="BA47" s="36">
        <v>0.60880229395024932</v>
      </c>
      <c r="BB47" s="36">
        <v>0.60290699812739257</v>
      </c>
      <c r="BC47" s="36">
        <v>0.59706878900277038</v>
      </c>
      <c r="BD47" s="36">
        <v>0.59128711378120025</v>
      </c>
      <c r="BE47" s="36">
        <v>0.58556142502045982</v>
      </c>
      <c r="BF47" s="36">
        <v>0.57989118057944322</v>
      </c>
      <c r="BG47" s="36">
        <v>0.57427584356683026</v>
      </c>
      <c r="BH47" s="36">
        <v>0.56871488229025879</v>
      </c>
      <c r="BI47" s="36">
        <v>0.56320777020595614</v>
      </c>
      <c r="BJ47" s="36">
        <v>0.55775398586892222</v>
      </c>
      <c r="BK47" s="36">
        <v>0.55235301288352456</v>
      </c>
      <c r="BL47" s="36">
        <v>0.54700433985460317</v>
      </c>
      <c r="BM47" s="36">
        <v>0.54170746033908068</v>
      </c>
      <c r="BN47" s="36">
        <v>0.5364618727979662</v>
      </c>
      <c r="BO47" s="36">
        <v>0.53126708054889482</v>
      </c>
      <c r="BP47" s="36">
        <v>0.52612259171909936</v>
      </c>
      <c r="BQ47" s="36">
        <v>0.52102791919881941</v>
      </c>
      <c r="BR47" s="36">
        <v>0.5159825805951912</v>
      </c>
      <c r="BS47" s="36">
        <v>0.51098609818656804</v>
      </c>
      <c r="BT47" s="36">
        <v>0.50603799887729928</v>
      </c>
      <c r="BU47" s="36">
        <v>0.50113781415290926</v>
      </c>
      <c r="BV47" s="36">
        <v>0.49628508003575866</v>
      </c>
      <c r="BW47" s="36">
        <v>0.49147933704110519</v>
      </c>
      <c r="BX47" s="36">
        <v>0.48672013013358706</v>
      </c>
      <c r="BY47" s="36">
        <v>0.48200700868416152</v>
      </c>
      <c r="BZ47" s="36">
        <v>0.47733952642740629</v>
      </c>
      <c r="CA47" s="36">
        <v>0.47271724141929156</v>
      </c>
      <c r="CB47" s="36">
        <v>0.46813971599531556</v>
      </c>
      <c r="CC47" s="36">
        <v>0.46360651672907466</v>
      </c>
    </row>
    <row r="48" spans="1:81" x14ac:dyDescent="0.2">
      <c r="A48">
        <v>44</v>
      </c>
      <c r="B48" s="36">
        <v>1</v>
      </c>
      <c r="C48" s="36">
        <v>0.99031656765843668</v>
      </c>
      <c r="D48" s="36">
        <v>0.98072690417878361</v>
      </c>
      <c r="E48" s="36">
        <v>0.97123010155661305</v>
      </c>
      <c r="F48" s="36">
        <v>0.96182526058009887</v>
      </c>
      <c r="G48" s="36">
        <v>0.95251149074486163</v>
      </c>
      <c r="H48" s="36">
        <v>0.94328791016966973</v>
      </c>
      <c r="I48" s="36">
        <v>0.93415364551292324</v>
      </c>
      <c r="J48" s="36">
        <v>0.92510783188997148</v>
      </c>
      <c r="K48" s="36">
        <v>0.91614961279121188</v>
      </c>
      <c r="L48" s="36">
        <v>0.90727814000099838</v>
      </c>
      <c r="M48" s="36">
        <v>0.89849257351731504</v>
      </c>
      <c r="N48" s="36">
        <v>0.88979208147226008</v>
      </c>
      <c r="O48" s="36">
        <v>0.88117584005326266</v>
      </c>
      <c r="P48" s="36">
        <v>0.8726430334250842</v>
      </c>
      <c r="Q48" s="36">
        <v>0.86419285365257492</v>
      </c>
      <c r="R48" s="36">
        <v>0.85582450062416549</v>
      </c>
      <c r="S48" s="36">
        <v>0.8475371819761135</v>
      </c>
      <c r="T48" s="36">
        <v>0.8393301130174865</v>
      </c>
      <c r="U48" s="36">
        <v>0.83120251665584555</v>
      </c>
      <c r="V48" s="36">
        <v>0.82315362332366659</v>
      </c>
      <c r="W48" s="36">
        <v>0.81518267090549867</v>
      </c>
      <c r="X48" s="36">
        <v>0.80728890466576664</v>
      </c>
      <c r="Y48" s="36">
        <v>0.79947157717733952</v>
      </c>
      <c r="Z48" s="36">
        <v>0.7917299482507385</v>
      </c>
      <c r="AA48" s="36">
        <v>0.78406328486405952</v>
      </c>
      <c r="AB48" s="36">
        <v>0.77647086109357477</v>
      </c>
      <c r="AC48" s="36">
        <v>0.76895195804497574</v>
      </c>
      <c r="AD48" s="36">
        <v>0.76150586378533336</v>
      </c>
      <c r="AE48" s="36">
        <v>0.75413187327566167</v>
      </c>
      <c r="AF48" s="36">
        <v>0.74682928830417938</v>
      </c>
      <c r="AG48" s="36">
        <v>0.73959741742018625</v>
      </c>
      <c r="AH48" s="36">
        <v>0.73243557586859809</v>
      </c>
      <c r="AI48" s="36">
        <v>0.72534308552511995</v>
      </c>
      <c r="AJ48" s="36">
        <v>0.71831927483201374</v>
      </c>
      <c r="AK48" s="36">
        <v>0.71136347873453643</v>
      </c>
      <c r="AL48" s="36">
        <v>0.7044750386179478</v>
      </c>
      <c r="AM48" s="36">
        <v>0.69765330224517019</v>
      </c>
      <c r="AN48" s="36">
        <v>0.69089762369500796</v>
      </c>
      <c r="AO48" s="36">
        <v>0.68420736330100762</v>
      </c>
      <c r="AP48" s="36">
        <v>0.67758188759088234</v>
      </c>
      <c r="AQ48" s="36">
        <v>0.67102056922652353</v>
      </c>
      <c r="AR48" s="36">
        <v>0.66452278694462175</v>
      </c>
      <c r="AS48" s="36">
        <v>0.65808792549781459</v>
      </c>
      <c r="AT48" s="36">
        <v>0.65171537559645165</v>
      </c>
      <c r="AU48" s="36">
        <v>0.64540453385090601</v>
      </c>
      <c r="AV48" s="36">
        <v>0.63915480271442326</v>
      </c>
      <c r="AW48" s="36">
        <v>0.63296559042654876</v>
      </c>
      <c r="AX48" s="36">
        <v>0.62683631095711623</v>
      </c>
      <c r="AY48" s="36">
        <v>0.62076638395072259</v>
      </c>
      <c r="AZ48" s="36">
        <v>0.6147552346718208</v>
      </c>
      <c r="BA48" s="36">
        <v>0.60880229395024932</v>
      </c>
      <c r="BB48" s="36">
        <v>0.60290699812739257</v>
      </c>
      <c r="BC48" s="36">
        <v>0.59706878900277038</v>
      </c>
      <c r="BD48" s="36">
        <v>0.59128711378120025</v>
      </c>
      <c r="BE48" s="36">
        <v>0.58556142502045982</v>
      </c>
      <c r="BF48" s="36">
        <v>0.57989118057944322</v>
      </c>
      <c r="BG48" s="36">
        <v>0.57427584356683026</v>
      </c>
      <c r="BH48" s="36">
        <v>0.56871488229025879</v>
      </c>
      <c r="BI48" s="36">
        <v>0.56320777020595614</v>
      </c>
      <c r="BJ48" s="36">
        <v>0.55775398586892222</v>
      </c>
      <c r="BK48" s="36">
        <v>0.55235301288352456</v>
      </c>
      <c r="BL48" s="36">
        <v>0.54700433985460317</v>
      </c>
      <c r="BM48" s="36">
        <v>0.54170746033908068</v>
      </c>
      <c r="BN48" s="36">
        <v>0.5364618727979662</v>
      </c>
      <c r="BO48" s="36">
        <v>0.53126708054889482</v>
      </c>
      <c r="BP48" s="36">
        <v>0.52612259171909936</v>
      </c>
      <c r="BQ48" s="36">
        <v>0.52102791919881941</v>
      </c>
      <c r="BR48" s="36">
        <v>0.5159825805951912</v>
      </c>
      <c r="BS48" s="36">
        <v>0.51098609818656804</v>
      </c>
      <c r="BT48" s="36">
        <v>0.50603799887729928</v>
      </c>
      <c r="BU48" s="36">
        <v>0.50113781415290926</v>
      </c>
      <c r="BV48" s="36">
        <v>0.49628508003575866</v>
      </c>
      <c r="BW48" s="36">
        <v>0.49147933704110519</v>
      </c>
      <c r="BX48" s="36">
        <v>0.48672013013358706</v>
      </c>
      <c r="BY48" s="36">
        <v>0.48200700868416152</v>
      </c>
      <c r="BZ48" s="36">
        <v>0.47733952642740629</v>
      </c>
      <c r="CA48" s="36">
        <v>0.47271724141929156</v>
      </c>
      <c r="CB48" s="36">
        <v>0.46813971599531556</v>
      </c>
      <c r="CC48" s="36">
        <v>0.46360651672907466</v>
      </c>
    </row>
    <row r="49" spans="1:81" x14ac:dyDescent="0.2">
      <c r="A49">
        <v>45</v>
      </c>
      <c r="B49" s="36">
        <v>1</v>
      </c>
      <c r="C49" s="36">
        <v>0.98893785965075476</v>
      </c>
      <c r="D49" s="36">
        <v>0.97799809025061302</v>
      </c>
      <c r="E49" s="36">
        <v>0.96717933811496648</v>
      </c>
      <c r="F49" s="36">
        <v>0.95648026453384816</v>
      </c>
      <c r="G49" s="36">
        <v>0.94589954560628842</v>
      </c>
      <c r="H49" s="36">
        <v>0.93543587207650358</v>
      </c>
      <c r="I49" s="36">
        <v>0.92508794917187209</v>
      </c>
      <c r="J49" s="36">
        <v>0.91485449644273498</v>
      </c>
      <c r="K49" s="36">
        <v>0.90473424760394616</v>
      </c>
      <c r="L49" s="36">
        <v>0.89472595037818003</v>
      </c>
      <c r="M49" s="36">
        <v>0.88482836634098483</v>
      </c>
      <c r="N49" s="36">
        <v>0.87504027076752533</v>
      </c>
      <c r="O49" s="36">
        <v>0.86536045248105253</v>
      </c>
      <c r="P49" s="36">
        <v>0.85578771370301909</v>
      </c>
      <c r="Q49" s="36">
        <v>0.84632086990487598</v>
      </c>
      <c r="R49" s="36">
        <v>0.83695874966148998</v>
      </c>
      <c r="S49" s="36">
        <v>0.82770019450620569</v>
      </c>
      <c r="T49" s="36">
        <v>0.81854405878747893</v>
      </c>
      <c r="U49" s="36">
        <v>0.80948920952712733</v>
      </c>
      <c r="V49" s="36">
        <v>0.80053452628013966</v>
      </c>
      <c r="W49" s="36">
        <v>0.79167890099600935</v>
      </c>
      <c r="X49" s="36">
        <v>0.78292123788165302</v>
      </c>
      <c r="Y49" s="36">
        <v>0.77426045326580284</v>
      </c>
      <c r="Z49" s="36">
        <v>0.76569547546490246</v>
      </c>
      <c r="AA49" s="36">
        <v>0.75722524465052798</v>
      </c>
      <c r="AB49" s="36">
        <v>0.74884871271821052</v>
      </c>
      <c r="AC49" s="36">
        <v>0.74056484315776738</v>
      </c>
      <c r="AD49" s="36">
        <v>0.73237261092504002</v>
      </c>
      <c r="AE49" s="36">
        <v>0.72427100231504271</v>
      </c>
      <c r="AF49" s="36">
        <v>0.71625901483654308</v>
      </c>
      <c r="AG49" s="36">
        <v>0.7083356570880085</v>
      </c>
      <c r="AH49" s="36">
        <v>0.70049994863492604</v>
      </c>
      <c r="AI49" s="36">
        <v>0.69275091988848514</v>
      </c>
      <c r="AJ49" s="36">
        <v>0.68508761198560764</v>
      </c>
      <c r="AK49" s="36">
        <v>0.67750907667029348</v>
      </c>
      <c r="AL49" s="36">
        <v>0.67001437617627779</v>
      </c>
      <c r="AM49" s="36">
        <v>0.66260258311100106</v>
      </c>
      <c r="AN49" s="36">
        <v>0.65527278034085568</v>
      </c>
      <c r="AO49" s="36">
        <v>0.64802406087768383</v>
      </c>
      <c r="AP49" s="36">
        <v>0.64085552776656396</v>
      </c>
      <c r="AQ49" s="36">
        <v>0.63376629397482098</v>
      </c>
      <c r="AR49" s="36">
        <v>0.62675548228224798</v>
      </c>
      <c r="AS49" s="36">
        <v>0.61982222517258201</v>
      </c>
      <c r="AT49" s="36">
        <v>0.61296566472614045</v>
      </c>
      <c r="AU49" s="36">
        <v>0.60618495251367166</v>
      </c>
      <c r="AV49" s="36">
        <v>0.59947924949136266</v>
      </c>
      <c r="AW49" s="36">
        <v>0.59284772589702972</v>
      </c>
      <c r="AX49" s="36">
        <v>0.58628956114742248</v>
      </c>
      <c r="AY49" s="36">
        <v>0.57980394373671196</v>
      </c>
      <c r="AZ49" s="36">
        <v>0.57339007113605056</v>
      </c>
      <c r="BA49" s="36">
        <v>0.56704714969427972</v>
      </c>
      <c r="BB49" s="36">
        <v>0.56077439453972044</v>
      </c>
      <c r="BC49" s="36">
        <v>0.5545710294830587</v>
      </c>
      <c r="BD49" s="36">
        <v>0.54843628692129065</v>
      </c>
      <c r="BE49" s="36">
        <v>0.54236940774274778</v>
      </c>
      <c r="BF49" s="36">
        <v>0.53636964123315722</v>
      </c>
      <c r="BG49" s="36">
        <v>0.53043624498276087</v>
      </c>
      <c r="BH49" s="36">
        <v>0.52456848479443441</v>
      </c>
      <c r="BI49" s="36">
        <v>0.5187656345928473</v>
      </c>
      <c r="BJ49" s="36">
        <v>0.5130269763346138</v>
      </c>
      <c r="BK49" s="36">
        <v>0.50735179991945156</v>
      </c>
      <c r="BL49" s="36">
        <v>0.50173940310229881</v>
      </c>
      <c r="BM49" s="36">
        <v>0.49618909140643458</v>
      </c>
      <c r="BN49" s="36">
        <v>0.49070017803753191</v>
      </c>
      <c r="BO49" s="36">
        <v>0.48527198379867936</v>
      </c>
      <c r="BP49" s="36">
        <v>0.47990383700634159</v>
      </c>
      <c r="BQ49" s="36">
        <v>0.47459507340723578</v>
      </c>
      <c r="BR49" s="36">
        <v>0.46934503609614331</v>
      </c>
      <c r="BS49" s="36">
        <v>0.46415307543462492</v>
      </c>
      <c r="BT49" s="36">
        <v>0.45901854897063155</v>
      </c>
      <c r="BU49" s="36">
        <v>0.4539408213590127</v>
      </c>
      <c r="BV49" s="36">
        <v>0.44891926428288503</v>
      </c>
      <c r="BW49" s="36">
        <v>0.44395325637590671</v>
      </c>
      <c r="BX49" s="36">
        <v>0.43904218314537319</v>
      </c>
      <c r="BY49" s="36">
        <v>0.43418543689617717</v>
      </c>
      <c r="BZ49" s="36">
        <v>0.42938241665563365</v>
      </c>
      <c r="CA49" s="36">
        <v>0.42463252809908991</v>
      </c>
      <c r="CB49" s="36">
        <v>0.41993518347640296</v>
      </c>
      <c r="CC49" s="36">
        <v>0.41528980153919864</v>
      </c>
    </row>
    <row r="50" spans="1:81" x14ac:dyDescent="0.2">
      <c r="A50">
        <v>46</v>
      </c>
      <c r="B50" s="36">
        <v>1</v>
      </c>
      <c r="C50" s="36">
        <v>0.98893785965075476</v>
      </c>
      <c r="D50" s="36">
        <v>0.97799809025061302</v>
      </c>
      <c r="E50" s="36">
        <v>0.96717933811496648</v>
      </c>
      <c r="F50" s="36">
        <v>0.95648026453384816</v>
      </c>
      <c r="G50" s="36">
        <v>0.94589954560628842</v>
      </c>
      <c r="H50" s="36">
        <v>0.93543587207650358</v>
      </c>
      <c r="I50" s="36">
        <v>0.92508794917187209</v>
      </c>
      <c r="J50" s="36">
        <v>0.91485449644273498</v>
      </c>
      <c r="K50" s="36">
        <v>0.90473424760394616</v>
      </c>
      <c r="L50" s="36">
        <v>0.89472595037818003</v>
      </c>
      <c r="M50" s="36">
        <v>0.88482836634098483</v>
      </c>
      <c r="N50" s="36">
        <v>0.87504027076752533</v>
      </c>
      <c r="O50" s="36">
        <v>0.86536045248105253</v>
      </c>
      <c r="P50" s="36">
        <v>0.85578771370301909</v>
      </c>
      <c r="Q50" s="36">
        <v>0.84632086990487598</v>
      </c>
      <c r="R50" s="36">
        <v>0.83695874966148998</v>
      </c>
      <c r="S50" s="36">
        <v>0.82770019450620569</v>
      </c>
      <c r="T50" s="36">
        <v>0.81854405878747893</v>
      </c>
      <c r="U50" s="36">
        <v>0.80948920952712733</v>
      </c>
      <c r="V50" s="36">
        <v>0.80053452628013966</v>
      </c>
      <c r="W50" s="36">
        <v>0.79167890099600935</v>
      </c>
      <c r="X50" s="36">
        <v>0.78292123788165302</v>
      </c>
      <c r="Y50" s="36">
        <v>0.77426045326580284</v>
      </c>
      <c r="Z50" s="36">
        <v>0.76569547546490246</v>
      </c>
      <c r="AA50" s="36">
        <v>0.75722524465052798</v>
      </c>
      <c r="AB50" s="36">
        <v>0.74884871271821052</v>
      </c>
      <c r="AC50" s="36">
        <v>0.74056484315776738</v>
      </c>
      <c r="AD50" s="36">
        <v>0.73237261092504002</v>
      </c>
      <c r="AE50" s="36">
        <v>0.72427100231504271</v>
      </c>
      <c r="AF50" s="36">
        <v>0.71625901483654308</v>
      </c>
      <c r="AG50" s="36">
        <v>0.7083356570880085</v>
      </c>
      <c r="AH50" s="36">
        <v>0.70049994863492604</v>
      </c>
      <c r="AI50" s="36">
        <v>0.69275091988848514</v>
      </c>
      <c r="AJ50" s="36">
        <v>0.68508761198560764</v>
      </c>
      <c r="AK50" s="36">
        <v>0.67750907667029348</v>
      </c>
      <c r="AL50" s="36">
        <v>0.67001437617627779</v>
      </c>
      <c r="AM50" s="36">
        <v>0.66260258311100106</v>
      </c>
      <c r="AN50" s="36">
        <v>0.65527278034085568</v>
      </c>
      <c r="AO50" s="36">
        <v>0.64802406087768383</v>
      </c>
      <c r="AP50" s="36">
        <v>0.64085552776656396</v>
      </c>
      <c r="AQ50" s="36">
        <v>0.63376629397482098</v>
      </c>
      <c r="AR50" s="36">
        <v>0.62675548228224798</v>
      </c>
      <c r="AS50" s="36">
        <v>0.61982222517258201</v>
      </c>
      <c r="AT50" s="36">
        <v>0.61296566472614045</v>
      </c>
      <c r="AU50" s="36">
        <v>0.60618495251367166</v>
      </c>
      <c r="AV50" s="36">
        <v>0.59947924949136266</v>
      </c>
      <c r="AW50" s="36">
        <v>0.59284772589702972</v>
      </c>
      <c r="AX50" s="36">
        <v>0.58628956114742248</v>
      </c>
      <c r="AY50" s="36">
        <v>0.57980394373671196</v>
      </c>
      <c r="AZ50" s="36">
        <v>0.57339007113605056</v>
      </c>
      <c r="BA50" s="36">
        <v>0.56704714969427972</v>
      </c>
      <c r="BB50" s="36">
        <v>0.56077439453972044</v>
      </c>
      <c r="BC50" s="36">
        <v>0.5545710294830587</v>
      </c>
      <c r="BD50" s="36">
        <v>0.54843628692129065</v>
      </c>
      <c r="BE50" s="36">
        <v>0.54236940774274778</v>
      </c>
      <c r="BF50" s="36">
        <v>0.53636964123315722</v>
      </c>
      <c r="BG50" s="36">
        <v>0.53043624498276087</v>
      </c>
      <c r="BH50" s="36">
        <v>0.52456848479443441</v>
      </c>
      <c r="BI50" s="36">
        <v>0.5187656345928473</v>
      </c>
      <c r="BJ50" s="36">
        <v>0.5130269763346138</v>
      </c>
      <c r="BK50" s="36">
        <v>0.50735179991945156</v>
      </c>
      <c r="BL50" s="36">
        <v>0.50173940310229881</v>
      </c>
      <c r="BM50" s="36">
        <v>0.49618909140643458</v>
      </c>
      <c r="BN50" s="36">
        <v>0.49070017803753191</v>
      </c>
      <c r="BO50" s="36">
        <v>0.48527198379867936</v>
      </c>
      <c r="BP50" s="36">
        <v>0.47990383700634159</v>
      </c>
      <c r="BQ50" s="36">
        <v>0.47459507340723578</v>
      </c>
      <c r="BR50" s="36">
        <v>0.46934503609614331</v>
      </c>
      <c r="BS50" s="36">
        <v>0.46415307543462492</v>
      </c>
      <c r="BT50" s="36">
        <v>0.45901854897063155</v>
      </c>
      <c r="BU50" s="36">
        <v>0.4539408213590127</v>
      </c>
      <c r="BV50" s="36">
        <v>0.44891926428288503</v>
      </c>
      <c r="BW50" s="36">
        <v>0.44395325637590671</v>
      </c>
      <c r="BX50" s="36">
        <v>0.43904218314537319</v>
      </c>
      <c r="BY50" s="36">
        <v>0.43418543689617717</v>
      </c>
      <c r="BZ50" s="36">
        <v>0.42938241665563365</v>
      </c>
      <c r="CA50" s="36">
        <v>0.42463252809908991</v>
      </c>
      <c r="CB50" s="36">
        <v>0.41993518347640296</v>
      </c>
      <c r="CC50" s="36">
        <v>0.41528980153919864</v>
      </c>
    </row>
    <row r="51" spans="1:81" x14ac:dyDescent="0.2">
      <c r="A51">
        <v>47</v>
      </c>
      <c r="B51" s="36">
        <v>1</v>
      </c>
      <c r="C51" s="36">
        <v>0.98893785965075476</v>
      </c>
      <c r="D51" s="36">
        <v>0.97799809025061302</v>
      </c>
      <c r="E51" s="36">
        <v>0.96717933811496648</v>
      </c>
      <c r="F51" s="36">
        <v>0.95648026453384816</v>
      </c>
      <c r="G51" s="36">
        <v>0.94589954560628842</v>
      </c>
      <c r="H51" s="36">
        <v>0.93543587207650358</v>
      </c>
      <c r="I51" s="36">
        <v>0.92508794917187209</v>
      </c>
      <c r="J51" s="36">
        <v>0.91485449644273498</v>
      </c>
      <c r="K51" s="36">
        <v>0.90473424760394616</v>
      </c>
      <c r="L51" s="36">
        <v>0.89472595037818003</v>
      </c>
      <c r="M51" s="36">
        <v>0.88482836634098483</v>
      </c>
      <c r="N51" s="36">
        <v>0.87504027076752533</v>
      </c>
      <c r="O51" s="36">
        <v>0.86536045248105253</v>
      </c>
      <c r="P51" s="36">
        <v>0.85578771370301909</v>
      </c>
      <c r="Q51" s="36">
        <v>0.84632086990487598</v>
      </c>
      <c r="R51" s="36">
        <v>0.83695874966148998</v>
      </c>
      <c r="S51" s="36">
        <v>0.82770019450620569</v>
      </c>
      <c r="T51" s="36">
        <v>0.81854405878747893</v>
      </c>
      <c r="U51" s="36">
        <v>0.80948920952712733</v>
      </c>
      <c r="V51" s="36">
        <v>0.80053452628013966</v>
      </c>
      <c r="W51" s="36">
        <v>0.79167890099600935</v>
      </c>
      <c r="X51" s="36">
        <v>0.78292123788165302</v>
      </c>
      <c r="Y51" s="36">
        <v>0.77426045326580284</v>
      </c>
      <c r="Z51" s="36">
        <v>0.76569547546490246</v>
      </c>
      <c r="AA51" s="36">
        <v>0.75722524465052798</v>
      </c>
      <c r="AB51" s="36">
        <v>0.74884871271821052</v>
      </c>
      <c r="AC51" s="36">
        <v>0.74056484315776738</v>
      </c>
      <c r="AD51" s="36">
        <v>0.73237261092504002</v>
      </c>
      <c r="AE51" s="36">
        <v>0.72427100231504271</v>
      </c>
      <c r="AF51" s="36">
        <v>0.71625901483654308</v>
      </c>
      <c r="AG51" s="36">
        <v>0.7083356570880085</v>
      </c>
      <c r="AH51" s="36">
        <v>0.70049994863492604</v>
      </c>
      <c r="AI51" s="36">
        <v>0.69275091988848514</v>
      </c>
      <c r="AJ51" s="36">
        <v>0.68508761198560764</v>
      </c>
      <c r="AK51" s="36">
        <v>0.67750907667029348</v>
      </c>
      <c r="AL51" s="36">
        <v>0.67001437617627779</v>
      </c>
      <c r="AM51" s="36">
        <v>0.66260258311100106</v>
      </c>
      <c r="AN51" s="36">
        <v>0.65527278034085568</v>
      </c>
      <c r="AO51" s="36">
        <v>0.64802406087768383</v>
      </c>
      <c r="AP51" s="36">
        <v>0.64085552776656396</v>
      </c>
      <c r="AQ51" s="36">
        <v>0.63376629397482098</v>
      </c>
      <c r="AR51" s="36">
        <v>0.62675548228224798</v>
      </c>
      <c r="AS51" s="36">
        <v>0.61982222517258201</v>
      </c>
      <c r="AT51" s="36">
        <v>0.61296566472614045</v>
      </c>
      <c r="AU51" s="36">
        <v>0.60618495251367166</v>
      </c>
      <c r="AV51" s="36">
        <v>0.59947924949136266</v>
      </c>
      <c r="AW51" s="36">
        <v>0.59284772589702972</v>
      </c>
      <c r="AX51" s="36">
        <v>0.58628956114742248</v>
      </c>
      <c r="AY51" s="36">
        <v>0.57980394373671196</v>
      </c>
      <c r="AZ51" s="36">
        <v>0.57339007113605056</v>
      </c>
      <c r="BA51" s="36">
        <v>0.56704714969427972</v>
      </c>
      <c r="BB51" s="36">
        <v>0.56077439453972044</v>
      </c>
      <c r="BC51" s="36">
        <v>0.5545710294830587</v>
      </c>
      <c r="BD51" s="36">
        <v>0.54843628692129065</v>
      </c>
      <c r="BE51" s="36">
        <v>0.54236940774274778</v>
      </c>
      <c r="BF51" s="36">
        <v>0.53636964123315722</v>
      </c>
      <c r="BG51" s="36">
        <v>0.53043624498276087</v>
      </c>
      <c r="BH51" s="36">
        <v>0.52456848479443441</v>
      </c>
      <c r="BI51" s="36">
        <v>0.5187656345928473</v>
      </c>
      <c r="BJ51" s="36">
        <v>0.5130269763346138</v>
      </c>
      <c r="BK51" s="36">
        <v>0.50735179991945156</v>
      </c>
      <c r="BL51" s="36">
        <v>0.50173940310229881</v>
      </c>
      <c r="BM51" s="36">
        <v>0.49618909140643458</v>
      </c>
      <c r="BN51" s="36">
        <v>0.49070017803753191</v>
      </c>
      <c r="BO51" s="36">
        <v>0.48527198379867936</v>
      </c>
      <c r="BP51" s="36">
        <v>0.47990383700634159</v>
      </c>
      <c r="BQ51" s="36">
        <v>0.47459507340723578</v>
      </c>
      <c r="BR51" s="36">
        <v>0.46934503609614331</v>
      </c>
      <c r="BS51" s="36">
        <v>0.46415307543462492</v>
      </c>
      <c r="BT51" s="36">
        <v>0.45901854897063155</v>
      </c>
      <c r="BU51" s="36">
        <v>0.4539408213590127</v>
      </c>
      <c r="BV51" s="36">
        <v>0.44891926428288503</v>
      </c>
      <c r="BW51" s="36">
        <v>0.44395325637590671</v>
      </c>
      <c r="BX51" s="36">
        <v>0.43904218314537319</v>
      </c>
      <c r="BY51" s="36">
        <v>0.43418543689617717</v>
      </c>
      <c r="BZ51" s="36">
        <v>0.42938241665563365</v>
      </c>
      <c r="CA51" s="36">
        <v>0.42463252809908991</v>
      </c>
      <c r="CB51" s="36">
        <v>0.41993518347640296</v>
      </c>
      <c r="CC51" s="36">
        <v>0.41528980153919864</v>
      </c>
    </row>
    <row r="52" spans="1:81" x14ac:dyDescent="0.2">
      <c r="A52">
        <v>48</v>
      </c>
      <c r="B52" s="36">
        <v>1</v>
      </c>
      <c r="C52" s="36">
        <v>0.98893785965075476</v>
      </c>
      <c r="D52" s="36">
        <v>0.97799809025061302</v>
      </c>
      <c r="E52" s="36">
        <v>0.96717933811496648</v>
      </c>
      <c r="F52" s="36">
        <v>0.95648026453384816</v>
      </c>
      <c r="G52" s="36">
        <v>0.94589954560628842</v>
      </c>
      <c r="H52" s="36">
        <v>0.93543587207650358</v>
      </c>
      <c r="I52" s="36">
        <v>0.92508794917187209</v>
      </c>
      <c r="J52" s="36">
        <v>0.91485449644273498</v>
      </c>
      <c r="K52" s="36">
        <v>0.90473424760394616</v>
      </c>
      <c r="L52" s="36">
        <v>0.89472595037818003</v>
      </c>
      <c r="M52" s="36">
        <v>0.88482836634098483</v>
      </c>
      <c r="N52" s="36">
        <v>0.87504027076752533</v>
      </c>
      <c r="O52" s="36">
        <v>0.86536045248105253</v>
      </c>
      <c r="P52" s="36">
        <v>0.85578771370301909</v>
      </c>
      <c r="Q52" s="36">
        <v>0.84632086990487598</v>
      </c>
      <c r="R52" s="36">
        <v>0.83695874966148998</v>
      </c>
      <c r="S52" s="36">
        <v>0.82770019450620569</v>
      </c>
      <c r="T52" s="36">
        <v>0.81854405878747893</v>
      </c>
      <c r="U52" s="36">
        <v>0.80948920952712733</v>
      </c>
      <c r="V52" s="36">
        <v>0.80053452628013966</v>
      </c>
      <c r="W52" s="36">
        <v>0.79167890099600935</v>
      </c>
      <c r="X52" s="36">
        <v>0.78292123788165302</v>
      </c>
      <c r="Y52" s="36">
        <v>0.77426045326580284</v>
      </c>
      <c r="Z52" s="36">
        <v>0.76569547546490246</v>
      </c>
      <c r="AA52" s="36">
        <v>0.75722524465052798</v>
      </c>
      <c r="AB52" s="36">
        <v>0.74884871271821052</v>
      </c>
      <c r="AC52" s="36">
        <v>0.74056484315776738</v>
      </c>
      <c r="AD52" s="36">
        <v>0.73237261092504002</v>
      </c>
      <c r="AE52" s="36">
        <v>0.72427100231504271</v>
      </c>
      <c r="AF52" s="36">
        <v>0.71625901483654308</v>
      </c>
      <c r="AG52" s="36">
        <v>0.7083356570880085</v>
      </c>
      <c r="AH52" s="36">
        <v>0.70049994863492604</v>
      </c>
      <c r="AI52" s="36">
        <v>0.69275091988848514</v>
      </c>
      <c r="AJ52" s="36">
        <v>0.68508761198560764</v>
      </c>
      <c r="AK52" s="36">
        <v>0.67750907667029348</v>
      </c>
      <c r="AL52" s="36">
        <v>0.67001437617627779</v>
      </c>
      <c r="AM52" s="36">
        <v>0.66260258311100106</v>
      </c>
      <c r="AN52" s="36">
        <v>0.65527278034085568</v>
      </c>
      <c r="AO52" s="36">
        <v>0.64802406087768383</v>
      </c>
      <c r="AP52" s="36">
        <v>0.64085552776656396</v>
      </c>
      <c r="AQ52" s="36">
        <v>0.63376629397482098</v>
      </c>
      <c r="AR52" s="36">
        <v>0.62675548228224798</v>
      </c>
      <c r="AS52" s="36">
        <v>0.61982222517258201</v>
      </c>
      <c r="AT52" s="36">
        <v>0.61296566472614045</v>
      </c>
      <c r="AU52" s="36">
        <v>0.60618495251367166</v>
      </c>
      <c r="AV52" s="36">
        <v>0.59947924949136266</v>
      </c>
      <c r="AW52" s="36">
        <v>0.59284772589702972</v>
      </c>
      <c r="AX52" s="36">
        <v>0.58628956114742248</v>
      </c>
      <c r="AY52" s="36">
        <v>0.57980394373671196</v>
      </c>
      <c r="AZ52" s="36">
        <v>0.57339007113605056</v>
      </c>
      <c r="BA52" s="36">
        <v>0.56704714969427972</v>
      </c>
      <c r="BB52" s="36">
        <v>0.56077439453972044</v>
      </c>
      <c r="BC52" s="36">
        <v>0.5545710294830587</v>
      </c>
      <c r="BD52" s="36">
        <v>0.54843628692129065</v>
      </c>
      <c r="BE52" s="36">
        <v>0.54236940774274778</v>
      </c>
      <c r="BF52" s="36">
        <v>0.53636964123315722</v>
      </c>
      <c r="BG52" s="36">
        <v>0.53043624498276087</v>
      </c>
      <c r="BH52" s="36">
        <v>0.52456848479443441</v>
      </c>
      <c r="BI52" s="36">
        <v>0.5187656345928473</v>
      </c>
      <c r="BJ52" s="36">
        <v>0.5130269763346138</v>
      </c>
      <c r="BK52" s="36">
        <v>0.50735179991945156</v>
      </c>
      <c r="BL52" s="36">
        <v>0.50173940310229881</v>
      </c>
      <c r="BM52" s="36">
        <v>0.49618909140643458</v>
      </c>
      <c r="BN52" s="36">
        <v>0.49070017803753191</v>
      </c>
      <c r="BO52" s="36">
        <v>0.48527198379867936</v>
      </c>
      <c r="BP52" s="36">
        <v>0.47990383700634159</v>
      </c>
      <c r="BQ52" s="36">
        <v>0.47459507340723578</v>
      </c>
      <c r="BR52" s="36">
        <v>0.46934503609614331</v>
      </c>
      <c r="BS52" s="36">
        <v>0.46415307543462492</v>
      </c>
      <c r="BT52" s="36">
        <v>0.45901854897063155</v>
      </c>
      <c r="BU52" s="36">
        <v>0.4539408213590127</v>
      </c>
      <c r="BV52" s="36">
        <v>0.44891926428288503</v>
      </c>
      <c r="BW52" s="36">
        <v>0.44395325637590671</v>
      </c>
      <c r="BX52" s="36">
        <v>0.43904218314537319</v>
      </c>
      <c r="BY52" s="36">
        <v>0.43418543689617717</v>
      </c>
      <c r="BZ52" s="36">
        <v>0.42938241665563365</v>
      </c>
      <c r="CA52" s="36">
        <v>0.42463252809908991</v>
      </c>
      <c r="CB52" s="36">
        <v>0.41993518347640296</v>
      </c>
      <c r="CC52" s="36">
        <v>0.41528980153919864</v>
      </c>
    </row>
    <row r="53" spans="1:81" x14ac:dyDescent="0.2">
      <c r="A53">
        <v>49</v>
      </c>
      <c r="B53" s="36">
        <v>1</v>
      </c>
      <c r="C53" s="36">
        <v>0.98893785965075476</v>
      </c>
      <c r="D53" s="36">
        <v>0.97799809025061302</v>
      </c>
      <c r="E53" s="36">
        <v>0.96717933811496648</v>
      </c>
      <c r="F53" s="36">
        <v>0.95648026453384816</v>
      </c>
      <c r="G53" s="36">
        <v>0.94589954560628842</v>
      </c>
      <c r="H53" s="36">
        <v>0.93543587207650358</v>
      </c>
      <c r="I53" s="36">
        <v>0.92508794917187209</v>
      </c>
      <c r="J53" s="36">
        <v>0.91485449644273498</v>
      </c>
      <c r="K53" s="36">
        <v>0.90473424760394616</v>
      </c>
      <c r="L53" s="36">
        <v>0.89472595037818003</v>
      </c>
      <c r="M53" s="36">
        <v>0.88482836634098483</v>
      </c>
      <c r="N53" s="36">
        <v>0.87504027076752533</v>
      </c>
      <c r="O53" s="36">
        <v>0.86536045248105253</v>
      </c>
      <c r="P53" s="36">
        <v>0.85578771370301909</v>
      </c>
      <c r="Q53" s="36">
        <v>0.84632086990487598</v>
      </c>
      <c r="R53" s="36">
        <v>0.83695874966148998</v>
      </c>
      <c r="S53" s="36">
        <v>0.82770019450620569</v>
      </c>
      <c r="T53" s="36">
        <v>0.81854405878747893</v>
      </c>
      <c r="U53" s="36">
        <v>0.80948920952712733</v>
      </c>
      <c r="V53" s="36">
        <v>0.80053452628013966</v>
      </c>
      <c r="W53" s="36">
        <v>0.79167890099600935</v>
      </c>
      <c r="X53" s="36">
        <v>0.78292123788165302</v>
      </c>
      <c r="Y53" s="36">
        <v>0.77426045326580284</v>
      </c>
      <c r="Z53" s="36">
        <v>0.76569547546490246</v>
      </c>
      <c r="AA53" s="36">
        <v>0.75722524465052798</v>
      </c>
      <c r="AB53" s="36">
        <v>0.74884871271821052</v>
      </c>
      <c r="AC53" s="36">
        <v>0.74056484315776738</v>
      </c>
      <c r="AD53" s="36">
        <v>0.73237261092504002</v>
      </c>
      <c r="AE53" s="36">
        <v>0.72427100231504271</v>
      </c>
      <c r="AF53" s="36">
        <v>0.71625901483654308</v>
      </c>
      <c r="AG53" s="36">
        <v>0.7083356570880085</v>
      </c>
      <c r="AH53" s="36">
        <v>0.70049994863492604</v>
      </c>
      <c r="AI53" s="36">
        <v>0.69275091988848514</v>
      </c>
      <c r="AJ53" s="36">
        <v>0.68508761198560764</v>
      </c>
      <c r="AK53" s="36">
        <v>0.67750907667029348</v>
      </c>
      <c r="AL53" s="36">
        <v>0.67001437617627779</v>
      </c>
      <c r="AM53" s="36">
        <v>0.66260258311100106</v>
      </c>
      <c r="AN53" s="36">
        <v>0.65527278034085568</v>
      </c>
      <c r="AO53" s="36">
        <v>0.64802406087768383</v>
      </c>
      <c r="AP53" s="36">
        <v>0.64085552776656396</v>
      </c>
      <c r="AQ53" s="36">
        <v>0.63376629397482098</v>
      </c>
      <c r="AR53" s="36">
        <v>0.62675548228224798</v>
      </c>
      <c r="AS53" s="36">
        <v>0.61982222517258201</v>
      </c>
      <c r="AT53" s="36">
        <v>0.61296566472614045</v>
      </c>
      <c r="AU53" s="36">
        <v>0.60618495251367166</v>
      </c>
      <c r="AV53" s="36">
        <v>0.59947924949136266</v>
      </c>
      <c r="AW53" s="36">
        <v>0.59284772589702972</v>
      </c>
      <c r="AX53" s="36">
        <v>0.58628956114742248</v>
      </c>
      <c r="AY53" s="36">
        <v>0.57980394373671196</v>
      </c>
      <c r="AZ53" s="36">
        <v>0.57339007113605056</v>
      </c>
      <c r="BA53" s="36">
        <v>0.56704714969427972</v>
      </c>
      <c r="BB53" s="36">
        <v>0.56077439453972044</v>
      </c>
      <c r="BC53" s="36">
        <v>0.5545710294830587</v>
      </c>
      <c r="BD53" s="36">
        <v>0.54843628692129065</v>
      </c>
      <c r="BE53" s="36">
        <v>0.54236940774274778</v>
      </c>
      <c r="BF53" s="36">
        <v>0.53636964123315722</v>
      </c>
      <c r="BG53" s="36">
        <v>0.53043624498276087</v>
      </c>
      <c r="BH53" s="36">
        <v>0.52456848479443441</v>
      </c>
      <c r="BI53" s="36">
        <v>0.5187656345928473</v>
      </c>
      <c r="BJ53" s="36">
        <v>0.5130269763346138</v>
      </c>
      <c r="BK53" s="36">
        <v>0.50735179991945156</v>
      </c>
      <c r="BL53" s="36">
        <v>0.50173940310229881</v>
      </c>
      <c r="BM53" s="36">
        <v>0.49618909140643458</v>
      </c>
      <c r="BN53" s="36">
        <v>0.49070017803753191</v>
      </c>
      <c r="BO53" s="36">
        <v>0.48527198379867936</v>
      </c>
      <c r="BP53" s="36">
        <v>0.47990383700634159</v>
      </c>
      <c r="BQ53" s="36">
        <v>0.47459507340723578</v>
      </c>
      <c r="BR53" s="36">
        <v>0.46934503609614331</v>
      </c>
      <c r="BS53" s="36">
        <v>0.46415307543462492</v>
      </c>
      <c r="BT53" s="36">
        <v>0.45901854897063155</v>
      </c>
      <c r="BU53" s="36">
        <v>0.4539408213590127</v>
      </c>
      <c r="BV53" s="36">
        <v>0.44891926428288503</v>
      </c>
      <c r="BW53" s="36">
        <v>0.44395325637590671</v>
      </c>
      <c r="BX53" s="36">
        <v>0.43904218314537319</v>
      </c>
      <c r="BY53" s="36">
        <v>0.43418543689617717</v>
      </c>
      <c r="BZ53" s="36">
        <v>0.42938241665563365</v>
      </c>
      <c r="CA53" s="36">
        <v>0.42463252809908991</v>
      </c>
      <c r="CB53" s="36">
        <v>0.41993518347640296</v>
      </c>
      <c r="CC53" s="36">
        <v>0.41528980153919864</v>
      </c>
    </row>
    <row r="54" spans="1:81" x14ac:dyDescent="0.2">
      <c r="A54">
        <v>50</v>
      </c>
      <c r="B54" s="36">
        <v>1</v>
      </c>
      <c r="C54" s="36">
        <v>0.98800900517202306</v>
      </c>
      <c r="D54" s="36">
        <v>0.97616179430100858</v>
      </c>
      <c r="E54" s="36">
        <v>0.96445664327427671</v>
      </c>
      <c r="F54" s="36">
        <v>0.9528918486529645</v>
      </c>
      <c r="G54" s="36">
        <v>0.94146572742414492</v>
      </c>
      <c r="H54" s="36">
        <v>0.93017661675588348</v>
      </c>
      <c r="I54" s="36">
        <v>0.91902287375525715</v>
      </c>
      <c r="J54" s="36">
        <v>0.90800287522926526</v>
      </c>
      <c r="K54" s="36">
        <v>0.89711501744860322</v>
      </c>
      <c r="L54" s="36">
        <v>0.88635771591427581</v>
      </c>
      <c r="M54" s="36">
        <v>0.87572940512700914</v>
      </c>
      <c r="N54" s="36">
        <v>0.86522853835942326</v>
      </c>
      <c r="O54" s="36">
        <v>0.8548535874309362</v>
      </c>
      <c r="P54" s="36">
        <v>0.84460304248537255</v>
      </c>
      <c r="Q54" s="36">
        <v>0.83447541177123774</v>
      </c>
      <c r="R54" s="36">
        <v>0.82446922142461343</v>
      </c>
      <c r="S54" s="36">
        <v>0.8145830152546838</v>
      </c>
      <c r="T54" s="36">
        <v>0.8048153545318063</v>
      </c>
      <c r="U54" s="36">
        <v>0.79516481777813819</v>
      </c>
      <c r="V54" s="36">
        <v>0.78563000056077004</v>
      </c>
      <c r="W54" s="36">
        <v>0.77620951528734272</v>
      </c>
      <c r="X54" s="36">
        <v>0.76690199100410361</v>
      </c>
      <c r="Y54" s="36">
        <v>0.75770607319640848</v>
      </c>
      <c r="Z54" s="36">
        <v>0.74862042359158265</v>
      </c>
      <c r="AA54" s="36">
        <v>0.73964371996417844</v>
      </c>
      <c r="AB54" s="36">
        <v>0.73077465594354207</v>
      </c>
      <c r="AC54" s="36">
        <v>0.7220119408237049</v>
      </c>
      <c r="AD54" s="36">
        <v>0.71335429937554995</v>
      </c>
      <c r="AE54" s="36">
        <v>0.70480047166122173</v>
      </c>
      <c r="AF54" s="36">
        <v>0.69634921285077522</v>
      </c>
      <c r="AG54" s="36">
        <v>0.68799929304101581</v>
      </c>
      <c r="AH54" s="36">
        <v>0.67974949707650889</v>
      </c>
      <c r="AI54" s="36">
        <v>0.67159862437274276</v>
      </c>
      <c r="AJ54" s="36">
        <v>0.66354548874141372</v>
      </c>
      <c r="AK54" s="36">
        <v>0.65558891821778675</v>
      </c>
      <c r="AL54" s="36">
        <v>0.64772775489015777</v>
      </c>
      <c r="AM54" s="36">
        <v>0.63996085473133124</v>
      </c>
      <c r="AN54" s="36">
        <v>0.63228708743214035</v>
      </c>
      <c r="AO54" s="36">
        <v>0.62470533623694491</v>
      </c>
      <c r="AP54" s="36">
        <v>0.61721449778111703</v>
      </c>
      <c r="AQ54" s="36">
        <v>0.60981348193047147</v>
      </c>
      <c r="AR54" s="36">
        <v>0.60250121162261172</v>
      </c>
      <c r="AS54" s="36">
        <v>0.5952766227101941</v>
      </c>
      <c r="AT54" s="36">
        <v>0.58813866380605928</v>
      </c>
      <c r="AU54" s="36">
        <v>0.58108629613022733</v>
      </c>
      <c r="AV54" s="36">
        <v>0.57411849335872145</v>
      </c>
      <c r="AW54" s="36">
        <v>0.56723424147421164</v>
      </c>
      <c r="AX54" s="36">
        <v>0.560432538618442</v>
      </c>
      <c r="AY54" s="36">
        <v>0.55371239494643776</v>
      </c>
      <c r="AZ54" s="36">
        <v>0.54707283248244809</v>
      </c>
      <c r="BA54" s="36">
        <v>0.54051288497762251</v>
      </c>
      <c r="BB54" s="36">
        <v>0.53403159776940079</v>
      </c>
      <c r="BC54" s="36">
        <v>0.52762802764257166</v>
      </c>
      <c r="BD54" s="36">
        <v>0.52130124269201261</v>
      </c>
      <c r="BE54" s="36">
        <v>0.51505032218707381</v>
      </c>
      <c r="BF54" s="36">
        <v>0.50887435643758183</v>
      </c>
      <c r="BG54" s="36">
        <v>0.50277244666144871</v>
      </c>
      <c r="BH54" s="36">
        <v>0.49674370485388075</v>
      </c>
      <c r="BI54" s="36">
        <v>0.49078725365814646</v>
      </c>
      <c r="BJ54" s="36">
        <v>0.48490222623789536</v>
      </c>
      <c r="BK54" s="36">
        <v>0.47908776615100102</v>
      </c>
      <c r="BL54" s="36">
        <v>0.4733430272249371</v>
      </c>
      <c r="BM54" s="36">
        <v>0.46766717343362313</v>
      </c>
      <c r="BN54" s="36">
        <v>0.46205937877576708</v>
      </c>
      <c r="BO54" s="36">
        <v>0.45651882715464637</v>
      </c>
      <c r="BP54" s="36">
        <v>0.45104471225936144</v>
      </c>
      <c r="BQ54" s="36">
        <v>0.44563623744747199</v>
      </c>
      <c r="BR54" s="36">
        <v>0.44029261562908112</v>
      </c>
      <c r="BS54" s="36">
        <v>0.4350130691522755</v>
      </c>
      <c r="BT54" s="36">
        <v>0.42979682968996674</v>
      </c>
      <c r="BU54" s="36">
        <v>0.42464313812807419</v>
      </c>
      <c r="BV54" s="36">
        <v>0.41955124445504438</v>
      </c>
      <c r="BW54" s="36">
        <v>0.41452040765271131</v>
      </c>
      <c r="BX54" s="36">
        <v>0.40954989558845611</v>
      </c>
      <c r="BY54" s="36">
        <v>0.40463898490865663</v>
      </c>
      <c r="BZ54" s="36">
        <v>0.39978696093341909</v>
      </c>
      <c r="CA54" s="36">
        <v>0.3949931175525741</v>
      </c>
      <c r="CB54" s="36">
        <v>0.39025675712291447</v>
      </c>
      <c r="CC54" s="36">
        <v>0.38557719036666938</v>
      </c>
    </row>
    <row r="55" spans="1:81" x14ac:dyDescent="0.2">
      <c r="A55">
        <v>51</v>
      </c>
      <c r="B55" s="36">
        <v>1</v>
      </c>
      <c r="C55" s="36">
        <v>0.98800900517202306</v>
      </c>
      <c r="D55" s="36">
        <v>0.97616179430100858</v>
      </c>
      <c r="E55" s="36">
        <v>0.96445664327427671</v>
      </c>
      <c r="F55" s="36">
        <v>0.9528918486529645</v>
      </c>
      <c r="G55" s="36">
        <v>0.94146572742414492</v>
      </c>
      <c r="H55" s="36">
        <v>0.93017661675588348</v>
      </c>
      <c r="I55" s="36">
        <v>0.91902287375525715</v>
      </c>
      <c r="J55" s="36">
        <v>0.90800287522926526</v>
      </c>
      <c r="K55" s="36">
        <v>0.89711501744860322</v>
      </c>
      <c r="L55" s="36">
        <v>0.88635771591427581</v>
      </c>
      <c r="M55" s="36">
        <v>0.87572940512700914</v>
      </c>
      <c r="N55" s="36">
        <v>0.86522853835942326</v>
      </c>
      <c r="O55" s="36">
        <v>0.8548535874309362</v>
      </c>
      <c r="P55" s="36">
        <v>0.84460304248537255</v>
      </c>
      <c r="Q55" s="36">
        <v>0.83447541177123774</v>
      </c>
      <c r="R55" s="36">
        <v>0.82446922142461343</v>
      </c>
      <c r="S55" s="36">
        <v>0.8145830152546838</v>
      </c>
      <c r="T55" s="36">
        <v>0.8048153545318063</v>
      </c>
      <c r="U55" s="36">
        <v>0.79516481777813819</v>
      </c>
      <c r="V55" s="36">
        <v>0.78563000056077004</v>
      </c>
      <c r="W55" s="36">
        <v>0.77620951528734272</v>
      </c>
      <c r="X55" s="36">
        <v>0.76690199100410361</v>
      </c>
      <c r="Y55" s="36">
        <v>0.75770607319640848</v>
      </c>
      <c r="Z55" s="36">
        <v>0.74862042359158265</v>
      </c>
      <c r="AA55" s="36">
        <v>0.73964371996417844</v>
      </c>
      <c r="AB55" s="36">
        <v>0.73077465594354207</v>
      </c>
      <c r="AC55" s="36">
        <v>0.7220119408237049</v>
      </c>
      <c r="AD55" s="36">
        <v>0.71335429937554995</v>
      </c>
      <c r="AE55" s="36">
        <v>0.70480047166122173</v>
      </c>
      <c r="AF55" s="36">
        <v>0.69634921285077522</v>
      </c>
      <c r="AG55" s="36">
        <v>0.68799929304101581</v>
      </c>
      <c r="AH55" s="36">
        <v>0.67974949707650889</v>
      </c>
      <c r="AI55" s="36">
        <v>0.67159862437274276</v>
      </c>
      <c r="AJ55" s="36">
        <v>0.66354548874141372</v>
      </c>
      <c r="AK55" s="36">
        <v>0.65558891821778675</v>
      </c>
      <c r="AL55" s="36">
        <v>0.64772775489015777</v>
      </c>
      <c r="AM55" s="36">
        <v>0.63996085473133124</v>
      </c>
      <c r="AN55" s="36">
        <v>0.63228708743214035</v>
      </c>
      <c r="AO55" s="36">
        <v>0.62470533623694491</v>
      </c>
      <c r="AP55" s="36">
        <v>0.61721449778111703</v>
      </c>
      <c r="AQ55" s="36">
        <v>0.60981348193047147</v>
      </c>
      <c r="AR55" s="36">
        <v>0.60250121162261172</v>
      </c>
      <c r="AS55" s="36">
        <v>0.5952766227101941</v>
      </c>
      <c r="AT55" s="36">
        <v>0.58813866380605928</v>
      </c>
      <c r="AU55" s="36">
        <v>0.58108629613022733</v>
      </c>
      <c r="AV55" s="36">
        <v>0.57411849335872145</v>
      </c>
      <c r="AW55" s="36">
        <v>0.56723424147421164</v>
      </c>
      <c r="AX55" s="36">
        <v>0.560432538618442</v>
      </c>
      <c r="AY55" s="36">
        <v>0.55371239494643776</v>
      </c>
      <c r="AZ55" s="36">
        <v>0.54707283248244809</v>
      </c>
      <c r="BA55" s="36">
        <v>0.54051288497762251</v>
      </c>
      <c r="BB55" s="36">
        <v>0.53403159776940079</v>
      </c>
      <c r="BC55" s="36">
        <v>0.52762802764257166</v>
      </c>
      <c r="BD55" s="36">
        <v>0.52130124269201261</v>
      </c>
      <c r="BE55" s="36">
        <v>0.51505032218707381</v>
      </c>
      <c r="BF55" s="36">
        <v>0.50887435643758183</v>
      </c>
      <c r="BG55" s="36">
        <v>0.50277244666144871</v>
      </c>
      <c r="BH55" s="36">
        <v>0.49674370485388075</v>
      </c>
      <c r="BI55" s="36">
        <v>0.49078725365814646</v>
      </c>
      <c r="BJ55" s="36">
        <v>0.48490222623789536</v>
      </c>
      <c r="BK55" s="36">
        <v>0.47908776615100102</v>
      </c>
      <c r="BL55" s="36">
        <v>0.4733430272249371</v>
      </c>
      <c r="BM55" s="36">
        <v>0.46766717343362313</v>
      </c>
      <c r="BN55" s="36">
        <v>0.46205937877576708</v>
      </c>
      <c r="BO55" s="36">
        <v>0.45651882715464637</v>
      </c>
      <c r="BP55" s="36">
        <v>0.45104471225936144</v>
      </c>
      <c r="BQ55" s="36">
        <v>0.44563623744747199</v>
      </c>
      <c r="BR55" s="36">
        <v>0.44029261562908112</v>
      </c>
      <c r="BS55" s="36">
        <v>0.4350130691522755</v>
      </c>
      <c r="BT55" s="36">
        <v>0.42979682968996674</v>
      </c>
      <c r="BU55" s="36">
        <v>0.42464313812807419</v>
      </c>
      <c r="BV55" s="36">
        <v>0.41955124445504438</v>
      </c>
      <c r="BW55" s="36">
        <v>0.41452040765271131</v>
      </c>
      <c r="BX55" s="36">
        <v>0.40954989558845611</v>
      </c>
      <c r="BY55" s="36">
        <v>0.40463898490865663</v>
      </c>
      <c r="BZ55" s="36">
        <v>0.39978696093341909</v>
      </c>
      <c r="CA55" s="36">
        <v>0.3949931175525741</v>
      </c>
      <c r="CB55" s="36">
        <v>0.39025675712291447</v>
      </c>
      <c r="CC55" s="36">
        <v>0.38557719036666938</v>
      </c>
    </row>
    <row r="56" spans="1:81" x14ac:dyDescent="0.2">
      <c r="A56">
        <v>52</v>
      </c>
      <c r="B56" s="36">
        <v>1</v>
      </c>
      <c r="C56" s="36">
        <v>0.98800900517202306</v>
      </c>
      <c r="D56" s="36">
        <v>0.97616179430100858</v>
      </c>
      <c r="E56" s="36">
        <v>0.96445664327427671</v>
      </c>
      <c r="F56" s="36">
        <v>0.9528918486529645</v>
      </c>
      <c r="G56" s="36">
        <v>0.94146572742414492</v>
      </c>
      <c r="H56" s="36">
        <v>0.93017661675588348</v>
      </c>
      <c r="I56" s="36">
        <v>0.91902287375525715</v>
      </c>
      <c r="J56" s="36">
        <v>0.90800287522926526</v>
      </c>
      <c r="K56" s="36">
        <v>0.89711501744860322</v>
      </c>
      <c r="L56" s="36">
        <v>0.88635771591427581</v>
      </c>
      <c r="M56" s="36">
        <v>0.87572940512700914</v>
      </c>
      <c r="N56" s="36">
        <v>0.86522853835942326</v>
      </c>
      <c r="O56" s="36">
        <v>0.8548535874309362</v>
      </c>
      <c r="P56" s="36">
        <v>0.84460304248537255</v>
      </c>
      <c r="Q56" s="36">
        <v>0.83447541177123774</v>
      </c>
      <c r="R56" s="36">
        <v>0.82446922142461343</v>
      </c>
      <c r="S56" s="36">
        <v>0.8145830152546838</v>
      </c>
      <c r="T56" s="36">
        <v>0.8048153545318063</v>
      </c>
      <c r="U56" s="36">
        <v>0.79516481777813819</v>
      </c>
      <c r="V56" s="36">
        <v>0.78563000056077004</v>
      </c>
      <c r="W56" s="36">
        <v>0.77620951528734272</v>
      </c>
      <c r="X56" s="36">
        <v>0.76690199100410361</v>
      </c>
      <c r="Y56" s="36">
        <v>0.75770607319640848</v>
      </c>
      <c r="Z56" s="36">
        <v>0.74862042359158265</v>
      </c>
      <c r="AA56" s="36">
        <v>0.73964371996417844</v>
      </c>
      <c r="AB56" s="36">
        <v>0.73077465594354207</v>
      </c>
      <c r="AC56" s="36">
        <v>0.7220119408237049</v>
      </c>
      <c r="AD56" s="36">
        <v>0.71335429937554995</v>
      </c>
      <c r="AE56" s="36">
        <v>0.70480047166122173</v>
      </c>
      <c r="AF56" s="36">
        <v>0.69634921285077522</v>
      </c>
      <c r="AG56" s="36">
        <v>0.68799929304101581</v>
      </c>
      <c r="AH56" s="36">
        <v>0.67974949707650889</v>
      </c>
      <c r="AI56" s="36">
        <v>0.67159862437274276</v>
      </c>
      <c r="AJ56" s="36">
        <v>0.66354548874141372</v>
      </c>
      <c r="AK56" s="36">
        <v>0.65558891821778675</v>
      </c>
      <c r="AL56" s="36">
        <v>0.64772775489015777</v>
      </c>
      <c r="AM56" s="36">
        <v>0.63996085473133124</v>
      </c>
      <c r="AN56" s="36">
        <v>0.63228708743214035</v>
      </c>
      <c r="AO56" s="36">
        <v>0.62470533623694491</v>
      </c>
      <c r="AP56" s="36">
        <v>0.61721449778111703</v>
      </c>
      <c r="AQ56" s="36">
        <v>0.60981348193047147</v>
      </c>
      <c r="AR56" s="36">
        <v>0.60250121162261172</v>
      </c>
      <c r="AS56" s="36">
        <v>0.5952766227101941</v>
      </c>
      <c r="AT56" s="36">
        <v>0.58813866380605928</v>
      </c>
      <c r="AU56" s="36">
        <v>0.58108629613022733</v>
      </c>
      <c r="AV56" s="36">
        <v>0.57411849335872145</v>
      </c>
      <c r="AW56" s="36">
        <v>0.56723424147421164</v>
      </c>
      <c r="AX56" s="36">
        <v>0.560432538618442</v>
      </c>
      <c r="AY56" s="36">
        <v>0.55371239494643776</v>
      </c>
      <c r="AZ56" s="36">
        <v>0.54707283248244809</v>
      </c>
      <c r="BA56" s="36">
        <v>0.54051288497762251</v>
      </c>
      <c r="BB56" s="36">
        <v>0.53403159776940079</v>
      </c>
      <c r="BC56" s="36">
        <v>0.52762802764257166</v>
      </c>
      <c r="BD56" s="36">
        <v>0.52130124269201261</v>
      </c>
      <c r="BE56" s="36">
        <v>0.51505032218707381</v>
      </c>
      <c r="BF56" s="36">
        <v>0.50887435643758183</v>
      </c>
      <c r="BG56" s="36">
        <v>0.50277244666144871</v>
      </c>
      <c r="BH56" s="36">
        <v>0.49674370485388075</v>
      </c>
      <c r="BI56" s="36">
        <v>0.49078725365814646</v>
      </c>
      <c r="BJ56" s="36">
        <v>0.48490222623789536</v>
      </c>
      <c r="BK56" s="36">
        <v>0.47908776615100102</v>
      </c>
      <c r="BL56" s="36">
        <v>0.4733430272249371</v>
      </c>
      <c r="BM56" s="36">
        <v>0.46766717343362313</v>
      </c>
      <c r="BN56" s="36">
        <v>0.46205937877576708</v>
      </c>
      <c r="BO56" s="36">
        <v>0.45651882715464637</v>
      </c>
      <c r="BP56" s="36">
        <v>0.45104471225936144</v>
      </c>
      <c r="BQ56" s="36">
        <v>0.44563623744747199</v>
      </c>
      <c r="BR56" s="36">
        <v>0.44029261562908112</v>
      </c>
      <c r="BS56" s="36">
        <v>0.4350130691522755</v>
      </c>
      <c r="BT56" s="36">
        <v>0.42979682968996674</v>
      </c>
      <c r="BU56" s="36">
        <v>0.42464313812807419</v>
      </c>
      <c r="BV56" s="36">
        <v>0.41955124445504438</v>
      </c>
      <c r="BW56" s="36">
        <v>0.41452040765271131</v>
      </c>
      <c r="BX56" s="36">
        <v>0.40954989558845611</v>
      </c>
      <c r="BY56" s="36">
        <v>0.40463898490865663</v>
      </c>
      <c r="BZ56" s="36">
        <v>0.39978696093341909</v>
      </c>
      <c r="CA56" s="36">
        <v>0.3949931175525741</v>
      </c>
      <c r="CB56" s="36">
        <v>0.39025675712291447</v>
      </c>
      <c r="CC56" s="36">
        <v>0.38557719036666938</v>
      </c>
    </row>
    <row r="57" spans="1:81" x14ac:dyDescent="0.2">
      <c r="A57">
        <v>53</v>
      </c>
      <c r="B57" s="36">
        <v>1</v>
      </c>
      <c r="C57" s="36">
        <v>0.98800900517202306</v>
      </c>
      <c r="D57" s="36">
        <v>0.97616179430100858</v>
      </c>
      <c r="E57" s="36">
        <v>0.96445664327427671</v>
      </c>
      <c r="F57" s="36">
        <v>0.9528918486529645</v>
      </c>
      <c r="G57" s="36">
        <v>0.94146572742414492</v>
      </c>
      <c r="H57" s="36">
        <v>0.93017661675588348</v>
      </c>
      <c r="I57" s="36">
        <v>0.91902287375525715</v>
      </c>
      <c r="J57" s="36">
        <v>0.90800287522926526</v>
      </c>
      <c r="K57" s="36">
        <v>0.89711501744860322</v>
      </c>
      <c r="L57" s="36">
        <v>0.88635771591427581</v>
      </c>
      <c r="M57" s="36">
        <v>0.87572940512700914</v>
      </c>
      <c r="N57" s="36">
        <v>0.86522853835942326</v>
      </c>
      <c r="O57" s="36">
        <v>0.8548535874309362</v>
      </c>
      <c r="P57" s="36">
        <v>0.84460304248537255</v>
      </c>
      <c r="Q57" s="36">
        <v>0.83447541177123774</v>
      </c>
      <c r="R57" s="36">
        <v>0.82446922142461343</v>
      </c>
      <c r="S57" s="36">
        <v>0.8145830152546838</v>
      </c>
      <c r="T57" s="36">
        <v>0.8048153545318063</v>
      </c>
      <c r="U57" s="36">
        <v>0.79516481777813819</v>
      </c>
      <c r="V57" s="36">
        <v>0.78563000056077004</v>
      </c>
      <c r="W57" s="36">
        <v>0.77620951528734272</v>
      </c>
      <c r="X57" s="36">
        <v>0.76690199100410361</v>
      </c>
      <c r="Y57" s="36">
        <v>0.75770607319640848</v>
      </c>
      <c r="Z57" s="36">
        <v>0.74862042359158265</v>
      </c>
      <c r="AA57" s="36">
        <v>0.73964371996417844</v>
      </c>
      <c r="AB57" s="36">
        <v>0.73077465594354207</v>
      </c>
      <c r="AC57" s="36">
        <v>0.7220119408237049</v>
      </c>
      <c r="AD57" s="36">
        <v>0.71335429937554995</v>
      </c>
      <c r="AE57" s="36">
        <v>0.70480047166122173</v>
      </c>
      <c r="AF57" s="36">
        <v>0.69634921285077522</v>
      </c>
      <c r="AG57" s="36">
        <v>0.68799929304101581</v>
      </c>
      <c r="AH57" s="36">
        <v>0.67974949707650889</v>
      </c>
      <c r="AI57" s="36">
        <v>0.67159862437274276</v>
      </c>
      <c r="AJ57" s="36">
        <v>0.66354548874141372</v>
      </c>
      <c r="AK57" s="36">
        <v>0.65558891821778675</v>
      </c>
      <c r="AL57" s="36">
        <v>0.64772775489015777</v>
      </c>
      <c r="AM57" s="36">
        <v>0.63996085473133124</v>
      </c>
      <c r="AN57" s="36">
        <v>0.63228708743214035</v>
      </c>
      <c r="AO57" s="36">
        <v>0.62470533623694491</v>
      </c>
      <c r="AP57" s="36">
        <v>0.61721449778111703</v>
      </c>
      <c r="AQ57" s="36">
        <v>0.60981348193047147</v>
      </c>
      <c r="AR57" s="36">
        <v>0.60250121162261172</v>
      </c>
      <c r="AS57" s="36">
        <v>0.5952766227101941</v>
      </c>
      <c r="AT57" s="36">
        <v>0.58813866380605928</v>
      </c>
      <c r="AU57" s="36">
        <v>0.58108629613022733</v>
      </c>
      <c r="AV57" s="36">
        <v>0.57411849335872145</v>
      </c>
      <c r="AW57" s="36">
        <v>0.56723424147421164</v>
      </c>
      <c r="AX57" s="36">
        <v>0.560432538618442</v>
      </c>
      <c r="AY57" s="36">
        <v>0.55371239494643776</v>
      </c>
      <c r="AZ57" s="36">
        <v>0.54707283248244809</v>
      </c>
      <c r="BA57" s="36">
        <v>0.54051288497762251</v>
      </c>
      <c r="BB57" s="36">
        <v>0.53403159776940079</v>
      </c>
      <c r="BC57" s="36">
        <v>0.52762802764257166</v>
      </c>
      <c r="BD57" s="36">
        <v>0.52130124269201261</v>
      </c>
      <c r="BE57" s="36">
        <v>0.51505032218707381</v>
      </c>
      <c r="BF57" s="36">
        <v>0.50887435643758183</v>
      </c>
      <c r="BG57" s="36">
        <v>0.50277244666144871</v>
      </c>
      <c r="BH57" s="36">
        <v>0.49674370485388075</v>
      </c>
      <c r="BI57" s="36">
        <v>0.49078725365814646</v>
      </c>
      <c r="BJ57" s="36">
        <v>0.48490222623789536</v>
      </c>
      <c r="BK57" s="36">
        <v>0.47908776615100102</v>
      </c>
      <c r="BL57" s="36">
        <v>0.4733430272249371</v>
      </c>
      <c r="BM57" s="36">
        <v>0.46766717343362313</v>
      </c>
      <c r="BN57" s="36">
        <v>0.46205937877576708</v>
      </c>
      <c r="BO57" s="36">
        <v>0.45651882715464637</v>
      </c>
      <c r="BP57" s="36">
        <v>0.45104471225936144</v>
      </c>
      <c r="BQ57" s="36">
        <v>0.44563623744747199</v>
      </c>
      <c r="BR57" s="36">
        <v>0.44029261562908112</v>
      </c>
      <c r="BS57" s="36">
        <v>0.4350130691522755</v>
      </c>
      <c r="BT57" s="36">
        <v>0.42979682968996674</v>
      </c>
      <c r="BU57" s="36">
        <v>0.42464313812807419</v>
      </c>
      <c r="BV57" s="36">
        <v>0.41955124445504438</v>
      </c>
      <c r="BW57" s="36">
        <v>0.41452040765271131</v>
      </c>
      <c r="BX57" s="36">
        <v>0.40954989558845611</v>
      </c>
      <c r="BY57" s="36">
        <v>0.40463898490865663</v>
      </c>
      <c r="BZ57" s="36">
        <v>0.39978696093341909</v>
      </c>
      <c r="CA57" s="36">
        <v>0.3949931175525741</v>
      </c>
      <c r="CB57" s="36">
        <v>0.39025675712291447</v>
      </c>
      <c r="CC57" s="36">
        <v>0.38557719036666938</v>
      </c>
    </row>
    <row r="58" spans="1:81" x14ac:dyDescent="0.2">
      <c r="A58">
        <v>54</v>
      </c>
      <c r="B58" s="36">
        <v>1</v>
      </c>
      <c r="C58" s="36">
        <v>0.98800900517202306</v>
      </c>
      <c r="D58" s="36">
        <v>0.97616179430100858</v>
      </c>
      <c r="E58" s="36">
        <v>0.96445664327427671</v>
      </c>
      <c r="F58" s="36">
        <v>0.9528918486529645</v>
      </c>
      <c r="G58" s="36">
        <v>0.94146572742414492</v>
      </c>
      <c r="H58" s="36">
        <v>0.93017661675588348</v>
      </c>
      <c r="I58" s="36">
        <v>0.91902287375525715</v>
      </c>
      <c r="J58" s="36">
        <v>0.90800287522926526</v>
      </c>
      <c r="K58" s="36">
        <v>0.89711501744860322</v>
      </c>
      <c r="L58" s="36">
        <v>0.88635771591427581</v>
      </c>
      <c r="M58" s="36">
        <v>0.87572940512700914</v>
      </c>
      <c r="N58" s="36">
        <v>0.86522853835942326</v>
      </c>
      <c r="O58" s="36">
        <v>0.8548535874309362</v>
      </c>
      <c r="P58" s="36">
        <v>0.84460304248537255</v>
      </c>
      <c r="Q58" s="36">
        <v>0.83447541177123774</v>
      </c>
      <c r="R58" s="36">
        <v>0.82446922142461343</v>
      </c>
      <c r="S58" s="36">
        <v>0.8145830152546838</v>
      </c>
      <c r="T58" s="36">
        <v>0.8048153545318063</v>
      </c>
      <c r="U58" s="36">
        <v>0.79516481777813819</v>
      </c>
      <c r="V58" s="36">
        <v>0.78563000056077004</v>
      </c>
      <c r="W58" s="36">
        <v>0.77620951528734272</v>
      </c>
      <c r="X58" s="36">
        <v>0.76690199100410361</v>
      </c>
      <c r="Y58" s="36">
        <v>0.75770607319640848</v>
      </c>
      <c r="Z58" s="36">
        <v>0.74862042359158265</v>
      </c>
      <c r="AA58" s="36">
        <v>0.73964371996417844</v>
      </c>
      <c r="AB58" s="36">
        <v>0.73077465594354207</v>
      </c>
      <c r="AC58" s="36">
        <v>0.7220119408237049</v>
      </c>
      <c r="AD58" s="36">
        <v>0.71335429937554995</v>
      </c>
      <c r="AE58" s="36">
        <v>0.70480047166122173</v>
      </c>
      <c r="AF58" s="36">
        <v>0.69634921285077522</v>
      </c>
      <c r="AG58" s="36">
        <v>0.68799929304101581</v>
      </c>
      <c r="AH58" s="36">
        <v>0.67974949707650889</v>
      </c>
      <c r="AI58" s="36">
        <v>0.67159862437274276</v>
      </c>
      <c r="AJ58" s="36">
        <v>0.66354548874141372</v>
      </c>
      <c r="AK58" s="36">
        <v>0.65558891821778675</v>
      </c>
      <c r="AL58" s="36">
        <v>0.64772775489015777</v>
      </c>
      <c r="AM58" s="36">
        <v>0.63996085473133124</v>
      </c>
      <c r="AN58" s="36">
        <v>0.63228708743214035</v>
      </c>
      <c r="AO58" s="36">
        <v>0.62470533623694491</v>
      </c>
      <c r="AP58" s="36">
        <v>0.61721449778111703</v>
      </c>
      <c r="AQ58" s="36">
        <v>0.60981348193047147</v>
      </c>
      <c r="AR58" s="36">
        <v>0.60250121162261172</v>
      </c>
      <c r="AS58" s="36">
        <v>0.5952766227101941</v>
      </c>
      <c r="AT58" s="36">
        <v>0.58813866380605928</v>
      </c>
      <c r="AU58" s="36">
        <v>0.58108629613022733</v>
      </c>
      <c r="AV58" s="36">
        <v>0.57411849335872145</v>
      </c>
      <c r="AW58" s="36">
        <v>0.56723424147421164</v>
      </c>
      <c r="AX58" s="36">
        <v>0.560432538618442</v>
      </c>
      <c r="AY58" s="36">
        <v>0.55371239494643776</v>
      </c>
      <c r="AZ58" s="36">
        <v>0.54707283248244809</v>
      </c>
      <c r="BA58" s="36">
        <v>0.54051288497762251</v>
      </c>
      <c r="BB58" s="36">
        <v>0.53403159776940079</v>
      </c>
      <c r="BC58" s="36">
        <v>0.52762802764257166</v>
      </c>
      <c r="BD58" s="36">
        <v>0.52130124269201261</v>
      </c>
      <c r="BE58" s="36">
        <v>0.51505032218707381</v>
      </c>
      <c r="BF58" s="36">
        <v>0.50887435643758183</v>
      </c>
      <c r="BG58" s="36">
        <v>0.50277244666144871</v>
      </c>
      <c r="BH58" s="36">
        <v>0.49674370485388075</v>
      </c>
      <c r="BI58" s="36">
        <v>0.49078725365814646</v>
      </c>
      <c r="BJ58" s="36">
        <v>0.48490222623789536</v>
      </c>
      <c r="BK58" s="36">
        <v>0.47908776615100102</v>
      </c>
      <c r="BL58" s="36">
        <v>0.4733430272249371</v>
      </c>
      <c r="BM58" s="36">
        <v>0.46766717343362313</v>
      </c>
      <c r="BN58" s="36">
        <v>0.46205937877576708</v>
      </c>
      <c r="BO58" s="36">
        <v>0.45651882715464637</v>
      </c>
      <c r="BP58" s="36">
        <v>0.45104471225936144</v>
      </c>
      <c r="BQ58" s="36">
        <v>0.44563623744747199</v>
      </c>
      <c r="BR58" s="36">
        <v>0.44029261562908112</v>
      </c>
      <c r="BS58" s="36">
        <v>0.4350130691522755</v>
      </c>
      <c r="BT58" s="36">
        <v>0.42979682968996674</v>
      </c>
      <c r="BU58" s="36">
        <v>0.42464313812807419</v>
      </c>
      <c r="BV58" s="36">
        <v>0.41955124445504438</v>
      </c>
      <c r="BW58" s="36">
        <v>0.41452040765271131</v>
      </c>
      <c r="BX58" s="36">
        <v>0.40954989558845611</v>
      </c>
      <c r="BY58" s="36">
        <v>0.40463898490865663</v>
      </c>
      <c r="BZ58" s="36">
        <v>0.39978696093341909</v>
      </c>
      <c r="CA58" s="36">
        <v>0.3949931175525741</v>
      </c>
      <c r="CB58" s="36">
        <v>0.39025675712291447</v>
      </c>
      <c r="CC58" s="36">
        <v>0.38557719036666938</v>
      </c>
    </row>
    <row r="59" spans="1:81" x14ac:dyDescent="0.2">
      <c r="A59">
        <v>55</v>
      </c>
      <c r="B59" s="36">
        <v>1</v>
      </c>
      <c r="C59" s="36">
        <v>0.98772114115877541</v>
      </c>
      <c r="D59" s="36">
        <v>0.97559305269199226</v>
      </c>
      <c r="E59" s="36">
        <v>0.96361388331150721</v>
      </c>
      <c r="F59" s="36">
        <v>0.95178180446088068</v>
      </c>
      <c r="G59" s="36">
        <v>0.94009501003625984</v>
      </c>
      <c r="H59" s="36">
        <v>0.92855171611068321</v>
      </c>
      <c r="I59" s="36">
        <v>0.91715016066178323</v>
      </c>
      <c r="J59" s="36">
        <v>0.90588860330281051</v>
      </c>
      <c r="K59" s="36">
        <v>0.89476532501698069</v>
      </c>
      <c r="L59" s="36">
        <v>0.88377862789507422</v>
      </c>
      <c r="M59" s="36">
        <v>0.87292683487625877</v>
      </c>
      <c r="N59" s="36">
        <v>0.86220828949209516</v>
      </c>
      <c r="O59" s="36">
        <v>0.85162135561368901</v>
      </c>
      <c r="P59" s="36">
        <v>0.84116441720193547</v>
      </c>
      <c r="Q59" s="36">
        <v>0.83083587806085157</v>
      </c>
      <c r="R59" s="36">
        <v>0.82063416159391767</v>
      </c>
      <c r="S59" s="36">
        <v>0.81055771056341774</v>
      </c>
      <c r="T59" s="36">
        <v>0.80060498685274295</v>
      </c>
      <c r="U59" s="36">
        <v>0.79077447123159772</v>
      </c>
      <c r="V59" s="36">
        <v>0.78106466312409939</v>
      </c>
      <c r="W59" s="36">
        <v>0.77147408037973064</v>
      </c>
      <c r="X59" s="36">
        <v>0.76200125904708416</v>
      </c>
      <c r="Y59" s="36">
        <v>0.75264475315040835</v>
      </c>
      <c r="Z59" s="36">
        <v>0.74340313446888584</v>
      </c>
      <c r="AA59" s="36">
        <v>0.73427499231861937</v>
      </c>
      <c r="AB59" s="36">
        <v>0.72525893333729707</v>
      </c>
      <c r="AC59" s="36">
        <v>0.71635358127151016</v>
      </c>
      <c r="AD59" s="36">
        <v>0.70755757676667086</v>
      </c>
      <c r="AE59" s="36">
        <v>0.69886957715951503</v>
      </c>
      <c r="AF59" s="36">
        <v>0.69028825627314561</v>
      </c>
      <c r="AG59" s="36">
        <v>0.68181230421461281</v>
      </c>
      <c r="AH59" s="36">
        <v>0.67344042717495045</v>
      </c>
      <c r="AI59" s="36">
        <v>0.66517134723169524</v>
      </c>
      <c r="AJ59" s="36">
        <v>0.65700380215380938</v>
      </c>
      <c r="AK59" s="36">
        <v>0.648936545209015</v>
      </c>
      <c r="AL59" s="36">
        <v>0.64096834497348087</v>
      </c>
      <c r="AM59" s="36">
        <v>0.63309798514385751</v>
      </c>
      <c r="AN59" s="36">
        <v>0.62532426435161337</v>
      </c>
      <c r="AO59" s="36">
        <v>0.6176459959796462</v>
      </c>
      <c r="AP59" s="36">
        <v>0.61006200798116461</v>
      </c>
      <c r="AQ59" s="36">
        <v>0.60257114270076984</v>
      </c>
      <c r="AR59" s="36">
        <v>0.59517225669775142</v>
      </c>
      <c r="AS59" s="36">
        <v>0.58786422057154619</v>
      </c>
      <c r="AT59" s="36">
        <v>0.58064591878934113</v>
      </c>
      <c r="AU59" s="36">
        <v>0.57351624951579372</v>
      </c>
      <c r="AV59" s="36">
        <v>0.56647412444483958</v>
      </c>
      <c r="AW59" s="36">
        <v>0.55951846863357591</v>
      </c>
      <c r="AX59" s="36">
        <v>0.55264822033816552</v>
      </c>
      <c r="AY59" s="36">
        <v>0.54586233085177793</v>
      </c>
      <c r="AZ59" s="36">
        <v>0.53915976434450807</v>
      </c>
      <c r="BA59" s="36">
        <v>0.53253949770525344</v>
      </c>
      <c r="BB59" s="36">
        <v>0.52600052038555323</v>
      </c>
      <c r="BC59" s="36">
        <v>0.51954183424532818</v>
      </c>
      <c r="BD59" s="36">
        <v>0.5131624534005188</v>
      </c>
      <c r="BE59" s="36">
        <v>0.50686140407259739</v>
      </c>
      <c r="BF59" s="36">
        <v>0.5006377244399246</v>
      </c>
      <c r="BG59" s="36">
        <v>0.49449046449093464</v>
      </c>
      <c r="BH59" s="36">
        <v>0.48841868587911835</v>
      </c>
      <c r="BI59" s="36">
        <v>0.48242146177979167</v>
      </c>
      <c r="BJ59" s="36">
        <v>0.47649787674862026</v>
      </c>
      <c r="BK59" s="36">
        <v>0.47064702658188001</v>
      </c>
      <c r="BL59" s="36">
        <v>0.46486801817843887</v>
      </c>
      <c r="BM59" s="36">
        <v>0.45915996940342685</v>
      </c>
      <c r="BN59" s="36">
        <v>0.45352200895358091</v>
      </c>
      <c r="BO59" s="36">
        <v>0.44795327622425096</v>
      </c>
      <c r="BP59" s="36">
        <v>0.44245292117802842</v>
      </c>
      <c r="BQ59" s="36">
        <v>0.43702010421499599</v>
      </c>
      <c r="BR59" s="36">
        <v>0.4316539960445625</v>
      </c>
      <c r="BS59" s="36">
        <v>0.42635377755888043</v>
      </c>
      <c r="BT59" s="36">
        <v>0.42111863970781233</v>
      </c>
      <c r="BU59" s="36">
        <v>0.41594778337543165</v>
      </c>
      <c r="BV59" s="36">
        <v>0.41084041925804371</v>
      </c>
      <c r="BW59" s="36">
        <v>0.40579576774370441</v>
      </c>
      <c r="BX59" s="36">
        <v>0.40081305879321311</v>
      </c>
      <c r="BY59" s="36">
        <v>0.3958915318225717</v>
      </c>
      <c r="BZ59" s="36">
        <v>0.39103043558688561</v>
      </c>
      <c r="CA59" s="36">
        <v>0.3862290280656912</v>
      </c>
      <c r="CB59" s="36">
        <v>0.38148657634968991</v>
      </c>
      <c r="CC59" s="36">
        <v>0.37680235652886979</v>
      </c>
    </row>
    <row r="60" spans="1:81" x14ac:dyDescent="0.2">
      <c r="A60">
        <v>56</v>
      </c>
      <c r="B60" s="36">
        <v>1</v>
      </c>
      <c r="C60" s="36">
        <v>0.98772114115877541</v>
      </c>
      <c r="D60" s="36">
        <v>0.97559305269199226</v>
      </c>
      <c r="E60" s="36">
        <v>0.96361388331150721</v>
      </c>
      <c r="F60" s="36">
        <v>0.95178180446088068</v>
      </c>
      <c r="G60" s="36">
        <v>0.94009501003625984</v>
      </c>
      <c r="H60" s="36">
        <v>0.92855171611068321</v>
      </c>
      <c r="I60" s="36">
        <v>0.91715016066178323</v>
      </c>
      <c r="J60" s="36">
        <v>0.90588860330281051</v>
      </c>
      <c r="K60" s="36">
        <v>0.89476532501698069</v>
      </c>
      <c r="L60" s="36">
        <v>0.88377862789507422</v>
      </c>
      <c r="M60" s="36">
        <v>0.87292683487625877</v>
      </c>
      <c r="N60" s="36">
        <v>0.86220828949209516</v>
      </c>
      <c r="O60" s="36">
        <v>0.85162135561368901</v>
      </c>
      <c r="P60" s="36">
        <v>0.84116441720193547</v>
      </c>
      <c r="Q60" s="36">
        <v>0.83083587806085157</v>
      </c>
      <c r="R60" s="36">
        <v>0.82063416159391767</v>
      </c>
      <c r="S60" s="36">
        <v>0.81055771056341774</v>
      </c>
      <c r="T60" s="36">
        <v>0.80060498685274295</v>
      </c>
      <c r="U60" s="36">
        <v>0.79077447123159772</v>
      </c>
      <c r="V60" s="36">
        <v>0.78106466312409939</v>
      </c>
      <c r="W60" s="36">
        <v>0.77147408037973064</v>
      </c>
      <c r="X60" s="36">
        <v>0.76200125904708416</v>
      </c>
      <c r="Y60" s="36">
        <v>0.75264475315040835</v>
      </c>
      <c r="Z60" s="36">
        <v>0.74340313446888584</v>
      </c>
      <c r="AA60" s="36">
        <v>0.73427499231861937</v>
      </c>
      <c r="AB60" s="36">
        <v>0.72525893333729707</v>
      </c>
      <c r="AC60" s="36">
        <v>0.71635358127151016</v>
      </c>
      <c r="AD60" s="36">
        <v>0.70755757676667086</v>
      </c>
      <c r="AE60" s="36">
        <v>0.69886957715951503</v>
      </c>
      <c r="AF60" s="36">
        <v>0.69028825627314561</v>
      </c>
      <c r="AG60" s="36">
        <v>0.68181230421461281</v>
      </c>
      <c r="AH60" s="36">
        <v>0.67344042717495045</v>
      </c>
      <c r="AI60" s="36">
        <v>0.66517134723169524</v>
      </c>
      <c r="AJ60" s="36">
        <v>0.65700380215380938</v>
      </c>
      <c r="AK60" s="36">
        <v>0.648936545209015</v>
      </c>
      <c r="AL60" s="36">
        <v>0.64096834497348087</v>
      </c>
      <c r="AM60" s="36">
        <v>0.63309798514385751</v>
      </c>
      <c r="AN60" s="36">
        <v>0.62532426435161337</v>
      </c>
      <c r="AO60" s="36">
        <v>0.6176459959796462</v>
      </c>
      <c r="AP60" s="36">
        <v>0.61006200798116461</v>
      </c>
      <c r="AQ60" s="36">
        <v>0.60257114270076984</v>
      </c>
      <c r="AR60" s="36">
        <v>0.59517225669775142</v>
      </c>
      <c r="AS60" s="36">
        <v>0.58786422057154619</v>
      </c>
      <c r="AT60" s="36">
        <v>0.58064591878934113</v>
      </c>
      <c r="AU60" s="36">
        <v>0.57351624951579372</v>
      </c>
      <c r="AV60" s="36">
        <v>0.56647412444483958</v>
      </c>
      <c r="AW60" s="36">
        <v>0.55951846863357591</v>
      </c>
      <c r="AX60" s="36">
        <v>0.55264822033816552</v>
      </c>
      <c r="AY60" s="36">
        <v>0.54586233085177793</v>
      </c>
      <c r="AZ60" s="36">
        <v>0.53915976434450807</v>
      </c>
      <c r="BA60" s="36">
        <v>0.53253949770525344</v>
      </c>
      <c r="BB60" s="36">
        <v>0.52600052038555323</v>
      </c>
      <c r="BC60" s="36">
        <v>0.51954183424532818</v>
      </c>
      <c r="BD60" s="36">
        <v>0.5131624534005188</v>
      </c>
      <c r="BE60" s="36">
        <v>0.50686140407259739</v>
      </c>
      <c r="BF60" s="36">
        <v>0.5006377244399246</v>
      </c>
      <c r="BG60" s="36">
        <v>0.49449046449093464</v>
      </c>
      <c r="BH60" s="36">
        <v>0.48841868587911835</v>
      </c>
      <c r="BI60" s="36">
        <v>0.48242146177979167</v>
      </c>
      <c r="BJ60" s="36">
        <v>0.47649787674862026</v>
      </c>
      <c r="BK60" s="36">
        <v>0.47064702658188001</v>
      </c>
      <c r="BL60" s="36">
        <v>0.46486801817843887</v>
      </c>
      <c r="BM60" s="36">
        <v>0.45915996940342685</v>
      </c>
      <c r="BN60" s="36">
        <v>0.45352200895358091</v>
      </c>
      <c r="BO60" s="36">
        <v>0.44795327622425096</v>
      </c>
      <c r="BP60" s="36">
        <v>0.44245292117802842</v>
      </c>
      <c r="BQ60" s="36">
        <v>0.43702010421499599</v>
      </c>
      <c r="BR60" s="36">
        <v>0.4316539960445625</v>
      </c>
      <c r="BS60" s="36">
        <v>0.42635377755888043</v>
      </c>
      <c r="BT60" s="36">
        <v>0.42111863970781233</v>
      </c>
      <c r="BU60" s="36">
        <v>0.41594778337543165</v>
      </c>
      <c r="BV60" s="36">
        <v>0.41084041925804371</v>
      </c>
      <c r="BW60" s="36">
        <v>0.40579576774370441</v>
      </c>
      <c r="BX60" s="36">
        <v>0.40081305879321311</v>
      </c>
      <c r="BY60" s="36">
        <v>0.3958915318225717</v>
      </c>
      <c r="BZ60" s="36">
        <v>0.39103043558688561</v>
      </c>
      <c r="CA60" s="36">
        <v>0.3862290280656912</v>
      </c>
      <c r="CB60" s="36">
        <v>0.38148657634968991</v>
      </c>
      <c r="CC60" s="36">
        <v>0.37680235652886979</v>
      </c>
    </row>
    <row r="61" spans="1:81" x14ac:dyDescent="0.2">
      <c r="A61">
        <v>57</v>
      </c>
      <c r="B61" s="36">
        <v>1</v>
      </c>
      <c r="C61" s="36">
        <v>0.98772114115877541</v>
      </c>
      <c r="D61" s="36">
        <v>0.97559305269199226</v>
      </c>
      <c r="E61" s="36">
        <v>0.96361388331150721</v>
      </c>
      <c r="F61" s="36">
        <v>0.95178180446088068</v>
      </c>
      <c r="G61" s="36">
        <v>0.94009501003625984</v>
      </c>
      <c r="H61" s="36">
        <v>0.92855171611068321</v>
      </c>
      <c r="I61" s="36">
        <v>0.91715016066178323</v>
      </c>
      <c r="J61" s="36">
        <v>0.90588860330281051</v>
      </c>
      <c r="K61" s="36">
        <v>0.89476532501698069</v>
      </c>
      <c r="L61" s="36">
        <v>0.88377862789507422</v>
      </c>
      <c r="M61" s="36">
        <v>0.87292683487625877</v>
      </c>
      <c r="N61" s="36">
        <v>0.86220828949209516</v>
      </c>
      <c r="O61" s="36">
        <v>0.85162135561368901</v>
      </c>
      <c r="P61" s="36">
        <v>0.84116441720193547</v>
      </c>
      <c r="Q61" s="36">
        <v>0.83083587806085157</v>
      </c>
      <c r="R61" s="36">
        <v>0.82063416159391767</v>
      </c>
      <c r="S61" s="36">
        <v>0.81055771056341774</v>
      </c>
      <c r="T61" s="36">
        <v>0.80060498685274295</v>
      </c>
      <c r="U61" s="36">
        <v>0.79077447123159772</v>
      </c>
      <c r="V61" s="36">
        <v>0.78106466312409939</v>
      </c>
      <c r="W61" s="36">
        <v>0.77147408037973064</v>
      </c>
      <c r="X61" s="36">
        <v>0.76200125904708416</v>
      </c>
      <c r="Y61" s="36">
        <v>0.75264475315040835</v>
      </c>
      <c r="Z61" s="36">
        <v>0.74340313446888584</v>
      </c>
      <c r="AA61" s="36">
        <v>0.73427499231861937</v>
      </c>
      <c r="AB61" s="36">
        <v>0.72525893333729707</v>
      </c>
      <c r="AC61" s="36">
        <v>0.71635358127151016</v>
      </c>
      <c r="AD61" s="36">
        <v>0.70755757676667086</v>
      </c>
      <c r="AE61" s="36">
        <v>0.69886957715951503</v>
      </c>
      <c r="AF61" s="36">
        <v>0.69028825627314561</v>
      </c>
      <c r="AG61" s="36">
        <v>0.68181230421461281</v>
      </c>
      <c r="AH61" s="36">
        <v>0.67344042717495045</v>
      </c>
      <c r="AI61" s="36">
        <v>0.66517134723169524</v>
      </c>
      <c r="AJ61" s="36">
        <v>0.65700380215380938</v>
      </c>
      <c r="AK61" s="36">
        <v>0.648936545209015</v>
      </c>
      <c r="AL61" s="36">
        <v>0.64096834497348087</v>
      </c>
      <c r="AM61" s="36">
        <v>0.63309798514385751</v>
      </c>
      <c r="AN61" s="36">
        <v>0.62532426435161337</v>
      </c>
      <c r="AO61" s="36">
        <v>0.6176459959796462</v>
      </c>
      <c r="AP61" s="36">
        <v>0.61006200798116461</v>
      </c>
      <c r="AQ61" s="36">
        <v>0.60257114270076984</v>
      </c>
      <c r="AR61" s="36">
        <v>0.59517225669775142</v>
      </c>
      <c r="AS61" s="36">
        <v>0.58786422057154619</v>
      </c>
      <c r="AT61" s="36">
        <v>0.58064591878934113</v>
      </c>
      <c r="AU61" s="36">
        <v>0.57351624951579372</v>
      </c>
      <c r="AV61" s="36">
        <v>0.56647412444483958</v>
      </c>
      <c r="AW61" s="36">
        <v>0.55951846863357591</v>
      </c>
      <c r="AX61" s="36">
        <v>0.55264822033816552</v>
      </c>
      <c r="AY61" s="36">
        <v>0.54586233085177793</v>
      </c>
      <c r="AZ61" s="36">
        <v>0.53915976434450807</v>
      </c>
      <c r="BA61" s="36">
        <v>0.53253949770525344</v>
      </c>
      <c r="BB61" s="36">
        <v>0.52600052038555323</v>
      </c>
      <c r="BC61" s="36">
        <v>0.51954183424532818</v>
      </c>
      <c r="BD61" s="36">
        <v>0.5131624534005188</v>
      </c>
      <c r="BE61" s="36">
        <v>0.50686140407259739</v>
      </c>
      <c r="BF61" s="36">
        <v>0.5006377244399246</v>
      </c>
      <c r="BG61" s="36">
        <v>0.49449046449093464</v>
      </c>
      <c r="BH61" s="36">
        <v>0.48841868587911835</v>
      </c>
      <c r="BI61" s="36">
        <v>0.48242146177979167</v>
      </c>
      <c r="BJ61" s="36">
        <v>0.47649787674862026</v>
      </c>
      <c r="BK61" s="36">
        <v>0.47064702658188001</v>
      </c>
      <c r="BL61" s="36">
        <v>0.46486801817843887</v>
      </c>
      <c r="BM61" s="36">
        <v>0.45915996940342685</v>
      </c>
      <c r="BN61" s="36">
        <v>0.45352200895358091</v>
      </c>
      <c r="BO61" s="36">
        <v>0.44795327622425096</v>
      </c>
      <c r="BP61" s="36">
        <v>0.44245292117802842</v>
      </c>
      <c r="BQ61" s="36">
        <v>0.43702010421499599</v>
      </c>
      <c r="BR61" s="36">
        <v>0.4316539960445625</v>
      </c>
      <c r="BS61" s="36">
        <v>0.42635377755888043</v>
      </c>
      <c r="BT61" s="36">
        <v>0.42111863970781233</v>
      </c>
      <c r="BU61" s="36">
        <v>0.41594778337543165</v>
      </c>
      <c r="BV61" s="36">
        <v>0.41084041925804371</v>
      </c>
      <c r="BW61" s="36">
        <v>0.40579576774370441</v>
      </c>
      <c r="BX61" s="36">
        <v>0.40081305879321311</v>
      </c>
      <c r="BY61" s="36">
        <v>0.3958915318225717</v>
      </c>
      <c r="BZ61" s="36">
        <v>0.39103043558688561</v>
      </c>
      <c r="CA61" s="36">
        <v>0.3862290280656912</v>
      </c>
      <c r="CB61" s="36">
        <v>0.38148657634968991</v>
      </c>
      <c r="CC61" s="36">
        <v>0.37680235652886979</v>
      </c>
    </row>
    <row r="62" spans="1:81" x14ac:dyDescent="0.2">
      <c r="A62">
        <v>58</v>
      </c>
      <c r="B62" s="36">
        <v>1</v>
      </c>
      <c r="C62" s="36">
        <v>0.98772114115877541</v>
      </c>
      <c r="D62" s="36">
        <v>0.97559305269199226</v>
      </c>
      <c r="E62" s="36">
        <v>0.96361388331150721</v>
      </c>
      <c r="F62" s="36">
        <v>0.95178180446088068</v>
      </c>
      <c r="G62" s="36">
        <v>0.94009501003625984</v>
      </c>
      <c r="H62" s="36">
        <v>0.92855171611068321</v>
      </c>
      <c r="I62" s="36">
        <v>0.91715016066178323</v>
      </c>
      <c r="J62" s="36">
        <v>0.90588860330281051</v>
      </c>
      <c r="K62" s="36">
        <v>0.89476532501698069</v>
      </c>
      <c r="L62" s="36">
        <v>0.88377862789507422</v>
      </c>
      <c r="M62" s="36">
        <v>0.87292683487625877</v>
      </c>
      <c r="N62" s="36">
        <v>0.86220828949209516</v>
      </c>
      <c r="O62" s="36">
        <v>0.85162135561368901</v>
      </c>
      <c r="P62" s="36">
        <v>0.84116441720193547</v>
      </c>
      <c r="Q62" s="36">
        <v>0.83083587806085157</v>
      </c>
      <c r="R62" s="36">
        <v>0.82063416159391767</v>
      </c>
      <c r="S62" s="36">
        <v>0.81055771056341774</v>
      </c>
      <c r="T62" s="36">
        <v>0.80060498685274295</v>
      </c>
      <c r="U62" s="36">
        <v>0.79077447123159772</v>
      </c>
      <c r="V62" s="36">
        <v>0.78106466312409939</v>
      </c>
      <c r="W62" s="36">
        <v>0.77147408037973064</v>
      </c>
      <c r="X62" s="36">
        <v>0.76200125904708416</v>
      </c>
      <c r="Y62" s="36">
        <v>0.75264475315040835</v>
      </c>
      <c r="Z62" s="36">
        <v>0.74340313446888584</v>
      </c>
      <c r="AA62" s="36">
        <v>0.73427499231861937</v>
      </c>
      <c r="AB62" s="36">
        <v>0.72525893333729707</v>
      </c>
      <c r="AC62" s="36">
        <v>0.71635358127151016</v>
      </c>
      <c r="AD62" s="36">
        <v>0.70755757676667086</v>
      </c>
      <c r="AE62" s="36">
        <v>0.69886957715951503</v>
      </c>
      <c r="AF62" s="36">
        <v>0.69028825627314561</v>
      </c>
      <c r="AG62" s="36">
        <v>0.68181230421461281</v>
      </c>
      <c r="AH62" s="36">
        <v>0.67344042717495045</v>
      </c>
      <c r="AI62" s="36">
        <v>0.66517134723169524</v>
      </c>
      <c r="AJ62" s="36">
        <v>0.65700380215380938</v>
      </c>
      <c r="AK62" s="36">
        <v>0.648936545209015</v>
      </c>
      <c r="AL62" s="36">
        <v>0.64096834497348087</v>
      </c>
      <c r="AM62" s="36">
        <v>0.63309798514385751</v>
      </c>
      <c r="AN62" s="36">
        <v>0.62532426435161337</v>
      </c>
      <c r="AO62" s="36">
        <v>0.6176459959796462</v>
      </c>
      <c r="AP62" s="36">
        <v>0.61006200798116461</v>
      </c>
      <c r="AQ62" s="36">
        <v>0.60257114270076984</v>
      </c>
      <c r="AR62" s="36">
        <v>0.59517225669775142</v>
      </c>
      <c r="AS62" s="36">
        <v>0.58786422057154619</v>
      </c>
      <c r="AT62" s="36">
        <v>0.58064591878934113</v>
      </c>
      <c r="AU62" s="36">
        <v>0.57351624951579372</v>
      </c>
      <c r="AV62" s="36">
        <v>0.56647412444483958</v>
      </c>
      <c r="AW62" s="36">
        <v>0.55951846863357591</v>
      </c>
      <c r="AX62" s="36">
        <v>0.55264822033816552</v>
      </c>
      <c r="AY62" s="36">
        <v>0.54586233085177793</v>
      </c>
      <c r="AZ62" s="36">
        <v>0.53915976434450807</v>
      </c>
      <c r="BA62" s="36">
        <v>0.53253949770525344</v>
      </c>
      <c r="BB62" s="36">
        <v>0.52600052038555323</v>
      </c>
      <c r="BC62" s="36">
        <v>0.51954183424532818</v>
      </c>
      <c r="BD62" s="36">
        <v>0.5131624534005188</v>
      </c>
      <c r="BE62" s="36">
        <v>0.50686140407259739</v>
      </c>
      <c r="BF62" s="36">
        <v>0.5006377244399246</v>
      </c>
      <c r="BG62" s="36">
        <v>0.49449046449093464</v>
      </c>
      <c r="BH62" s="36">
        <v>0.48841868587911835</v>
      </c>
      <c r="BI62" s="36">
        <v>0.48242146177979167</v>
      </c>
      <c r="BJ62" s="36">
        <v>0.47649787674862026</v>
      </c>
      <c r="BK62" s="36">
        <v>0.47064702658188001</v>
      </c>
      <c r="BL62" s="36">
        <v>0.46486801817843887</v>
      </c>
      <c r="BM62" s="36">
        <v>0.45915996940342685</v>
      </c>
      <c r="BN62" s="36">
        <v>0.45352200895358091</v>
      </c>
      <c r="BO62" s="36">
        <v>0.44795327622425096</v>
      </c>
      <c r="BP62" s="36">
        <v>0.44245292117802842</v>
      </c>
      <c r="BQ62" s="36">
        <v>0.43702010421499599</v>
      </c>
      <c r="BR62" s="36">
        <v>0.4316539960445625</v>
      </c>
      <c r="BS62" s="36">
        <v>0.42635377755888043</v>
      </c>
      <c r="BT62" s="36">
        <v>0.42111863970781233</v>
      </c>
      <c r="BU62" s="36">
        <v>0.41594778337543165</v>
      </c>
      <c r="BV62" s="36">
        <v>0.41084041925804371</v>
      </c>
      <c r="BW62" s="36">
        <v>0.40579576774370441</v>
      </c>
      <c r="BX62" s="36">
        <v>0.40081305879321311</v>
      </c>
      <c r="BY62" s="36">
        <v>0.3958915318225717</v>
      </c>
      <c r="BZ62" s="36">
        <v>0.39103043558688561</v>
      </c>
      <c r="CA62" s="36">
        <v>0.3862290280656912</v>
      </c>
      <c r="CB62" s="36">
        <v>0.38148657634968991</v>
      </c>
      <c r="CC62" s="36">
        <v>0.37680235652886979</v>
      </c>
    </row>
    <row r="63" spans="1:81" x14ac:dyDescent="0.2">
      <c r="A63">
        <v>59</v>
      </c>
      <c r="B63" s="36">
        <v>1</v>
      </c>
      <c r="C63" s="36">
        <v>0.98772114115877541</v>
      </c>
      <c r="D63" s="36">
        <v>0.97559305269199226</v>
      </c>
      <c r="E63" s="36">
        <v>0.96361388331150721</v>
      </c>
      <c r="F63" s="36">
        <v>0.95178180446088068</v>
      </c>
      <c r="G63" s="36">
        <v>0.94009501003625984</v>
      </c>
      <c r="H63" s="36">
        <v>0.92855171611068321</v>
      </c>
      <c r="I63" s="36">
        <v>0.91715016066178323</v>
      </c>
      <c r="J63" s="36">
        <v>0.90588860330281051</v>
      </c>
      <c r="K63" s="36">
        <v>0.89476532501698069</v>
      </c>
      <c r="L63" s="36">
        <v>0.88377862789507422</v>
      </c>
      <c r="M63" s="36">
        <v>0.87292683487625877</v>
      </c>
      <c r="N63" s="36">
        <v>0.86220828949209516</v>
      </c>
      <c r="O63" s="36">
        <v>0.85162135561368901</v>
      </c>
      <c r="P63" s="36">
        <v>0.84116441720193547</v>
      </c>
      <c r="Q63" s="36">
        <v>0.83083587806085157</v>
      </c>
      <c r="R63" s="36">
        <v>0.82063416159391767</v>
      </c>
      <c r="S63" s="36">
        <v>0.81055771056341774</v>
      </c>
      <c r="T63" s="36">
        <v>0.80060498685274295</v>
      </c>
      <c r="U63" s="36">
        <v>0.79077447123159772</v>
      </c>
      <c r="V63" s="36">
        <v>0.78106466312409939</v>
      </c>
      <c r="W63" s="36">
        <v>0.77147408037973064</v>
      </c>
      <c r="X63" s="36">
        <v>0.76200125904708416</v>
      </c>
      <c r="Y63" s="36">
        <v>0.75264475315040835</v>
      </c>
      <c r="Z63" s="36">
        <v>0.74340313446888584</v>
      </c>
      <c r="AA63" s="36">
        <v>0.73427499231861937</v>
      </c>
      <c r="AB63" s="36">
        <v>0.72525893333729707</v>
      </c>
      <c r="AC63" s="36">
        <v>0.71635358127151016</v>
      </c>
      <c r="AD63" s="36">
        <v>0.70755757676667086</v>
      </c>
      <c r="AE63" s="36">
        <v>0.69886957715951503</v>
      </c>
      <c r="AF63" s="36">
        <v>0.69028825627314561</v>
      </c>
      <c r="AG63" s="36">
        <v>0.68181230421461281</v>
      </c>
      <c r="AH63" s="36">
        <v>0.67344042717495045</v>
      </c>
      <c r="AI63" s="36">
        <v>0.66517134723169524</v>
      </c>
      <c r="AJ63" s="36">
        <v>0.65700380215380938</v>
      </c>
      <c r="AK63" s="36">
        <v>0.648936545209015</v>
      </c>
      <c r="AL63" s="36">
        <v>0.64096834497348087</v>
      </c>
      <c r="AM63" s="36">
        <v>0.63309798514385751</v>
      </c>
      <c r="AN63" s="36">
        <v>0.62532426435161337</v>
      </c>
      <c r="AO63" s="36">
        <v>0.6176459959796462</v>
      </c>
      <c r="AP63" s="36">
        <v>0.61006200798116461</v>
      </c>
      <c r="AQ63" s="36">
        <v>0.60257114270076984</v>
      </c>
      <c r="AR63" s="36">
        <v>0.59517225669775142</v>
      </c>
      <c r="AS63" s="36">
        <v>0.58786422057154619</v>
      </c>
      <c r="AT63" s="36">
        <v>0.58064591878934113</v>
      </c>
      <c r="AU63" s="36">
        <v>0.57351624951579372</v>
      </c>
      <c r="AV63" s="36">
        <v>0.56647412444483958</v>
      </c>
      <c r="AW63" s="36">
        <v>0.55951846863357591</v>
      </c>
      <c r="AX63" s="36">
        <v>0.55264822033816552</v>
      </c>
      <c r="AY63" s="36">
        <v>0.54586233085177793</v>
      </c>
      <c r="AZ63" s="36">
        <v>0.53915976434450807</v>
      </c>
      <c r="BA63" s="36">
        <v>0.53253949770525344</v>
      </c>
      <c r="BB63" s="36">
        <v>0.52600052038555323</v>
      </c>
      <c r="BC63" s="36">
        <v>0.51954183424532818</v>
      </c>
      <c r="BD63" s="36">
        <v>0.5131624534005188</v>
      </c>
      <c r="BE63" s="36">
        <v>0.50686140407259739</v>
      </c>
      <c r="BF63" s="36">
        <v>0.5006377244399246</v>
      </c>
      <c r="BG63" s="36">
        <v>0.49449046449093464</v>
      </c>
      <c r="BH63" s="36">
        <v>0.48841868587911835</v>
      </c>
      <c r="BI63" s="36">
        <v>0.48242146177979167</v>
      </c>
      <c r="BJ63" s="36">
        <v>0.47649787674862026</v>
      </c>
      <c r="BK63" s="36">
        <v>0.47064702658188001</v>
      </c>
      <c r="BL63" s="36">
        <v>0.46486801817843887</v>
      </c>
      <c r="BM63" s="36">
        <v>0.45915996940342685</v>
      </c>
      <c r="BN63" s="36">
        <v>0.45352200895358091</v>
      </c>
      <c r="BO63" s="36">
        <v>0.44795327622425096</v>
      </c>
      <c r="BP63" s="36">
        <v>0.44245292117802842</v>
      </c>
      <c r="BQ63" s="36">
        <v>0.43702010421499599</v>
      </c>
      <c r="BR63" s="36">
        <v>0.4316539960445625</v>
      </c>
      <c r="BS63" s="36">
        <v>0.42635377755888043</v>
      </c>
      <c r="BT63" s="36">
        <v>0.42111863970781233</v>
      </c>
      <c r="BU63" s="36">
        <v>0.41594778337543165</v>
      </c>
      <c r="BV63" s="36">
        <v>0.41084041925804371</v>
      </c>
      <c r="BW63" s="36">
        <v>0.40579576774370441</v>
      </c>
      <c r="BX63" s="36">
        <v>0.40081305879321311</v>
      </c>
      <c r="BY63" s="36">
        <v>0.3958915318225717</v>
      </c>
      <c r="BZ63" s="36">
        <v>0.39103043558688561</v>
      </c>
      <c r="CA63" s="36">
        <v>0.3862290280656912</v>
      </c>
      <c r="CB63" s="36">
        <v>0.38148657634968991</v>
      </c>
      <c r="CC63" s="36">
        <v>0.37680235652886979</v>
      </c>
    </row>
    <row r="64" spans="1:81" x14ac:dyDescent="0.2">
      <c r="A64">
        <v>60</v>
      </c>
      <c r="B64" s="36">
        <v>1</v>
      </c>
      <c r="C64" s="36">
        <v>0.98697619724244856</v>
      </c>
      <c r="D64" s="36">
        <v>0.97412201392316322</v>
      </c>
      <c r="E64" s="36">
        <v>0.96143524095204291</v>
      </c>
      <c r="F64" s="36">
        <v>0.94891369800972047</v>
      </c>
      <c r="G64" s="36">
        <v>0.93655523317290779</v>
      </c>
      <c r="H64" s="36">
        <v>0.92435772254450621</v>
      </c>
      <c r="I64" s="36">
        <v>0.9123190698886704</v>
      </c>
      <c r="J64" s="36">
        <v>0.90043720627048551</v>
      </c>
      <c r="K64" s="36">
        <v>0.88871008970045728</v>
      </c>
      <c r="L64" s="36">
        <v>0.87713570478354963</v>
      </c>
      <c r="M64" s="36">
        <v>0.86571206237284248</v>
      </c>
      <c r="N64" s="36">
        <v>0.85443719922766237</v>
      </c>
      <c r="O64" s="36">
        <v>0.84330917767620939</v>
      </c>
      <c r="P64" s="36">
        <v>0.83232608528252194</v>
      </c>
      <c r="Q64" s="36">
        <v>0.82148603451783719</v>
      </c>
      <c r="R64" s="36">
        <v>0.81078716243619298</v>
      </c>
      <c r="S64" s="36">
        <v>0.80022763035426925</v>
      </c>
      <c r="T64" s="36">
        <v>0.78980562353539185</v>
      </c>
      <c r="U64" s="36">
        <v>0.779519350877662</v>
      </c>
      <c r="V64" s="36">
        <v>0.7693670446061367</v>
      </c>
      <c r="W64" s="36">
        <v>0.75934695996902601</v>
      </c>
      <c r="X64" s="36">
        <v>0.74945737493784237</v>
      </c>
      <c r="Y64" s="36">
        <v>0.7396965899114597</v>
      </c>
      <c r="Z64" s="36">
        <v>0.73006292742401879</v>
      </c>
      <c r="AA64" s="36">
        <v>0.72055473185664709</v>
      </c>
      <c r="AB64" s="36">
        <v>0.71117036915292575</v>
      </c>
      <c r="AC64" s="36">
        <v>0.7019082265380624</v>
      </c>
      <c r="AD64" s="36">
        <v>0.69276671224172814</v>
      </c>
      <c r="AE64" s="36">
        <v>0.68374425522449367</v>
      </c>
      <c r="AF64" s="36">
        <v>0.67483930490784139</v>
      </c>
      <c r="AG64" s="36">
        <v>0.66605033090767773</v>
      </c>
      <c r="AH64" s="36">
        <v>0.657375822771334</v>
      </c>
      <c r="AI64" s="36">
        <v>0.64881428971797717</v>
      </c>
      <c r="AJ64" s="36">
        <v>0.64036426038240857</v>
      </c>
      <c r="AK64" s="36">
        <v>0.63202428256220289</v>
      </c>
      <c r="AL64" s="36">
        <v>0.62379292296812938</v>
      </c>
      <c r="AM64" s="36">
        <v>0.61566876697783579</v>
      </c>
      <c r="AN64" s="36">
        <v>0.60765041839273137</v>
      </c>
      <c r="AO64" s="36">
        <v>0.59973649919804017</v>
      </c>
      <c r="AP64" s="36">
        <v>0.59192564932598035</v>
      </c>
      <c r="AQ64" s="36">
        <v>0.58421652642202293</v>
      </c>
      <c r="AR64" s="36">
        <v>0.57660780561420089</v>
      </c>
      <c r="AS64" s="36">
        <v>0.56909817928541595</v>
      </c>
      <c r="AT64" s="36">
        <v>0.56168635684872126</v>
      </c>
      <c r="AU64" s="36">
        <v>0.55437106452551577</v>
      </c>
      <c r="AV64" s="36">
        <v>0.54715104512664081</v>
      </c>
      <c r="AW64" s="36">
        <v>0.54002505783632293</v>
      </c>
      <c r="AX64" s="36">
        <v>0.53299187799892744</v>
      </c>
      <c r="AY64" s="36">
        <v>0.52605029690849281</v>
      </c>
      <c r="AZ64" s="36">
        <v>0.51919912160100412</v>
      </c>
      <c r="BA64" s="36">
        <v>0.51243717464937888</v>
      </c>
      <c r="BB64" s="36">
        <v>0.50576329396110908</v>
      </c>
      <c r="BC64" s="36">
        <v>0.49917633257854926</v>
      </c>
      <c r="BD64" s="36">
        <v>0.49267515848180821</v>
      </c>
      <c r="BE64" s="36">
        <v>0.48625865439419536</v>
      </c>
      <c r="BF64" s="36">
        <v>0.4799257175902128</v>
      </c>
      <c r="BG64" s="36">
        <v>0.47367525970604124</v>
      </c>
      <c r="BH64" s="36">
        <v>0.46750620655249731</v>
      </c>
      <c r="BI64" s="36">
        <v>0.46141749793042658</v>
      </c>
      <c r="BJ64" s="36">
        <v>0.45540808744849776</v>
      </c>
      <c r="BK64" s="36">
        <v>0.44947694234337454</v>
      </c>
      <c r="BL64" s="36">
        <v>0.44362304330222707</v>
      </c>
      <c r="BM64" s="36">
        <v>0.43784538428755398</v>
      </c>
      <c r="BN64" s="36">
        <v>0.43214297236428811</v>
      </c>
      <c r="BO64" s="36">
        <v>0.42651482752915348</v>
      </c>
      <c r="BP64" s="36">
        <v>0.42095998254224276</v>
      </c>
      <c r="BQ64" s="36">
        <v>0.41547748276078939</v>
      </c>
      <c r="BR64" s="36">
        <v>0.4100663859751093</v>
      </c>
      <c r="BS64" s="36">
        <v>0.40472576224666701</v>
      </c>
      <c r="BT64" s="36">
        <v>0.39945469374826714</v>
      </c>
      <c r="BU64" s="36">
        <v>0.39425227460631113</v>
      </c>
      <c r="BV64" s="36">
        <v>0.38911761074512258</v>
      </c>
      <c r="BW64" s="36">
        <v>0.38404981973328789</v>
      </c>
      <c r="BX64" s="36">
        <v>0.37904803063200826</v>
      </c>
      <c r="BY64" s="36">
        <v>0.37411138384541864</v>
      </c>
      <c r="BZ64" s="36">
        <v>0.36923903097286176</v>
      </c>
      <c r="CA64" s="36">
        <v>0.36443013466308116</v>
      </c>
      <c r="CB64" s="36">
        <v>0.3596838684703213</v>
      </c>
      <c r="CC64" s="36">
        <v>0.35499941671229085</v>
      </c>
    </row>
    <row r="65" spans="1:81" x14ac:dyDescent="0.2">
      <c r="A65">
        <v>61</v>
      </c>
      <c r="B65" s="36">
        <v>1</v>
      </c>
      <c r="C65" s="36">
        <v>0.98697619724244856</v>
      </c>
      <c r="D65" s="36">
        <v>0.97412201392316322</v>
      </c>
      <c r="E65" s="36">
        <v>0.96143524095204291</v>
      </c>
      <c r="F65" s="36">
        <v>0.94891369800972047</v>
      </c>
      <c r="G65" s="36">
        <v>0.93655523317290779</v>
      </c>
      <c r="H65" s="36">
        <v>0.92435772254450621</v>
      </c>
      <c r="I65" s="36">
        <v>0.9123190698886704</v>
      </c>
      <c r="J65" s="36">
        <v>0.90043720627048551</v>
      </c>
      <c r="K65" s="36">
        <v>0.88871008970045728</v>
      </c>
      <c r="L65" s="36">
        <v>0.87713570478354963</v>
      </c>
      <c r="M65" s="36">
        <v>0.86571206237284248</v>
      </c>
      <c r="N65" s="36">
        <v>0.85443719922766237</v>
      </c>
      <c r="O65" s="36">
        <v>0.84330917767620939</v>
      </c>
      <c r="P65" s="36">
        <v>0.83232608528252194</v>
      </c>
      <c r="Q65" s="36">
        <v>0.82148603451783719</v>
      </c>
      <c r="R65" s="36">
        <v>0.81078716243619298</v>
      </c>
      <c r="S65" s="36">
        <v>0.80022763035426925</v>
      </c>
      <c r="T65" s="36">
        <v>0.78980562353539185</v>
      </c>
      <c r="U65" s="36">
        <v>0.779519350877662</v>
      </c>
      <c r="V65" s="36">
        <v>0.7693670446061367</v>
      </c>
      <c r="W65" s="36">
        <v>0.75934695996902601</v>
      </c>
      <c r="X65" s="36">
        <v>0.74945737493784237</v>
      </c>
      <c r="Y65" s="36">
        <v>0.7396965899114597</v>
      </c>
      <c r="Z65" s="36">
        <v>0.73006292742401879</v>
      </c>
      <c r="AA65" s="36">
        <v>0.72055473185664709</v>
      </c>
      <c r="AB65" s="36">
        <v>0.71117036915292575</v>
      </c>
      <c r="AC65" s="36">
        <v>0.7019082265380624</v>
      </c>
      <c r="AD65" s="36">
        <v>0.69276671224172814</v>
      </c>
      <c r="AE65" s="36">
        <v>0.68374425522449367</v>
      </c>
      <c r="AF65" s="36">
        <v>0.67483930490784139</v>
      </c>
      <c r="AG65" s="36">
        <v>0.66605033090767773</v>
      </c>
      <c r="AH65" s="36">
        <v>0.657375822771334</v>
      </c>
      <c r="AI65" s="36">
        <v>0.64881428971797717</v>
      </c>
      <c r="AJ65" s="36">
        <v>0.64036426038240857</v>
      </c>
      <c r="AK65" s="36">
        <v>0.63202428256220289</v>
      </c>
      <c r="AL65" s="36">
        <v>0.62379292296812938</v>
      </c>
      <c r="AM65" s="36">
        <v>0.61566876697783579</v>
      </c>
      <c r="AN65" s="36">
        <v>0.60765041839273137</v>
      </c>
      <c r="AO65" s="36">
        <v>0.59973649919804017</v>
      </c>
      <c r="AP65" s="36">
        <v>0.59192564932598035</v>
      </c>
      <c r="AQ65" s="36">
        <v>0.58421652642202293</v>
      </c>
      <c r="AR65" s="36">
        <v>0.57660780561420089</v>
      </c>
      <c r="AS65" s="36">
        <v>0.56909817928541595</v>
      </c>
      <c r="AT65" s="36">
        <v>0.56168635684872126</v>
      </c>
      <c r="AU65" s="36">
        <v>0.55437106452551577</v>
      </c>
      <c r="AV65" s="36">
        <v>0.54715104512664081</v>
      </c>
      <c r="AW65" s="36">
        <v>0.54002505783632293</v>
      </c>
      <c r="AX65" s="36">
        <v>0.53299187799892744</v>
      </c>
      <c r="AY65" s="36">
        <v>0.52605029690849281</v>
      </c>
      <c r="AZ65" s="36">
        <v>0.51919912160100412</v>
      </c>
      <c r="BA65" s="36">
        <v>0.51243717464937888</v>
      </c>
      <c r="BB65" s="36">
        <v>0.50576329396110908</v>
      </c>
      <c r="BC65" s="36">
        <v>0.49917633257854926</v>
      </c>
      <c r="BD65" s="36">
        <v>0.49267515848180821</v>
      </c>
      <c r="BE65" s="36">
        <v>0.48625865439419536</v>
      </c>
      <c r="BF65" s="36">
        <v>0.4799257175902128</v>
      </c>
      <c r="BG65" s="36">
        <v>0.47367525970604124</v>
      </c>
      <c r="BH65" s="36">
        <v>0.46750620655249731</v>
      </c>
      <c r="BI65" s="36">
        <v>0.46141749793042658</v>
      </c>
      <c r="BJ65" s="36">
        <v>0.45540808744849776</v>
      </c>
      <c r="BK65" s="36">
        <v>0.44947694234337454</v>
      </c>
      <c r="BL65" s="36">
        <v>0.44362304330222707</v>
      </c>
      <c r="BM65" s="36">
        <v>0.43784538428755398</v>
      </c>
      <c r="BN65" s="36">
        <v>0.43214297236428811</v>
      </c>
      <c r="BO65" s="36">
        <v>0.42651482752915348</v>
      </c>
      <c r="BP65" s="36">
        <v>0.42095998254224276</v>
      </c>
      <c r="BQ65" s="36">
        <v>0.41547748276078939</v>
      </c>
      <c r="BR65" s="36">
        <v>0.4100663859751093</v>
      </c>
      <c r="BS65" s="36">
        <v>0.40472576224666701</v>
      </c>
      <c r="BT65" s="36">
        <v>0.39945469374826714</v>
      </c>
      <c r="BU65" s="36">
        <v>0.39425227460631113</v>
      </c>
      <c r="BV65" s="36">
        <v>0.38911761074512258</v>
      </c>
      <c r="BW65" s="36">
        <v>0.38404981973328789</v>
      </c>
      <c r="BX65" s="36">
        <v>0.37904803063200826</v>
      </c>
      <c r="BY65" s="36">
        <v>0.37411138384541864</v>
      </c>
      <c r="BZ65" s="36">
        <v>0.36923903097286176</v>
      </c>
      <c r="CA65" s="36">
        <v>0.36443013466308116</v>
      </c>
      <c r="CB65" s="36">
        <v>0.3596838684703213</v>
      </c>
      <c r="CC65" s="36">
        <v>0.35499941671229085</v>
      </c>
    </row>
    <row r="66" spans="1:81" x14ac:dyDescent="0.2">
      <c r="A66">
        <v>62</v>
      </c>
      <c r="B66" s="36">
        <v>1</v>
      </c>
      <c r="C66" s="36">
        <v>0.98697619724244856</v>
      </c>
      <c r="D66" s="36">
        <v>0.97412201392316322</v>
      </c>
      <c r="E66" s="36">
        <v>0.96143524095204291</v>
      </c>
      <c r="F66" s="36">
        <v>0.94891369800972047</v>
      </c>
      <c r="G66" s="36">
        <v>0.93655523317290779</v>
      </c>
      <c r="H66" s="36">
        <v>0.92435772254450621</v>
      </c>
      <c r="I66" s="36">
        <v>0.9123190698886704</v>
      </c>
      <c r="J66" s="36">
        <v>0.90043720627048551</v>
      </c>
      <c r="K66" s="36">
        <v>0.88871008970045728</v>
      </c>
      <c r="L66" s="36">
        <v>0.87713570478354963</v>
      </c>
      <c r="M66" s="36">
        <v>0.86571206237284248</v>
      </c>
      <c r="N66" s="36">
        <v>0.85443719922766237</v>
      </c>
      <c r="O66" s="36">
        <v>0.84330917767620939</v>
      </c>
      <c r="P66" s="36">
        <v>0.83232608528252194</v>
      </c>
      <c r="Q66" s="36">
        <v>0.82148603451783719</v>
      </c>
      <c r="R66" s="36">
        <v>0.81078716243619298</v>
      </c>
      <c r="S66" s="36">
        <v>0.80022763035426925</v>
      </c>
      <c r="T66" s="36">
        <v>0.78980562353539185</v>
      </c>
      <c r="U66" s="36">
        <v>0.779519350877662</v>
      </c>
      <c r="V66" s="36">
        <v>0.7693670446061367</v>
      </c>
      <c r="W66" s="36">
        <v>0.75934695996902601</v>
      </c>
      <c r="X66" s="36">
        <v>0.74945737493784237</v>
      </c>
      <c r="Y66" s="36">
        <v>0.7396965899114597</v>
      </c>
      <c r="Z66" s="36">
        <v>0.73006292742401879</v>
      </c>
      <c r="AA66" s="36">
        <v>0.72055473185664709</v>
      </c>
      <c r="AB66" s="36">
        <v>0.71117036915292575</v>
      </c>
      <c r="AC66" s="36">
        <v>0.7019082265380624</v>
      </c>
      <c r="AD66" s="36">
        <v>0.69276671224172814</v>
      </c>
      <c r="AE66" s="36">
        <v>0.68374425522449367</v>
      </c>
      <c r="AF66" s="36">
        <v>0.67483930490784139</v>
      </c>
      <c r="AG66" s="36">
        <v>0.66605033090767773</v>
      </c>
      <c r="AH66" s="36">
        <v>0.657375822771334</v>
      </c>
      <c r="AI66" s="36">
        <v>0.64881428971797717</v>
      </c>
      <c r="AJ66" s="36">
        <v>0.64036426038240857</v>
      </c>
      <c r="AK66" s="36">
        <v>0.63202428256220289</v>
      </c>
      <c r="AL66" s="36">
        <v>0.62379292296812938</v>
      </c>
      <c r="AM66" s="36">
        <v>0.61566876697783579</v>
      </c>
      <c r="AN66" s="36">
        <v>0.60765041839273137</v>
      </c>
      <c r="AO66" s="36">
        <v>0.59973649919804017</v>
      </c>
      <c r="AP66" s="36">
        <v>0.59192564932598035</v>
      </c>
      <c r="AQ66" s="36">
        <v>0.58421652642202293</v>
      </c>
      <c r="AR66" s="36">
        <v>0.57660780561420089</v>
      </c>
      <c r="AS66" s="36">
        <v>0.56909817928541595</v>
      </c>
      <c r="AT66" s="36">
        <v>0.56168635684872126</v>
      </c>
      <c r="AU66" s="36">
        <v>0.55437106452551577</v>
      </c>
      <c r="AV66" s="36">
        <v>0.54715104512664081</v>
      </c>
      <c r="AW66" s="36">
        <v>0.54002505783632293</v>
      </c>
      <c r="AX66" s="36">
        <v>0.53299187799892744</v>
      </c>
      <c r="AY66" s="36">
        <v>0.52605029690849281</v>
      </c>
      <c r="AZ66" s="36">
        <v>0.51919912160100412</v>
      </c>
      <c r="BA66" s="36">
        <v>0.51243717464937888</v>
      </c>
      <c r="BB66" s="36">
        <v>0.50576329396110908</v>
      </c>
      <c r="BC66" s="36">
        <v>0.49917633257854926</v>
      </c>
      <c r="BD66" s="36">
        <v>0.49267515848180821</v>
      </c>
      <c r="BE66" s="36">
        <v>0.48625865439419536</v>
      </c>
      <c r="BF66" s="36">
        <v>0.4799257175902128</v>
      </c>
      <c r="BG66" s="36">
        <v>0.47367525970604124</v>
      </c>
      <c r="BH66" s="36">
        <v>0.46750620655249731</v>
      </c>
      <c r="BI66" s="36">
        <v>0.46141749793042658</v>
      </c>
      <c r="BJ66" s="36">
        <v>0.45540808744849776</v>
      </c>
      <c r="BK66" s="36">
        <v>0.44947694234337454</v>
      </c>
      <c r="BL66" s="36">
        <v>0.44362304330222707</v>
      </c>
      <c r="BM66" s="36">
        <v>0.43784538428755398</v>
      </c>
      <c r="BN66" s="36">
        <v>0.43214297236428811</v>
      </c>
      <c r="BO66" s="36">
        <v>0.42651482752915348</v>
      </c>
      <c r="BP66" s="36">
        <v>0.42095998254224276</v>
      </c>
      <c r="BQ66" s="36">
        <v>0.41547748276078939</v>
      </c>
      <c r="BR66" s="36">
        <v>0.4100663859751093</v>
      </c>
      <c r="BS66" s="36">
        <v>0.40472576224666701</v>
      </c>
      <c r="BT66" s="36">
        <v>0.39945469374826714</v>
      </c>
      <c r="BU66" s="36">
        <v>0.39425227460631113</v>
      </c>
      <c r="BV66" s="36">
        <v>0.38911761074512258</v>
      </c>
      <c r="BW66" s="36">
        <v>0.38404981973328789</v>
      </c>
      <c r="BX66" s="36">
        <v>0.37904803063200826</v>
      </c>
      <c r="BY66" s="36">
        <v>0.37411138384541864</v>
      </c>
      <c r="BZ66" s="36">
        <v>0.36923903097286176</v>
      </c>
      <c r="CA66" s="36">
        <v>0.36443013466308116</v>
      </c>
      <c r="CB66" s="36">
        <v>0.3596838684703213</v>
      </c>
      <c r="CC66" s="36">
        <v>0.35499941671229085</v>
      </c>
    </row>
    <row r="67" spans="1:81" x14ac:dyDescent="0.2">
      <c r="A67">
        <v>63</v>
      </c>
      <c r="B67" s="36">
        <v>1</v>
      </c>
      <c r="C67" s="36">
        <v>0.98697619724244856</v>
      </c>
      <c r="D67" s="36">
        <v>0.97412201392316322</v>
      </c>
      <c r="E67" s="36">
        <v>0.96143524095204291</v>
      </c>
      <c r="F67" s="36">
        <v>0.94891369800972047</v>
      </c>
      <c r="G67" s="36">
        <v>0.93655523317290779</v>
      </c>
      <c r="H67" s="36">
        <v>0.92435772254450621</v>
      </c>
      <c r="I67" s="36">
        <v>0.9123190698886704</v>
      </c>
      <c r="J67" s="36">
        <v>0.90043720627048551</v>
      </c>
      <c r="K67" s="36">
        <v>0.88871008970045728</v>
      </c>
      <c r="L67" s="36">
        <v>0.87713570478354963</v>
      </c>
      <c r="M67" s="36">
        <v>0.86571206237284248</v>
      </c>
      <c r="N67" s="36">
        <v>0.85443719922766237</v>
      </c>
      <c r="O67" s="36">
        <v>0.84330917767620939</v>
      </c>
      <c r="P67" s="36">
        <v>0.83232608528252194</v>
      </c>
      <c r="Q67" s="36">
        <v>0.82148603451783719</v>
      </c>
      <c r="R67" s="36">
        <v>0.81078716243619298</v>
      </c>
      <c r="S67" s="36">
        <v>0.80022763035426925</v>
      </c>
      <c r="T67" s="36">
        <v>0.78980562353539185</v>
      </c>
      <c r="U67" s="36">
        <v>0.779519350877662</v>
      </c>
      <c r="V67" s="36">
        <v>0.7693670446061367</v>
      </c>
      <c r="W67" s="36">
        <v>0.75934695996902601</v>
      </c>
      <c r="X67" s="36">
        <v>0.74945737493784237</v>
      </c>
      <c r="Y67" s="36">
        <v>0.7396965899114597</v>
      </c>
      <c r="Z67" s="36">
        <v>0.73006292742401879</v>
      </c>
      <c r="AA67" s="36">
        <v>0.72055473185664709</v>
      </c>
      <c r="AB67" s="36">
        <v>0.71117036915292575</v>
      </c>
      <c r="AC67" s="36">
        <v>0.7019082265380624</v>
      </c>
      <c r="AD67" s="36">
        <v>0.69276671224172814</v>
      </c>
      <c r="AE67" s="36">
        <v>0.68374425522449367</v>
      </c>
      <c r="AF67" s="36">
        <v>0.67483930490784139</v>
      </c>
      <c r="AG67" s="36">
        <v>0.66605033090767773</v>
      </c>
      <c r="AH67" s="36">
        <v>0.657375822771334</v>
      </c>
      <c r="AI67" s="36">
        <v>0.64881428971797717</v>
      </c>
      <c r="AJ67" s="36">
        <v>0.64036426038240857</v>
      </c>
      <c r="AK67" s="36">
        <v>0.63202428256220289</v>
      </c>
      <c r="AL67" s="36">
        <v>0.62379292296812938</v>
      </c>
      <c r="AM67" s="36">
        <v>0.61566876697783579</v>
      </c>
      <c r="AN67" s="36">
        <v>0.60765041839273137</v>
      </c>
      <c r="AO67" s="36">
        <v>0.59973649919804017</v>
      </c>
      <c r="AP67" s="36">
        <v>0.59192564932598035</v>
      </c>
      <c r="AQ67" s="36">
        <v>0.58421652642202293</v>
      </c>
      <c r="AR67" s="36">
        <v>0.57660780561420089</v>
      </c>
      <c r="AS67" s="36">
        <v>0.56909817928541595</v>
      </c>
      <c r="AT67" s="36">
        <v>0.56168635684872126</v>
      </c>
      <c r="AU67" s="36">
        <v>0.55437106452551577</v>
      </c>
      <c r="AV67" s="36">
        <v>0.54715104512664081</v>
      </c>
      <c r="AW67" s="36">
        <v>0.54002505783632293</v>
      </c>
      <c r="AX67" s="36">
        <v>0.53299187799892744</v>
      </c>
      <c r="AY67" s="36">
        <v>0.52605029690849281</v>
      </c>
      <c r="AZ67" s="36">
        <v>0.51919912160100412</v>
      </c>
      <c r="BA67" s="36">
        <v>0.51243717464937888</v>
      </c>
      <c r="BB67" s="36">
        <v>0.50576329396110908</v>
      </c>
      <c r="BC67" s="36">
        <v>0.49917633257854926</v>
      </c>
      <c r="BD67" s="36">
        <v>0.49267515848180821</v>
      </c>
      <c r="BE67" s="36">
        <v>0.48625865439419536</v>
      </c>
      <c r="BF67" s="36">
        <v>0.4799257175902128</v>
      </c>
      <c r="BG67" s="36">
        <v>0.47367525970604124</v>
      </c>
      <c r="BH67" s="36">
        <v>0.46750620655249731</v>
      </c>
      <c r="BI67" s="36">
        <v>0.46141749793042658</v>
      </c>
      <c r="BJ67" s="36">
        <v>0.45540808744849776</v>
      </c>
      <c r="BK67" s="36">
        <v>0.44947694234337454</v>
      </c>
      <c r="BL67" s="36">
        <v>0.44362304330222707</v>
      </c>
      <c r="BM67" s="36">
        <v>0.43784538428755398</v>
      </c>
      <c r="BN67" s="36">
        <v>0.43214297236428811</v>
      </c>
      <c r="BO67" s="36">
        <v>0.42651482752915348</v>
      </c>
      <c r="BP67" s="36">
        <v>0.42095998254224276</v>
      </c>
      <c r="BQ67" s="36">
        <v>0.41547748276078939</v>
      </c>
      <c r="BR67" s="36">
        <v>0.4100663859751093</v>
      </c>
      <c r="BS67" s="36">
        <v>0.40472576224666701</v>
      </c>
      <c r="BT67" s="36">
        <v>0.39945469374826714</v>
      </c>
      <c r="BU67" s="36">
        <v>0.39425227460631113</v>
      </c>
      <c r="BV67" s="36">
        <v>0.38911761074512258</v>
      </c>
      <c r="BW67" s="36">
        <v>0.38404981973328789</v>
      </c>
      <c r="BX67" s="36">
        <v>0.37904803063200826</v>
      </c>
      <c r="BY67" s="36">
        <v>0.37411138384541864</v>
      </c>
      <c r="BZ67" s="36">
        <v>0.36923903097286176</v>
      </c>
      <c r="CA67" s="36">
        <v>0.36443013466308116</v>
      </c>
      <c r="CB67" s="36">
        <v>0.3596838684703213</v>
      </c>
      <c r="CC67" s="36">
        <v>0.35499941671229085</v>
      </c>
    </row>
    <row r="68" spans="1:81" x14ac:dyDescent="0.2">
      <c r="A68">
        <v>64</v>
      </c>
      <c r="B68" s="36">
        <v>1</v>
      </c>
      <c r="C68" s="36">
        <v>0.98697619724244856</v>
      </c>
      <c r="D68" s="36">
        <v>0.97412201392316322</v>
      </c>
      <c r="E68" s="36">
        <v>0.96143524095204291</v>
      </c>
      <c r="F68" s="36">
        <v>0.94891369800972047</v>
      </c>
      <c r="G68" s="36">
        <v>0.93655523317290779</v>
      </c>
      <c r="H68" s="36">
        <v>0.92435772254450621</v>
      </c>
      <c r="I68" s="36">
        <v>0.9123190698886704</v>
      </c>
      <c r="J68" s="36">
        <v>0.90043720627048551</v>
      </c>
      <c r="K68" s="36">
        <v>0.88871008970045728</v>
      </c>
      <c r="L68" s="36">
        <v>0.87713570478354963</v>
      </c>
      <c r="M68" s="36">
        <v>0.86571206237284248</v>
      </c>
      <c r="N68" s="36">
        <v>0.85443719922766237</v>
      </c>
      <c r="O68" s="36">
        <v>0.84330917767620939</v>
      </c>
      <c r="P68" s="36">
        <v>0.83232608528252194</v>
      </c>
      <c r="Q68" s="36">
        <v>0.82148603451783719</v>
      </c>
      <c r="R68" s="36">
        <v>0.81078716243619298</v>
      </c>
      <c r="S68" s="36">
        <v>0.80022763035426925</v>
      </c>
      <c r="T68" s="36">
        <v>0.78980562353539185</v>
      </c>
      <c r="U68" s="36">
        <v>0.779519350877662</v>
      </c>
      <c r="V68" s="36">
        <v>0.7693670446061367</v>
      </c>
      <c r="W68" s="36">
        <v>0.75934695996902601</v>
      </c>
      <c r="X68" s="36">
        <v>0.74945737493784237</v>
      </c>
      <c r="Y68" s="36">
        <v>0.7396965899114597</v>
      </c>
      <c r="Z68" s="36">
        <v>0.73006292742401879</v>
      </c>
      <c r="AA68" s="36">
        <v>0.72055473185664709</v>
      </c>
      <c r="AB68" s="36">
        <v>0.71117036915292575</v>
      </c>
      <c r="AC68" s="36">
        <v>0.7019082265380624</v>
      </c>
      <c r="AD68" s="36">
        <v>0.69276671224172814</v>
      </c>
      <c r="AE68" s="36">
        <v>0.68374425522449367</v>
      </c>
      <c r="AF68" s="36">
        <v>0.67483930490784139</v>
      </c>
      <c r="AG68" s="36">
        <v>0.66605033090767773</v>
      </c>
      <c r="AH68" s="36">
        <v>0.657375822771334</v>
      </c>
      <c r="AI68" s="36">
        <v>0.64881428971797717</v>
      </c>
      <c r="AJ68" s="36">
        <v>0.64036426038240857</v>
      </c>
      <c r="AK68" s="36">
        <v>0.63202428256220289</v>
      </c>
      <c r="AL68" s="36">
        <v>0.62379292296812938</v>
      </c>
      <c r="AM68" s="36">
        <v>0.61566876697783579</v>
      </c>
      <c r="AN68" s="36">
        <v>0.60765041839273137</v>
      </c>
      <c r="AO68" s="36">
        <v>0.59973649919804017</v>
      </c>
      <c r="AP68" s="36">
        <v>0.59192564932598035</v>
      </c>
      <c r="AQ68" s="36">
        <v>0.58421652642202293</v>
      </c>
      <c r="AR68" s="36">
        <v>0.57660780561420089</v>
      </c>
      <c r="AS68" s="36">
        <v>0.56909817928541595</v>
      </c>
      <c r="AT68" s="36">
        <v>0.56168635684872126</v>
      </c>
      <c r="AU68" s="36">
        <v>0.55437106452551577</v>
      </c>
      <c r="AV68" s="36">
        <v>0.54715104512664081</v>
      </c>
      <c r="AW68" s="36">
        <v>0.54002505783632293</v>
      </c>
      <c r="AX68" s="36">
        <v>0.53299187799892744</v>
      </c>
      <c r="AY68" s="36">
        <v>0.52605029690849281</v>
      </c>
      <c r="AZ68" s="36">
        <v>0.51919912160100412</v>
      </c>
      <c r="BA68" s="36">
        <v>0.51243717464937888</v>
      </c>
      <c r="BB68" s="36">
        <v>0.50576329396110908</v>
      </c>
      <c r="BC68" s="36">
        <v>0.49917633257854926</v>
      </c>
      <c r="BD68" s="36">
        <v>0.49267515848180821</v>
      </c>
      <c r="BE68" s="36">
        <v>0.48625865439419536</v>
      </c>
      <c r="BF68" s="36">
        <v>0.4799257175902128</v>
      </c>
      <c r="BG68" s="36">
        <v>0.47367525970604124</v>
      </c>
      <c r="BH68" s="36">
        <v>0.46750620655249731</v>
      </c>
      <c r="BI68" s="36">
        <v>0.46141749793042658</v>
      </c>
      <c r="BJ68" s="36">
        <v>0.45540808744849776</v>
      </c>
      <c r="BK68" s="36">
        <v>0.44947694234337454</v>
      </c>
      <c r="BL68" s="36">
        <v>0.44362304330222707</v>
      </c>
      <c r="BM68" s="36">
        <v>0.43784538428755398</v>
      </c>
      <c r="BN68" s="36">
        <v>0.43214297236428811</v>
      </c>
      <c r="BO68" s="36">
        <v>0.42651482752915348</v>
      </c>
      <c r="BP68" s="36">
        <v>0.42095998254224276</v>
      </c>
      <c r="BQ68" s="36">
        <v>0.41547748276078939</v>
      </c>
      <c r="BR68" s="36">
        <v>0.4100663859751093</v>
      </c>
      <c r="BS68" s="36">
        <v>0.40472576224666701</v>
      </c>
      <c r="BT68" s="36">
        <v>0.39945469374826714</v>
      </c>
      <c r="BU68" s="36">
        <v>0.39425227460631113</v>
      </c>
      <c r="BV68" s="36">
        <v>0.38911761074512258</v>
      </c>
      <c r="BW68" s="36">
        <v>0.38404981973328789</v>
      </c>
      <c r="BX68" s="36">
        <v>0.37904803063200826</v>
      </c>
      <c r="BY68" s="36">
        <v>0.37411138384541864</v>
      </c>
      <c r="BZ68" s="36">
        <v>0.36923903097286176</v>
      </c>
      <c r="CA68" s="36">
        <v>0.36443013466308116</v>
      </c>
      <c r="CB68" s="36">
        <v>0.3596838684703213</v>
      </c>
      <c r="CC68" s="36">
        <v>0.35499941671229085</v>
      </c>
    </row>
    <row r="69" spans="1:81" x14ac:dyDescent="0.2">
      <c r="A69">
        <v>65</v>
      </c>
      <c r="B69" s="36">
        <v>1</v>
      </c>
      <c r="C69" s="36">
        <v>0.98682677427571353</v>
      </c>
      <c r="D69" s="36">
        <v>0.97382708242741878</v>
      </c>
      <c r="E69" s="36">
        <v>0.96099863845417899</v>
      </c>
      <c r="F69" s="36">
        <v>0.94833918646909332</v>
      </c>
      <c r="G69" s="36">
        <v>0.93584650030255778</v>
      </c>
      <c r="H69" s="36">
        <v>0.92351838311078882</v>
      </c>
      <c r="I69" s="36">
        <v>0.9113526669895502</v>
      </c>
      <c r="J69" s="36">
        <v>0.89934721259286843</v>
      </c>
      <c r="K69" s="36">
        <v>0.88749990875688145</v>
      </c>
      <c r="L69" s="36">
        <v>0.87580867212854185</v>
      </c>
      <c r="M69" s="36">
        <v>0.86427144679931289</v>
      </c>
      <c r="N69" s="36">
        <v>0.85288620394357118</v>
      </c>
      <c r="O69" s="36">
        <v>0.84165094146189545</v>
      </c>
      <c r="P69" s="36">
        <v>0.83056368362896305</v>
      </c>
      <c r="Q69" s="36">
        <v>0.81962248074612676</v>
      </c>
      <c r="R69" s="36">
        <v>0.80882540879856535</v>
      </c>
      <c r="S69" s="36">
        <v>0.79817056911692674</v>
      </c>
      <c r="T69" s="36">
        <v>0.7876560880434692</v>
      </c>
      <c r="U69" s="36">
        <v>0.7772801166025699</v>
      </c>
      <c r="V69" s="36">
        <v>0.76704083017556612</v>
      </c>
      <c r="W69" s="36">
        <v>0.75693642817992335</v>
      </c>
      <c r="X69" s="36">
        <v>0.74696513375257634</v>
      </c>
      <c r="Y69" s="36">
        <v>0.73712519343748228</v>
      </c>
      <c r="Z69" s="36">
        <v>0.72741487687727846</v>
      </c>
      <c r="AA69" s="36">
        <v>0.71783247650896975</v>
      </c>
      <c r="AB69" s="36">
        <v>0.70837630726369705</v>
      </c>
      <c r="AC69" s="36">
        <v>0.69904470627038129</v>
      </c>
      <c r="AD69" s="36">
        <v>0.68983603256331671</v>
      </c>
      <c r="AE69" s="36">
        <v>0.68074866679361801</v>
      </c>
      <c r="AF69" s="36">
        <v>0.67178101094443832</v>
      </c>
      <c r="AG69" s="36">
        <v>0.66293148804998392</v>
      </c>
      <c r="AH69" s="36">
        <v>0.6541985419181634</v>
      </c>
      <c r="AI69" s="36">
        <v>0.64558063685698153</v>
      </c>
      <c r="AJ69" s="36">
        <v>0.63707625740443674</v>
      </c>
      <c r="AK69" s="36">
        <v>0.62868390806207053</v>
      </c>
      <c r="AL69" s="36">
        <v>0.62040211303194204</v>
      </c>
      <c r="AM69" s="36">
        <v>0.61222941595715064</v>
      </c>
      <c r="AN69" s="36">
        <v>0.60416437966570413</v>
      </c>
      <c r="AO69" s="36">
        <v>0.59620558591779715</v>
      </c>
      <c r="AP69" s="36">
        <v>0.58835163515641908</v>
      </c>
      <c r="AQ69" s="36">
        <v>0.58060114626125758</v>
      </c>
      <c r="AR69" s="36">
        <v>0.57295275630578124</v>
      </c>
      <c r="AS69" s="36">
        <v>0.56540512031761381</v>
      </c>
      <c r="AT69" s="36">
        <v>0.55795691104200495</v>
      </c>
      <c r="AU69" s="36">
        <v>0.55060681870842521</v>
      </c>
      <c r="AV69" s="36">
        <v>0.54335355080025005</v>
      </c>
      <c r="AW69" s="36">
        <v>0.53619583182746833</v>
      </c>
      <c r="AX69" s="36">
        <v>0.52913240310238607</v>
      </c>
      <c r="AY69" s="36">
        <v>0.52216202251828614</v>
      </c>
      <c r="AZ69" s="36">
        <v>0.5152834643310048</v>
      </c>
      <c r="BA69" s="36">
        <v>0.50849551894338285</v>
      </c>
      <c r="BB69" s="36">
        <v>0.50179699269255507</v>
      </c>
      <c r="BC69" s="36">
        <v>0.49518670764005046</v>
      </c>
      <c r="BD69" s="36">
        <v>0.48866350136464343</v>
      </c>
      <c r="BE69" s="36">
        <v>0.48222622675794929</v>
      </c>
      <c r="BF69" s="36">
        <v>0.47587375182269731</v>
      </c>
      <c r="BG69" s="36">
        <v>0.46960495947367609</v>
      </c>
      <c r="BH69" s="36">
        <v>0.46341874734128713</v>
      </c>
      <c r="BI69" s="36">
        <v>0.45731402757769612</v>
      </c>
      <c r="BJ69" s="36">
        <v>0.4512897266655348</v>
      </c>
      <c r="BK69" s="36">
        <v>0.44534478522912019</v>
      </c>
      <c r="BL69" s="36">
        <v>0.43947815784816452</v>
      </c>
      <c r="BM69" s="36">
        <v>0.43368881287393884</v>
      </c>
      <c r="BN69" s="36">
        <v>0.4279757322478549</v>
      </c>
      <c r="BO69" s="36">
        <v>0.42233791132243853</v>
      </c>
      <c r="BP69" s="36">
        <v>0.41677435868466628</v>
      </c>
      <c r="BQ69" s="36">
        <v>0.41128409598161975</v>
      </c>
      <c r="BR69" s="36">
        <v>0.40586615774844703</v>
      </c>
      <c r="BS69" s="36">
        <v>0.40051959123857978</v>
      </c>
      <c r="BT69" s="36">
        <v>0.39524345625619628</v>
      </c>
      <c r="BU69" s="36">
        <v>0.39003682499088799</v>
      </c>
      <c r="BV69" s="36">
        <v>0.38489878185450038</v>
      </c>
      <c r="BW69" s="36">
        <v>0.37982842332013017</v>
      </c>
      <c r="BX69" s="36">
        <v>0.37482485776323593</v>
      </c>
      <c r="BY69" s="36">
        <v>0.36988720530484864</v>
      </c>
      <c r="BZ69" s="36">
        <v>0.36501459765684413</v>
      </c>
      <c r="CA69" s="36">
        <v>0.36020617796925236</v>
      </c>
      <c r="CB69" s="36">
        <v>0.35546110067958253</v>
      </c>
      <c r="CC69" s="36">
        <v>0.35077853136412868</v>
      </c>
    </row>
    <row r="70" spans="1:81" x14ac:dyDescent="0.2">
      <c r="A70">
        <v>65</v>
      </c>
      <c r="B70" s="36">
        <v>1</v>
      </c>
      <c r="C70" s="36">
        <v>0.98682677427571353</v>
      </c>
      <c r="D70" s="36">
        <v>0.97382708242741878</v>
      </c>
      <c r="E70" s="36">
        <v>0.96099863845417899</v>
      </c>
      <c r="F70" s="36">
        <v>0.94833918646909332</v>
      </c>
      <c r="G70" s="36">
        <v>0.93584650030255778</v>
      </c>
      <c r="H70" s="36">
        <v>0.92351838311078882</v>
      </c>
      <c r="I70" s="36">
        <v>0.9113526669895502</v>
      </c>
      <c r="J70" s="36">
        <v>0.89934721259286843</v>
      </c>
      <c r="K70" s="36">
        <v>0.88749990875688145</v>
      </c>
      <c r="L70" s="36">
        <v>0.87580867212854185</v>
      </c>
      <c r="M70" s="36">
        <v>0.86427144679931289</v>
      </c>
      <c r="N70" s="36">
        <v>0.85288620394357118</v>
      </c>
      <c r="O70" s="36">
        <v>0.84165094146189545</v>
      </c>
      <c r="P70" s="36">
        <v>0.83056368362896305</v>
      </c>
      <c r="Q70" s="36">
        <v>0.81962248074612676</v>
      </c>
      <c r="R70" s="36">
        <v>0.80882540879856535</v>
      </c>
      <c r="S70" s="36">
        <v>0.79817056911692674</v>
      </c>
      <c r="T70" s="36">
        <v>0.7876560880434692</v>
      </c>
      <c r="U70" s="36">
        <v>0.7772801166025699</v>
      </c>
      <c r="V70" s="36">
        <v>0.76704083017556612</v>
      </c>
      <c r="W70" s="36">
        <v>0.75693642817992335</v>
      </c>
      <c r="X70" s="36">
        <v>0.74696513375257634</v>
      </c>
      <c r="Y70" s="36">
        <v>0.73712519343748228</v>
      </c>
      <c r="Z70" s="36">
        <v>0.72741487687727846</v>
      </c>
      <c r="AA70" s="36">
        <v>0.71783247650896975</v>
      </c>
      <c r="AB70" s="36">
        <v>0.70837630726369705</v>
      </c>
      <c r="AC70" s="36">
        <v>0.69904470627038129</v>
      </c>
      <c r="AD70" s="36">
        <v>0.68983603256331671</v>
      </c>
      <c r="AE70" s="36">
        <v>0.68074866679361801</v>
      </c>
      <c r="AF70" s="36">
        <v>0.67178101094443832</v>
      </c>
      <c r="AG70" s="36">
        <v>0.66293148804998392</v>
      </c>
      <c r="AH70" s="36">
        <v>0.6541985419181634</v>
      </c>
      <c r="AI70" s="36">
        <v>0.64558063685698153</v>
      </c>
      <c r="AJ70" s="36">
        <v>0.63707625740443674</v>
      </c>
      <c r="AK70" s="36">
        <v>0.62868390806207053</v>
      </c>
      <c r="AL70" s="36">
        <v>0.62040211303194204</v>
      </c>
      <c r="AM70" s="36">
        <v>0.61222941595715064</v>
      </c>
      <c r="AN70" s="36">
        <v>0.60416437966570413</v>
      </c>
      <c r="AO70" s="36">
        <v>0.59620558591779715</v>
      </c>
      <c r="AP70" s="36">
        <v>0.58835163515641908</v>
      </c>
      <c r="AQ70" s="36">
        <v>0.58060114626125758</v>
      </c>
      <c r="AR70" s="36">
        <v>0.57295275630578124</v>
      </c>
      <c r="AS70" s="36">
        <v>0.56540512031761381</v>
      </c>
      <c r="AT70" s="36">
        <v>0.55795691104200495</v>
      </c>
      <c r="AU70" s="36">
        <v>0.55060681870842521</v>
      </c>
      <c r="AV70" s="36">
        <v>0.54335355080025005</v>
      </c>
      <c r="AW70" s="36">
        <v>0.53619583182746833</v>
      </c>
      <c r="AX70" s="36">
        <v>0.52913240310238607</v>
      </c>
      <c r="AY70" s="36">
        <v>0.52216202251828614</v>
      </c>
      <c r="AZ70" s="36">
        <v>0.5152834643310048</v>
      </c>
      <c r="BA70" s="36">
        <v>0.50849551894338285</v>
      </c>
      <c r="BB70" s="36">
        <v>0.50179699269255507</v>
      </c>
      <c r="BC70" s="36">
        <v>0.49518670764005046</v>
      </c>
      <c r="BD70" s="36">
        <v>0.48866350136464343</v>
      </c>
      <c r="BE70" s="36">
        <v>0.48222622675794929</v>
      </c>
      <c r="BF70" s="36">
        <v>0.47587375182269731</v>
      </c>
      <c r="BG70" s="36">
        <v>0.46960495947367609</v>
      </c>
      <c r="BH70" s="36">
        <v>0.46341874734128713</v>
      </c>
      <c r="BI70" s="36">
        <v>0.45731402757769612</v>
      </c>
      <c r="BJ70" s="36">
        <v>0.4512897266655348</v>
      </c>
      <c r="BK70" s="36">
        <v>0.44534478522912019</v>
      </c>
      <c r="BL70" s="36">
        <v>0.43947815784816452</v>
      </c>
      <c r="BM70" s="36">
        <v>0.43368881287393884</v>
      </c>
      <c r="BN70" s="36">
        <v>0.4279757322478549</v>
      </c>
      <c r="BO70" s="36">
        <v>0.42233791132243853</v>
      </c>
      <c r="BP70" s="36">
        <v>0.41677435868466628</v>
      </c>
      <c r="BQ70" s="36">
        <v>0.41128409598161975</v>
      </c>
      <c r="BR70" s="36">
        <v>0.40586615774844703</v>
      </c>
      <c r="BS70" s="36">
        <v>0.40051959123857978</v>
      </c>
      <c r="BT70" s="36">
        <v>0.39524345625619628</v>
      </c>
      <c r="BU70" s="36">
        <v>0.39003682499088799</v>
      </c>
      <c r="BV70" s="36">
        <v>0.38489878185450038</v>
      </c>
      <c r="BW70" s="36">
        <v>0.37982842332013017</v>
      </c>
      <c r="BX70" s="36">
        <v>0.37482485776323593</v>
      </c>
      <c r="BY70" s="36">
        <v>0.36988720530484864</v>
      </c>
      <c r="BZ70" s="36">
        <v>0.36501459765684413</v>
      </c>
      <c r="CA70" s="36">
        <v>0.36020617796925236</v>
      </c>
      <c r="CB70" s="36">
        <v>0.35546110067958253</v>
      </c>
      <c r="CC70" s="36">
        <v>0.35077853136412868</v>
      </c>
    </row>
    <row r="71" spans="1:81" x14ac:dyDescent="0.2">
      <c r="A71">
        <v>65</v>
      </c>
      <c r="B71" s="36">
        <v>1</v>
      </c>
      <c r="C71" s="36">
        <v>0.98682677427571353</v>
      </c>
      <c r="D71" s="36">
        <v>0.97382708242741878</v>
      </c>
      <c r="E71" s="36">
        <v>0.96099863845417899</v>
      </c>
      <c r="F71" s="36">
        <v>0.94833918646909332</v>
      </c>
      <c r="G71" s="36">
        <v>0.93584650030255778</v>
      </c>
      <c r="H71" s="36">
        <v>0.92351838311078882</v>
      </c>
      <c r="I71" s="36">
        <v>0.9113526669895502</v>
      </c>
      <c r="J71" s="36">
        <v>0.89934721259286843</v>
      </c>
      <c r="K71" s="36">
        <v>0.88749990875688145</v>
      </c>
      <c r="L71" s="36">
        <v>0.87580867212854185</v>
      </c>
      <c r="M71" s="36">
        <v>0.86427144679931289</v>
      </c>
      <c r="N71" s="36">
        <v>0.85288620394357118</v>
      </c>
      <c r="O71" s="36">
        <v>0.84165094146189545</v>
      </c>
      <c r="P71" s="36">
        <v>0.83056368362896305</v>
      </c>
      <c r="Q71" s="36">
        <v>0.81962248074612676</v>
      </c>
      <c r="R71" s="36">
        <v>0.80882540879856535</v>
      </c>
      <c r="S71" s="36">
        <v>0.79817056911692674</v>
      </c>
      <c r="T71" s="36">
        <v>0.7876560880434692</v>
      </c>
      <c r="U71" s="36">
        <v>0.7772801166025699</v>
      </c>
      <c r="V71" s="36">
        <v>0.76704083017556612</v>
      </c>
      <c r="W71" s="36">
        <v>0.75693642817992335</v>
      </c>
      <c r="X71" s="36">
        <v>0.74696513375257634</v>
      </c>
      <c r="Y71" s="36">
        <v>0.73712519343748228</v>
      </c>
      <c r="Z71" s="36">
        <v>0.72741487687727846</v>
      </c>
      <c r="AA71" s="36">
        <v>0.71783247650896975</v>
      </c>
      <c r="AB71" s="36">
        <v>0.70837630726369705</v>
      </c>
      <c r="AC71" s="36">
        <v>0.69904470627038129</v>
      </c>
      <c r="AD71" s="36">
        <v>0.68983603256331671</v>
      </c>
      <c r="AE71" s="36">
        <v>0.68074866679361801</v>
      </c>
      <c r="AF71" s="36">
        <v>0.67178101094443832</v>
      </c>
      <c r="AG71" s="36">
        <v>0.66293148804998392</v>
      </c>
      <c r="AH71" s="36">
        <v>0.6541985419181634</v>
      </c>
      <c r="AI71" s="36">
        <v>0.64558063685698153</v>
      </c>
      <c r="AJ71" s="36">
        <v>0.63707625740443674</v>
      </c>
      <c r="AK71" s="36">
        <v>0.62868390806207053</v>
      </c>
      <c r="AL71" s="36">
        <v>0.62040211303194204</v>
      </c>
      <c r="AM71" s="36">
        <v>0.61222941595715064</v>
      </c>
      <c r="AN71" s="36">
        <v>0.60416437966570413</v>
      </c>
      <c r="AO71" s="36">
        <v>0.59620558591779715</v>
      </c>
      <c r="AP71" s="36">
        <v>0.58835163515641908</v>
      </c>
      <c r="AQ71" s="36">
        <v>0.58060114626125758</v>
      </c>
      <c r="AR71" s="36">
        <v>0.57295275630578124</v>
      </c>
      <c r="AS71" s="36">
        <v>0.56540512031761381</v>
      </c>
      <c r="AT71" s="36">
        <v>0.55795691104200495</v>
      </c>
      <c r="AU71" s="36">
        <v>0.55060681870842521</v>
      </c>
      <c r="AV71" s="36">
        <v>0.54335355080025005</v>
      </c>
      <c r="AW71" s="36">
        <v>0.53619583182746833</v>
      </c>
      <c r="AX71" s="36">
        <v>0.52913240310238607</v>
      </c>
      <c r="AY71" s="36">
        <v>0.52216202251828614</v>
      </c>
      <c r="AZ71" s="36">
        <v>0.5152834643310048</v>
      </c>
      <c r="BA71" s="36">
        <v>0.50849551894338285</v>
      </c>
      <c r="BB71" s="36">
        <v>0.50179699269255507</v>
      </c>
      <c r="BC71" s="36">
        <v>0.49518670764005046</v>
      </c>
      <c r="BD71" s="36">
        <v>0.48866350136464343</v>
      </c>
      <c r="BE71" s="36">
        <v>0.48222622675794929</v>
      </c>
      <c r="BF71" s="36">
        <v>0.47587375182269731</v>
      </c>
      <c r="BG71" s="36">
        <v>0.46960495947367609</v>
      </c>
      <c r="BH71" s="36">
        <v>0.46341874734128713</v>
      </c>
      <c r="BI71" s="36">
        <v>0.45731402757769612</v>
      </c>
      <c r="BJ71" s="36">
        <v>0.4512897266655348</v>
      </c>
      <c r="BK71" s="36">
        <v>0.44534478522912019</v>
      </c>
      <c r="BL71" s="36">
        <v>0.43947815784816452</v>
      </c>
      <c r="BM71" s="36">
        <v>0.43368881287393884</v>
      </c>
      <c r="BN71" s="36">
        <v>0.4279757322478549</v>
      </c>
      <c r="BO71" s="36">
        <v>0.42233791132243853</v>
      </c>
      <c r="BP71" s="36">
        <v>0.41677435868466628</v>
      </c>
      <c r="BQ71" s="36">
        <v>0.41128409598161975</v>
      </c>
      <c r="BR71" s="36">
        <v>0.40586615774844703</v>
      </c>
      <c r="BS71" s="36">
        <v>0.40051959123857978</v>
      </c>
      <c r="BT71" s="36">
        <v>0.39524345625619628</v>
      </c>
      <c r="BU71" s="36">
        <v>0.39003682499088799</v>
      </c>
      <c r="BV71" s="36">
        <v>0.38489878185450038</v>
      </c>
      <c r="BW71" s="36">
        <v>0.37982842332013017</v>
      </c>
      <c r="BX71" s="36">
        <v>0.37482485776323593</v>
      </c>
      <c r="BY71" s="36">
        <v>0.36988720530484864</v>
      </c>
      <c r="BZ71" s="36">
        <v>0.36501459765684413</v>
      </c>
      <c r="CA71" s="36">
        <v>0.36020617796925236</v>
      </c>
      <c r="CB71" s="36">
        <v>0.35546110067958253</v>
      </c>
      <c r="CC71" s="36">
        <v>0.35077853136412868</v>
      </c>
    </row>
    <row r="72" spans="1:81" x14ac:dyDescent="0.2">
      <c r="A72">
        <v>65</v>
      </c>
      <c r="B72" s="36">
        <v>1</v>
      </c>
      <c r="C72" s="36">
        <v>0.98682677427571353</v>
      </c>
      <c r="D72" s="36">
        <v>0.97382708242741878</v>
      </c>
      <c r="E72" s="36">
        <v>0.96099863845417899</v>
      </c>
      <c r="F72" s="36">
        <v>0.94833918646909332</v>
      </c>
      <c r="G72" s="36">
        <v>0.93584650030255778</v>
      </c>
      <c r="H72" s="36">
        <v>0.92351838311078882</v>
      </c>
      <c r="I72" s="36">
        <v>0.9113526669895502</v>
      </c>
      <c r="J72" s="36">
        <v>0.89934721259286843</v>
      </c>
      <c r="K72" s="36">
        <v>0.88749990875688145</v>
      </c>
      <c r="L72" s="36">
        <v>0.87580867212854185</v>
      </c>
      <c r="M72" s="36">
        <v>0.86427144679931289</v>
      </c>
      <c r="N72" s="36">
        <v>0.85288620394357118</v>
      </c>
      <c r="O72" s="36">
        <v>0.84165094146189545</v>
      </c>
      <c r="P72" s="36">
        <v>0.83056368362896305</v>
      </c>
      <c r="Q72" s="36">
        <v>0.81962248074612676</v>
      </c>
      <c r="R72" s="36">
        <v>0.80882540879856535</v>
      </c>
      <c r="S72" s="36">
        <v>0.79817056911692674</v>
      </c>
      <c r="T72" s="36">
        <v>0.7876560880434692</v>
      </c>
      <c r="U72" s="36">
        <v>0.7772801166025699</v>
      </c>
      <c r="V72" s="36">
        <v>0.76704083017556612</v>
      </c>
      <c r="W72" s="36">
        <v>0.75693642817992335</v>
      </c>
      <c r="X72" s="36">
        <v>0.74696513375257634</v>
      </c>
      <c r="Y72" s="36">
        <v>0.73712519343748228</v>
      </c>
      <c r="Z72" s="36">
        <v>0.72741487687727846</v>
      </c>
      <c r="AA72" s="36">
        <v>0.71783247650896975</v>
      </c>
      <c r="AB72" s="36">
        <v>0.70837630726369705</v>
      </c>
      <c r="AC72" s="36">
        <v>0.69904470627038129</v>
      </c>
      <c r="AD72" s="36">
        <v>0.68983603256331671</v>
      </c>
      <c r="AE72" s="36">
        <v>0.68074866679361801</v>
      </c>
      <c r="AF72" s="36">
        <v>0.67178101094443832</v>
      </c>
      <c r="AG72" s="36">
        <v>0.66293148804998392</v>
      </c>
      <c r="AH72" s="36">
        <v>0.6541985419181634</v>
      </c>
      <c r="AI72" s="36">
        <v>0.64558063685698153</v>
      </c>
      <c r="AJ72" s="36">
        <v>0.63707625740443674</v>
      </c>
      <c r="AK72" s="36">
        <v>0.62868390806207053</v>
      </c>
      <c r="AL72" s="36">
        <v>0.62040211303194204</v>
      </c>
      <c r="AM72" s="36">
        <v>0.61222941595715064</v>
      </c>
      <c r="AN72" s="36">
        <v>0.60416437966570413</v>
      </c>
      <c r="AO72" s="36">
        <v>0.59620558591779715</v>
      </c>
      <c r="AP72" s="36">
        <v>0.58835163515641908</v>
      </c>
      <c r="AQ72" s="36">
        <v>0.58060114626125758</v>
      </c>
      <c r="AR72" s="36">
        <v>0.57295275630578124</v>
      </c>
      <c r="AS72" s="36">
        <v>0.56540512031761381</v>
      </c>
      <c r="AT72" s="36">
        <v>0.55795691104200495</v>
      </c>
      <c r="AU72" s="36">
        <v>0.55060681870842521</v>
      </c>
      <c r="AV72" s="36">
        <v>0.54335355080025005</v>
      </c>
      <c r="AW72" s="36">
        <v>0.53619583182746833</v>
      </c>
      <c r="AX72" s="36">
        <v>0.52913240310238607</v>
      </c>
      <c r="AY72" s="36">
        <v>0.52216202251828614</v>
      </c>
      <c r="AZ72" s="36">
        <v>0.5152834643310048</v>
      </c>
      <c r="BA72" s="36">
        <v>0.50849551894338285</v>
      </c>
      <c r="BB72" s="36">
        <v>0.50179699269255507</v>
      </c>
      <c r="BC72" s="36">
        <v>0.49518670764005046</v>
      </c>
      <c r="BD72" s="36">
        <v>0.48866350136464343</v>
      </c>
      <c r="BE72" s="36">
        <v>0.48222622675794929</v>
      </c>
      <c r="BF72" s="36">
        <v>0.47587375182269731</v>
      </c>
      <c r="BG72" s="36">
        <v>0.46960495947367609</v>
      </c>
      <c r="BH72" s="36">
        <v>0.46341874734128713</v>
      </c>
      <c r="BI72" s="36">
        <v>0.45731402757769612</v>
      </c>
      <c r="BJ72" s="36">
        <v>0.4512897266655348</v>
      </c>
      <c r="BK72" s="36">
        <v>0.44534478522912019</v>
      </c>
      <c r="BL72" s="36">
        <v>0.43947815784816452</v>
      </c>
      <c r="BM72" s="36">
        <v>0.43368881287393884</v>
      </c>
      <c r="BN72" s="36">
        <v>0.4279757322478549</v>
      </c>
      <c r="BO72" s="36">
        <v>0.42233791132243853</v>
      </c>
      <c r="BP72" s="36">
        <v>0.41677435868466628</v>
      </c>
      <c r="BQ72" s="36">
        <v>0.41128409598161975</v>
      </c>
      <c r="BR72" s="36">
        <v>0.40586615774844703</v>
      </c>
      <c r="BS72" s="36">
        <v>0.40051959123857978</v>
      </c>
      <c r="BT72" s="36">
        <v>0.39524345625619628</v>
      </c>
      <c r="BU72" s="36">
        <v>0.39003682499088799</v>
      </c>
      <c r="BV72" s="36">
        <v>0.38489878185450038</v>
      </c>
      <c r="BW72" s="36">
        <v>0.37982842332013017</v>
      </c>
      <c r="BX72" s="36">
        <v>0.37482485776323593</v>
      </c>
      <c r="BY72" s="36">
        <v>0.36988720530484864</v>
      </c>
      <c r="BZ72" s="36">
        <v>0.36501459765684413</v>
      </c>
      <c r="CA72" s="36">
        <v>0.36020617796925236</v>
      </c>
      <c r="CB72" s="36">
        <v>0.35546110067958253</v>
      </c>
      <c r="CC72" s="36">
        <v>0.35077853136412868</v>
      </c>
    </row>
    <row r="73" spans="1:81" x14ac:dyDescent="0.2">
      <c r="A73">
        <v>65</v>
      </c>
      <c r="B73" s="36">
        <v>1</v>
      </c>
      <c r="C73" s="36">
        <v>0.98682677427571353</v>
      </c>
      <c r="D73" s="36">
        <v>0.97382708242741878</v>
      </c>
      <c r="E73" s="36">
        <v>0.96099863845417899</v>
      </c>
      <c r="F73" s="36">
        <v>0.94833918646909332</v>
      </c>
      <c r="G73" s="36">
        <v>0.93584650030255778</v>
      </c>
      <c r="H73" s="36">
        <v>0.92351838311078882</v>
      </c>
      <c r="I73" s="36">
        <v>0.9113526669895502</v>
      </c>
      <c r="J73" s="36">
        <v>0.89934721259286843</v>
      </c>
      <c r="K73" s="36">
        <v>0.88749990875688145</v>
      </c>
      <c r="L73" s="36">
        <v>0.87580867212854185</v>
      </c>
      <c r="M73" s="36">
        <v>0.86427144679931289</v>
      </c>
      <c r="N73" s="36">
        <v>0.85288620394357118</v>
      </c>
      <c r="O73" s="36">
        <v>0.84165094146189545</v>
      </c>
      <c r="P73" s="36">
        <v>0.83056368362896305</v>
      </c>
      <c r="Q73" s="36">
        <v>0.81962248074612676</v>
      </c>
      <c r="R73" s="36">
        <v>0.80882540879856535</v>
      </c>
      <c r="S73" s="36">
        <v>0.79817056911692674</v>
      </c>
      <c r="T73" s="36">
        <v>0.7876560880434692</v>
      </c>
      <c r="U73" s="36">
        <v>0.7772801166025699</v>
      </c>
      <c r="V73" s="36">
        <v>0.76704083017556612</v>
      </c>
      <c r="W73" s="36">
        <v>0.75693642817992335</v>
      </c>
      <c r="X73" s="36">
        <v>0.74696513375257634</v>
      </c>
      <c r="Y73" s="36">
        <v>0.73712519343748228</v>
      </c>
      <c r="Z73" s="36">
        <v>0.72741487687727846</v>
      </c>
      <c r="AA73" s="36">
        <v>0.71783247650896975</v>
      </c>
      <c r="AB73" s="36">
        <v>0.70837630726369705</v>
      </c>
      <c r="AC73" s="36">
        <v>0.69904470627038129</v>
      </c>
      <c r="AD73" s="36">
        <v>0.68983603256331671</v>
      </c>
      <c r="AE73" s="36">
        <v>0.68074866679361801</v>
      </c>
      <c r="AF73" s="36">
        <v>0.67178101094443832</v>
      </c>
      <c r="AG73" s="36">
        <v>0.66293148804998392</v>
      </c>
      <c r="AH73" s="36">
        <v>0.6541985419181634</v>
      </c>
      <c r="AI73" s="36">
        <v>0.64558063685698153</v>
      </c>
      <c r="AJ73" s="36">
        <v>0.63707625740443674</v>
      </c>
      <c r="AK73" s="36">
        <v>0.62868390806207053</v>
      </c>
      <c r="AL73" s="36">
        <v>0.62040211303194204</v>
      </c>
      <c r="AM73" s="36">
        <v>0.61222941595715064</v>
      </c>
      <c r="AN73" s="36">
        <v>0.60416437966570413</v>
      </c>
      <c r="AO73" s="36">
        <v>0.59620558591779715</v>
      </c>
      <c r="AP73" s="36">
        <v>0.58835163515641908</v>
      </c>
      <c r="AQ73" s="36">
        <v>0.58060114626125758</v>
      </c>
      <c r="AR73" s="36">
        <v>0.57295275630578124</v>
      </c>
      <c r="AS73" s="36">
        <v>0.56540512031761381</v>
      </c>
      <c r="AT73" s="36">
        <v>0.55795691104200495</v>
      </c>
      <c r="AU73" s="36">
        <v>0.55060681870842521</v>
      </c>
      <c r="AV73" s="36">
        <v>0.54335355080025005</v>
      </c>
      <c r="AW73" s="36">
        <v>0.53619583182746833</v>
      </c>
      <c r="AX73" s="36">
        <v>0.52913240310238607</v>
      </c>
      <c r="AY73" s="36">
        <v>0.52216202251828614</v>
      </c>
      <c r="AZ73" s="36">
        <v>0.5152834643310048</v>
      </c>
      <c r="BA73" s="36">
        <v>0.50849551894338285</v>
      </c>
      <c r="BB73" s="36">
        <v>0.50179699269255507</v>
      </c>
      <c r="BC73" s="36">
        <v>0.49518670764005046</v>
      </c>
      <c r="BD73" s="36">
        <v>0.48866350136464343</v>
      </c>
      <c r="BE73" s="36">
        <v>0.48222622675794929</v>
      </c>
      <c r="BF73" s="36">
        <v>0.47587375182269731</v>
      </c>
      <c r="BG73" s="36">
        <v>0.46960495947367609</v>
      </c>
      <c r="BH73" s="36">
        <v>0.46341874734128713</v>
      </c>
      <c r="BI73" s="36">
        <v>0.45731402757769612</v>
      </c>
      <c r="BJ73" s="36">
        <v>0.4512897266655348</v>
      </c>
      <c r="BK73" s="36">
        <v>0.44534478522912019</v>
      </c>
      <c r="BL73" s="36">
        <v>0.43947815784816452</v>
      </c>
      <c r="BM73" s="36">
        <v>0.43368881287393884</v>
      </c>
      <c r="BN73" s="36">
        <v>0.4279757322478549</v>
      </c>
      <c r="BO73" s="36">
        <v>0.42233791132243853</v>
      </c>
      <c r="BP73" s="36">
        <v>0.41677435868466628</v>
      </c>
      <c r="BQ73" s="36">
        <v>0.41128409598161975</v>
      </c>
      <c r="BR73" s="36">
        <v>0.40586615774844703</v>
      </c>
      <c r="BS73" s="36">
        <v>0.40051959123857978</v>
      </c>
      <c r="BT73" s="36">
        <v>0.39524345625619628</v>
      </c>
      <c r="BU73" s="36">
        <v>0.39003682499088799</v>
      </c>
      <c r="BV73" s="36">
        <v>0.38489878185450038</v>
      </c>
      <c r="BW73" s="36">
        <v>0.37982842332013017</v>
      </c>
      <c r="BX73" s="36">
        <v>0.37482485776323593</v>
      </c>
      <c r="BY73" s="36">
        <v>0.36988720530484864</v>
      </c>
      <c r="BZ73" s="36">
        <v>0.36501459765684413</v>
      </c>
      <c r="CA73" s="36">
        <v>0.36020617796925236</v>
      </c>
      <c r="CB73" s="36">
        <v>0.35546110067958253</v>
      </c>
      <c r="CC73" s="36">
        <v>0.35077853136412868</v>
      </c>
    </row>
    <row r="74" spans="1:81" x14ac:dyDescent="0.2">
      <c r="A74">
        <v>70</v>
      </c>
      <c r="B74" s="36">
        <v>1</v>
      </c>
      <c r="C74" s="36">
        <v>0.98759590371863093</v>
      </c>
      <c r="D74" s="36">
        <v>0.97534566904181841</v>
      </c>
      <c r="E74" s="36">
        <v>0.96324738745540339</v>
      </c>
      <c r="F74" s="36">
        <v>0.95129917411862963</v>
      </c>
      <c r="G74" s="36">
        <v>0.93949916757047403</v>
      </c>
      <c r="H74" s="36">
        <v>0.92784552943966281</v>
      </c>
      <c r="I74" s="36">
        <v>0.91633644415825655</v>
      </c>
      <c r="J74" s="36">
        <v>0.90497011867878663</v>
      </c>
      <c r="K74" s="36">
        <v>0.89374478219493203</v>
      </c>
      <c r="L74" s="36">
        <v>0.88265868586561336</v>
      </c>
      <c r="M74" s="36">
        <v>0.87171010254255088</v>
      </c>
      <c r="N74" s="36">
        <v>0.86089732650116924</v>
      </c>
      <c r="O74" s="36">
        <v>0.85021867317487398</v>
      </c>
      <c r="P74" s="36">
        <v>0.83967247889259344</v>
      </c>
      <c r="Q74" s="36">
        <v>0.82925710061959368</v>
      </c>
      <c r="R74" s="36">
        <v>0.81897091570149727</v>
      </c>
      <c r="S74" s="36">
        <v>0.80881232161149508</v>
      </c>
      <c r="T74" s="36">
        <v>0.7987797357006674</v>
      </c>
      <c r="U74" s="36">
        <v>0.78887159495142878</v>
      </c>
      <c r="V74" s="36">
        <v>0.77908635573401197</v>
      </c>
      <c r="W74" s="36">
        <v>0.76942249356598746</v>
      </c>
      <c r="X74" s="36">
        <v>0.7598785028747429</v>
      </c>
      <c r="Y74" s="36">
        <v>0.75045289676293869</v>
      </c>
      <c r="Z74" s="36">
        <v>0.74114420677685833</v>
      </c>
      <c r="AA74" s="36">
        <v>0.73195098267761793</v>
      </c>
      <c r="AB74" s="36">
        <v>0.72287179221524289</v>
      </c>
      <c r="AC74" s="36">
        <v>0.71390522090551956</v>
      </c>
      <c r="AD74" s="36">
        <v>0.70504987180963241</v>
      </c>
      <c r="AE74" s="36">
        <v>0.69630436531654083</v>
      </c>
      <c r="AF74" s="36">
        <v>0.68766733892801313</v>
      </c>
      <c r="AG74" s="36">
        <v>0.67913744704639656</v>
      </c>
      <c r="AH74" s="36">
        <v>0.67071336076495069</v>
      </c>
      <c r="AI74" s="36">
        <v>0.66239376766081992</v>
      </c>
      <c r="AJ74" s="36">
        <v>0.65417737159057465</v>
      </c>
      <c r="AK74" s="36">
        <v>0.64606289248827109</v>
      </c>
      <c r="AL74" s="36">
        <v>0.63804906616602797</v>
      </c>
      <c r="AM74" s="36">
        <v>0.63013464411706377</v>
      </c>
      <c r="AN74" s="36">
        <v>0.62231839332121197</v>
      </c>
      <c r="AO74" s="36">
        <v>0.61459909605278595</v>
      </c>
      <c r="AP74" s="36">
        <v>0.60697554969090339</v>
      </c>
      <c r="AQ74" s="36">
        <v>0.59944656653210093</v>
      </c>
      <c r="AR74" s="36">
        <v>0.59201097360530119</v>
      </c>
      <c r="AS74" s="36">
        <v>0.58466761248907206</v>
      </c>
      <c r="AT74" s="36">
        <v>0.57741533913115728</v>
      </c>
      <c r="AU74" s="36">
        <v>0.57025302367023767</v>
      </c>
      <c r="AV74" s="36">
        <v>0.56317955025988786</v>
      </c>
      <c r="AW74" s="36">
        <v>0.55619381689476621</v>
      </c>
      <c r="AX74" s="36">
        <v>0.54929473523889893</v>
      </c>
      <c r="AY74" s="36">
        <v>0.54248123045614738</v>
      </c>
      <c r="AZ74" s="36">
        <v>0.53575224104273234</v>
      </c>
      <c r="BA74" s="36">
        <v>0.52910671866187908</v>
      </c>
      <c r="BB74" s="36">
        <v>0.52254362798047771</v>
      </c>
      <c r="BC74" s="36">
        <v>0.5160619465077908</v>
      </c>
      <c r="BD74" s="36">
        <v>0.50966066443615676</v>
      </c>
      <c r="BE74" s="36">
        <v>0.50333878448366332</v>
      </c>
      <c r="BF74" s="36">
        <v>0.49709532173877952</v>
      </c>
      <c r="BG74" s="36">
        <v>0.49092930350691227</v>
      </c>
      <c r="BH74" s="36">
        <v>0.48483976915886656</v>
      </c>
      <c r="BI74" s="36">
        <v>0.47882576998118581</v>
      </c>
      <c r="BJ74" s="36">
        <v>0.47288636902833558</v>
      </c>
      <c r="BK74" s="36">
        <v>0.46702064097676027</v>
      </c>
      <c r="BL74" s="36">
        <v>0.46122767198069842</v>
      </c>
      <c r="BM74" s="36">
        <v>0.45550655952981833</v>
      </c>
      <c r="BN74" s="36">
        <v>0.44985641230861517</v>
      </c>
      <c r="BO74" s="36">
        <v>0.4442763500575449</v>
      </c>
      <c r="BP74" s="36">
        <v>0.43876550343589588</v>
      </c>
      <c r="BQ74" s="36">
        <v>0.43332301388633432</v>
      </c>
      <c r="BR74" s="36">
        <v>0.42794803350115479</v>
      </c>
      <c r="BS74" s="36">
        <v>0.42263972489018459</v>
      </c>
      <c r="BT74" s="36">
        <v>0.41739726105031266</v>
      </c>
      <c r="BU74" s="36">
        <v>0.41221982523666473</v>
      </c>
      <c r="BV74" s="36">
        <v>0.40710661083533906</v>
      </c>
      <c r="BW74" s="36">
        <v>0.40205682123775544</v>
      </c>
      <c r="BX74" s="36">
        <v>0.39706966971653951</v>
      </c>
      <c r="BY74" s="36">
        <v>0.39214437930296681</v>
      </c>
      <c r="BZ74" s="36">
        <v>0.38728018266589503</v>
      </c>
      <c r="CA74" s="36">
        <v>0.38247632199223702</v>
      </c>
      <c r="CB74" s="36">
        <v>0.37773204886890299</v>
      </c>
      <c r="CC74" s="36">
        <v>0.37304662416617307</v>
      </c>
    </row>
    <row r="75" spans="1:81" x14ac:dyDescent="0.2">
      <c r="A75">
        <v>71</v>
      </c>
      <c r="B75" s="36">
        <v>1</v>
      </c>
      <c r="C75" s="36">
        <v>0.98759590371863093</v>
      </c>
      <c r="D75" s="36">
        <v>0.97534566904181841</v>
      </c>
      <c r="E75" s="36">
        <v>0.96324738745540339</v>
      </c>
      <c r="F75" s="36">
        <v>0.95129917411862963</v>
      </c>
      <c r="G75" s="36">
        <v>0.93949916757047403</v>
      </c>
      <c r="H75" s="36">
        <v>0.92784552943966281</v>
      </c>
      <c r="I75" s="36">
        <v>0.91633644415825655</v>
      </c>
      <c r="J75" s="36">
        <v>0.90497011867878663</v>
      </c>
      <c r="K75" s="36">
        <v>0.89374478219493203</v>
      </c>
      <c r="L75" s="36">
        <v>0.88265868586561336</v>
      </c>
      <c r="M75" s="36">
        <v>0.87171010254255088</v>
      </c>
      <c r="N75" s="36">
        <v>0.86089732650116924</v>
      </c>
      <c r="O75" s="36">
        <v>0.85021867317487398</v>
      </c>
      <c r="P75" s="36">
        <v>0.83967247889259344</v>
      </c>
      <c r="Q75" s="36">
        <v>0.82925710061959368</v>
      </c>
      <c r="R75" s="36">
        <v>0.81897091570149727</v>
      </c>
      <c r="S75" s="36">
        <v>0.80881232161149508</v>
      </c>
      <c r="T75" s="36">
        <v>0.7987797357006674</v>
      </c>
      <c r="U75" s="36">
        <v>0.78887159495142878</v>
      </c>
      <c r="V75" s="36">
        <v>0.77908635573401197</v>
      </c>
      <c r="W75" s="36">
        <v>0.76942249356598746</v>
      </c>
      <c r="X75" s="36">
        <v>0.7598785028747429</v>
      </c>
      <c r="Y75" s="36">
        <v>0.75045289676293869</v>
      </c>
      <c r="Z75" s="36">
        <v>0.74114420677685833</v>
      </c>
      <c r="AA75" s="36">
        <v>0.73195098267761793</v>
      </c>
      <c r="AB75" s="36">
        <v>0.72287179221524289</v>
      </c>
      <c r="AC75" s="36">
        <v>0.71390522090551956</v>
      </c>
      <c r="AD75" s="36">
        <v>0.70504987180963241</v>
      </c>
      <c r="AE75" s="36">
        <v>0.69630436531654083</v>
      </c>
      <c r="AF75" s="36">
        <v>0.68766733892801313</v>
      </c>
      <c r="AG75" s="36">
        <v>0.67913744704639656</v>
      </c>
      <c r="AH75" s="36">
        <v>0.67071336076495069</v>
      </c>
      <c r="AI75" s="36">
        <v>0.66239376766081992</v>
      </c>
      <c r="AJ75" s="36">
        <v>0.65417737159057465</v>
      </c>
      <c r="AK75" s="36">
        <v>0.64606289248827109</v>
      </c>
      <c r="AL75" s="36">
        <v>0.63804906616602797</v>
      </c>
      <c r="AM75" s="36">
        <v>0.63013464411706377</v>
      </c>
      <c r="AN75" s="36">
        <v>0.62231839332121197</v>
      </c>
      <c r="AO75" s="36">
        <v>0.61459909605278595</v>
      </c>
      <c r="AP75" s="36">
        <v>0.60697554969090339</v>
      </c>
      <c r="AQ75" s="36">
        <v>0.59944656653210093</v>
      </c>
      <c r="AR75" s="36">
        <v>0.59201097360530119</v>
      </c>
      <c r="AS75" s="36">
        <v>0.58466761248907206</v>
      </c>
      <c r="AT75" s="36">
        <v>0.57741533913115728</v>
      </c>
      <c r="AU75" s="36">
        <v>0.57025302367023767</v>
      </c>
      <c r="AV75" s="36">
        <v>0.56317955025988786</v>
      </c>
      <c r="AW75" s="36">
        <v>0.55619381689476621</v>
      </c>
      <c r="AX75" s="36">
        <v>0.54929473523889893</v>
      </c>
      <c r="AY75" s="36">
        <v>0.54248123045614738</v>
      </c>
      <c r="AZ75" s="36">
        <v>0.53575224104273234</v>
      </c>
      <c r="BA75" s="36">
        <v>0.52910671866187908</v>
      </c>
      <c r="BB75" s="36">
        <v>0.52254362798047771</v>
      </c>
      <c r="BC75" s="36">
        <v>0.5160619465077908</v>
      </c>
      <c r="BD75" s="36">
        <v>0.50966066443615676</v>
      </c>
      <c r="BE75" s="36">
        <v>0.50333878448366332</v>
      </c>
      <c r="BF75" s="36">
        <v>0.49709532173877952</v>
      </c>
      <c r="BG75" s="36">
        <v>0.49092930350691227</v>
      </c>
      <c r="BH75" s="36">
        <v>0.48483976915886656</v>
      </c>
      <c r="BI75" s="36">
        <v>0.47882576998118581</v>
      </c>
      <c r="BJ75" s="36">
        <v>0.47288636902833558</v>
      </c>
      <c r="BK75" s="36">
        <v>0.46702064097676027</v>
      </c>
      <c r="BL75" s="36">
        <v>0.46122767198069842</v>
      </c>
      <c r="BM75" s="36">
        <v>0.45550655952981833</v>
      </c>
      <c r="BN75" s="36">
        <v>0.44985641230861517</v>
      </c>
      <c r="BO75" s="36">
        <v>0.4442763500575449</v>
      </c>
      <c r="BP75" s="36">
        <v>0.43876550343589588</v>
      </c>
      <c r="BQ75" s="36">
        <v>0.43332301388633432</v>
      </c>
      <c r="BR75" s="36">
        <v>0.42794803350115479</v>
      </c>
      <c r="BS75" s="36">
        <v>0.42263972489018459</v>
      </c>
      <c r="BT75" s="36">
        <v>0.41739726105031266</v>
      </c>
      <c r="BU75" s="36">
        <v>0.41221982523666473</v>
      </c>
      <c r="BV75" s="36">
        <v>0.40710661083533906</v>
      </c>
      <c r="BW75" s="36">
        <v>0.40205682123775544</v>
      </c>
      <c r="BX75" s="36">
        <v>0.39706966971653951</v>
      </c>
      <c r="BY75" s="36">
        <v>0.39214437930296681</v>
      </c>
      <c r="BZ75" s="36">
        <v>0.38728018266589503</v>
      </c>
      <c r="CA75" s="36">
        <v>0.38247632199223702</v>
      </c>
      <c r="CB75" s="36">
        <v>0.37773204886890299</v>
      </c>
      <c r="CC75" s="36">
        <v>0.37304662416617307</v>
      </c>
    </row>
    <row r="76" spans="1:81" x14ac:dyDescent="0.2">
      <c r="A76">
        <v>72</v>
      </c>
      <c r="B76" s="36">
        <v>1</v>
      </c>
      <c r="C76" s="36">
        <v>0.98759590371863093</v>
      </c>
      <c r="D76" s="36">
        <v>0.97534566904181841</v>
      </c>
      <c r="E76" s="36">
        <v>0.96324738745540339</v>
      </c>
      <c r="F76" s="36">
        <v>0.95129917411862963</v>
      </c>
      <c r="G76" s="36">
        <v>0.93949916757047403</v>
      </c>
      <c r="H76" s="36">
        <v>0.92784552943966281</v>
      </c>
      <c r="I76" s="36">
        <v>0.91633644415825655</v>
      </c>
      <c r="J76" s="36">
        <v>0.90497011867878663</v>
      </c>
      <c r="K76" s="36">
        <v>0.89374478219493203</v>
      </c>
      <c r="L76" s="36">
        <v>0.88265868586561336</v>
      </c>
      <c r="M76" s="36">
        <v>0.87171010254255088</v>
      </c>
      <c r="N76" s="36">
        <v>0.86089732650116924</v>
      </c>
      <c r="O76" s="36">
        <v>0.85021867317487398</v>
      </c>
      <c r="P76" s="36">
        <v>0.83967247889259344</v>
      </c>
      <c r="Q76" s="36">
        <v>0.82925710061959368</v>
      </c>
      <c r="R76" s="36">
        <v>0.81897091570149727</v>
      </c>
      <c r="S76" s="36">
        <v>0.80881232161149508</v>
      </c>
      <c r="T76" s="36">
        <v>0.7987797357006674</v>
      </c>
      <c r="U76" s="36">
        <v>0.78887159495142878</v>
      </c>
      <c r="V76" s="36">
        <v>0.77908635573401197</v>
      </c>
      <c r="W76" s="36">
        <v>0.76942249356598746</v>
      </c>
      <c r="X76" s="36">
        <v>0.7598785028747429</v>
      </c>
      <c r="Y76" s="36">
        <v>0.75045289676293869</v>
      </c>
      <c r="Z76" s="36">
        <v>0.74114420677685833</v>
      </c>
      <c r="AA76" s="36">
        <v>0.73195098267761793</v>
      </c>
      <c r="AB76" s="36">
        <v>0.72287179221524289</v>
      </c>
      <c r="AC76" s="36">
        <v>0.71390522090551956</v>
      </c>
      <c r="AD76" s="36">
        <v>0.70504987180963241</v>
      </c>
      <c r="AE76" s="36">
        <v>0.69630436531654083</v>
      </c>
      <c r="AF76" s="36">
        <v>0.68766733892801313</v>
      </c>
      <c r="AG76" s="36">
        <v>0.67913744704639656</v>
      </c>
      <c r="AH76" s="36">
        <v>0.67071336076495069</v>
      </c>
      <c r="AI76" s="36">
        <v>0.66239376766081992</v>
      </c>
      <c r="AJ76" s="36">
        <v>0.65417737159057465</v>
      </c>
      <c r="AK76" s="36">
        <v>0.64606289248827109</v>
      </c>
      <c r="AL76" s="36">
        <v>0.63804906616602797</v>
      </c>
      <c r="AM76" s="36">
        <v>0.63013464411706377</v>
      </c>
      <c r="AN76" s="36">
        <v>0.62231839332121197</v>
      </c>
      <c r="AO76" s="36">
        <v>0.61459909605278595</v>
      </c>
      <c r="AP76" s="36">
        <v>0.60697554969090339</v>
      </c>
      <c r="AQ76" s="36">
        <v>0.59944656653210093</v>
      </c>
      <c r="AR76" s="36">
        <v>0.59201097360530119</v>
      </c>
      <c r="AS76" s="36">
        <v>0.58466761248907206</v>
      </c>
      <c r="AT76" s="36">
        <v>0.57741533913115728</v>
      </c>
      <c r="AU76" s="36">
        <v>0.57025302367023767</v>
      </c>
      <c r="AV76" s="36">
        <v>0.56317955025988786</v>
      </c>
      <c r="AW76" s="36">
        <v>0.55619381689476621</v>
      </c>
      <c r="AX76" s="36">
        <v>0.54929473523889893</v>
      </c>
      <c r="AY76" s="36">
        <v>0.54248123045614738</v>
      </c>
      <c r="AZ76" s="36">
        <v>0.53575224104273234</v>
      </c>
      <c r="BA76" s="36">
        <v>0.52910671866187908</v>
      </c>
      <c r="BB76" s="36">
        <v>0.52254362798047771</v>
      </c>
      <c r="BC76" s="36">
        <v>0.5160619465077908</v>
      </c>
      <c r="BD76" s="36">
        <v>0.50966066443615676</v>
      </c>
      <c r="BE76" s="36">
        <v>0.50333878448366332</v>
      </c>
      <c r="BF76" s="36">
        <v>0.49709532173877952</v>
      </c>
      <c r="BG76" s="36">
        <v>0.49092930350691227</v>
      </c>
      <c r="BH76" s="36">
        <v>0.48483976915886656</v>
      </c>
      <c r="BI76" s="36">
        <v>0.47882576998118581</v>
      </c>
      <c r="BJ76" s="36">
        <v>0.47288636902833558</v>
      </c>
      <c r="BK76" s="36">
        <v>0.46702064097676027</v>
      </c>
      <c r="BL76" s="36">
        <v>0.46122767198069842</v>
      </c>
      <c r="BM76" s="36">
        <v>0.45550655952981833</v>
      </c>
      <c r="BN76" s="36">
        <v>0.44985641230861517</v>
      </c>
      <c r="BO76" s="36">
        <v>0.4442763500575449</v>
      </c>
      <c r="BP76" s="36">
        <v>0.43876550343589588</v>
      </c>
      <c r="BQ76" s="36">
        <v>0.43332301388633432</v>
      </c>
      <c r="BR76" s="36">
        <v>0.42794803350115479</v>
      </c>
      <c r="BS76" s="36">
        <v>0.42263972489018459</v>
      </c>
      <c r="BT76" s="36">
        <v>0.41739726105031266</v>
      </c>
      <c r="BU76" s="36">
        <v>0.41221982523666473</v>
      </c>
      <c r="BV76" s="36">
        <v>0.40710661083533906</v>
      </c>
      <c r="BW76" s="36">
        <v>0.40205682123775544</v>
      </c>
      <c r="BX76" s="36">
        <v>0.39706966971653951</v>
      </c>
      <c r="BY76" s="36">
        <v>0.39214437930296681</v>
      </c>
      <c r="BZ76" s="36">
        <v>0.38728018266589503</v>
      </c>
      <c r="CA76" s="36">
        <v>0.38247632199223702</v>
      </c>
      <c r="CB76" s="36">
        <v>0.37773204886890299</v>
      </c>
      <c r="CC76" s="36">
        <v>0.37304662416617307</v>
      </c>
    </row>
    <row r="77" spans="1:81" x14ac:dyDescent="0.2">
      <c r="A77">
        <v>73</v>
      </c>
      <c r="B77" s="36">
        <v>1</v>
      </c>
      <c r="C77" s="36">
        <v>0.98759590371863093</v>
      </c>
      <c r="D77" s="36">
        <v>0.97534566904181841</v>
      </c>
      <c r="E77" s="36">
        <v>0.96324738745540339</v>
      </c>
      <c r="F77" s="36">
        <v>0.95129917411862963</v>
      </c>
      <c r="G77" s="36">
        <v>0.93949916757047403</v>
      </c>
      <c r="H77" s="36">
        <v>0.92784552943966281</v>
      </c>
      <c r="I77" s="36">
        <v>0.91633644415825655</v>
      </c>
      <c r="J77" s="36">
        <v>0.90497011867878663</v>
      </c>
      <c r="K77" s="36">
        <v>0.89374478219493203</v>
      </c>
      <c r="L77" s="36">
        <v>0.88265868586561336</v>
      </c>
      <c r="M77" s="36">
        <v>0.87171010254255088</v>
      </c>
      <c r="N77" s="36">
        <v>0.86089732650116924</v>
      </c>
      <c r="O77" s="36">
        <v>0.85021867317487398</v>
      </c>
      <c r="P77" s="36">
        <v>0.83967247889259344</v>
      </c>
      <c r="Q77" s="36">
        <v>0.82925710061959368</v>
      </c>
      <c r="R77" s="36">
        <v>0.81897091570149727</v>
      </c>
      <c r="S77" s="36">
        <v>0.80881232161149508</v>
      </c>
      <c r="T77" s="36">
        <v>0.7987797357006674</v>
      </c>
      <c r="U77" s="36">
        <v>0.78887159495142878</v>
      </c>
      <c r="V77" s="36">
        <v>0.77908635573401197</v>
      </c>
      <c r="W77" s="36">
        <v>0.76942249356598746</v>
      </c>
      <c r="X77" s="36">
        <v>0.7598785028747429</v>
      </c>
      <c r="Y77" s="36">
        <v>0.75045289676293869</v>
      </c>
      <c r="Z77" s="36">
        <v>0.74114420677685833</v>
      </c>
      <c r="AA77" s="36">
        <v>0.73195098267761793</v>
      </c>
      <c r="AB77" s="36">
        <v>0.72287179221524289</v>
      </c>
      <c r="AC77" s="36">
        <v>0.71390522090551956</v>
      </c>
      <c r="AD77" s="36">
        <v>0.70504987180963241</v>
      </c>
      <c r="AE77" s="36">
        <v>0.69630436531654083</v>
      </c>
      <c r="AF77" s="36">
        <v>0.68766733892801313</v>
      </c>
      <c r="AG77" s="36">
        <v>0.67913744704639656</v>
      </c>
      <c r="AH77" s="36">
        <v>0.67071336076495069</v>
      </c>
      <c r="AI77" s="36">
        <v>0.66239376766081992</v>
      </c>
      <c r="AJ77" s="36">
        <v>0.65417737159057465</v>
      </c>
      <c r="AK77" s="36">
        <v>0.64606289248827109</v>
      </c>
      <c r="AL77" s="36">
        <v>0.63804906616602797</v>
      </c>
      <c r="AM77" s="36">
        <v>0.63013464411706377</v>
      </c>
      <c r="AN77" s="36">
        <v>0.62231839332121197</v>
      </c>
      <c r="AO77" s="36">
        <v>0.61459909605278595</v>
      </c>
      <c r="AP77" s="36">
        <v>0.60697554969090339</v>
      </c>
      <c r="AQ77" s="36">
        <v>0.59944656653210093</v>
      </c>
      <c r="AR77" s="36">
        <v>0.59201097360530119</v>
      </c>
      <c r="AS77" s="36">
        <v>0.58466761248907206</v>
      </c>
      <c r="AT77" s="36">
        <v>0.57741533913115728</v>
      </c>
      <c r="AU77" s="36">
        <v>0.57025302367023767</v>
      </c>
      <c r="AV77" s="36">
        <v>0.56317955025988786</v>
      </c>
      <c r="AW77" s="36">
        <v>0.55619381689476621</v>
      </c>
      <c r="AX77" s="36">
        <v>0.54929473523889893</v>
      </c>
      <c r="AY77" s="36">
        <v>0.54248123045614738</v>
      </c>
      <c r="AZ77" s="36">
        <v>0.53575224104273234</v>
      </c>
      <c r="BA77" s="36">
        <v>0.52910671866187908</v>
      </c>
      <c r="BB77" s="36">
        <v>0.52254362798047771</v>
      </c>
      <c r="BC77" s="36">
        <v>0.5160619465077908</v>
      </c>
      <c r="BD77" s="36">
        <v>0.50966066443615676</v>
      </c>
      <c r="BE77" s="36">
        <v>0.50333878448366332</v>
      </c>
      <c r="BF77" s="36">
        <v>0.49709532173877952</v>
      </c>
      <c r="BG77" s="36">
        <v>0.49092930350691227</v>
      </c>
      <c r="BH77" s="36">
        <v>0.48483976915886656</v>
      </c>
      <c r="BI77" s="36">
        <v>0.47882576998118581</v>
      </c>
      <c r="BJ77" s="36">
        <v>0.47288636902833558</v>
      </c>
      <c r="BK77" s="36">
        <v>0.46702064097676027</v>
      </c>
      <c r="BL77" s="36">
        <v>0.46122767198069842</v>
      </c>
      <c r="BM77" s="36">
        <v>0.45550655952981833</v>
      </c>
      <c r="BN77" s="36">
        <v>0.44985641230861517</v>
      </c>
      <c r="BO77" s="36">
        <v>0.4442763500575449</v>
      </c>
      <c r="BP77" s="36">
        <v>0.43876550343589588</v>
      </c>
      <c r="BQ77" s="36">
        <v>0.43332301388633432</v>
      </c>
      <c r="BR77" s="36">
        <v>0.42794803350115479</v>
      </c>
      <c r="BS77" s="36">
        <v>0.42263972489018459</v>
      </c>
      <c r="BT77" s="36">
        <v>0.41739726105031266</v>
      </c>
      <c r="BU77" s="36">
        <v>0.41221982523666473</v>
      </c>
      <c r="BV77" s="36">
        <v>0.40710661083533906</v>
      </c>
      <c r="BW77" s="36">
        <v>0.40205682123775544</v>
      </c>
      <c r="BX77" s="36">
        <v>0.39706966971653951</v>
      </c>
      <c r="BY77" s="36">
        <v>0.39214437930296681</v>
      </c>
      <c r="BZ77" s="36">
        <v>0.38728018266589503</v>
      </c>
      <c r="CA77" s="36">
        <v>0.38247632199223702</v>
      </c>
      <c r="CB77" s="36">
        <v>0.37773204886890299</v>
      </c>
      <c r="CC77" s="36">
        <v>0.37304662416617307</v>
      </c>
    </row>
    <row r="78" spans="1:81" x14ac:dyDescent="0.2">
      <c r="A78">
        <v>74</v>
      </c>
      <c r="B78" s="36">
        <v>1</v>
      </c>
      <c r="C78" s="36">
        <v>0.98759590371863093</v>
      </c>
      <c r="D78" s="36">
        <v>0.97534566904181841</v>
      </c>
      <c r="E78" s="36">
        <v>0.96324738745540339</v>
      </c>
      <c r="F78" s="36">
        <v>0.95129917411862963</v>
      </c>
      <c r="G78" s="36">
        <v>0.93949916757047403</v>
      </c>
      <c r="H78" s="36">
        <v>0.92784552943966281</v>
      </c>
      <c r="I78" s="36">
        <v>0.91633644415825655</v>
      </c>
      <c r="J78" s="36">
        <v>0.90497011867878663</v>
      </c>
      <c r="K78" s="36">
        <v>0.89374478219493203</v>
      </c>
      <c r="L78" s="36">
        <v>0.88265868586561336</v>
      </c>
      <c r="M78" s="36">
        <v>0.87171010254255088</v>
      </c>
      <c r="N78" s="36">
        <v>0.86089732650116924</v>
      </c>
      <c r="O78" s="36">
        <v>0.85021867317487398</v>
      </c>
      <c r="P78" s="36">
        <v>0.83967247889259344</v>
      </c>
      <c r="Q78" s="36">
        <v>0.82925710061959368</v>
      </c>
      <c r="R78" s="36">
        <v>0.81897091570149727</v>
      </c>
      <c r="S78" s="36">
        <v>0.80881232161149508</v>
      </c>
      <c r="T78" s="36">
        <v>0.7987797357006674</v>
      </c>
      <c r="U78" s="36">
        <v>0.78887159495142878</v>
      </c>
      <c r="V78" s="36">
        <v>0.77908635573401197</v>
      </c>
      <c r="W78" s="36">
        <v>0.76942249356598746</v>
      </c>
      <c r="X78" s="36">
        <v>0.7598785028747429</v>
      </c>
      <c r="Y78" s="36">
        <v>0.75045289676293869</v>
      </c>
      <c r="Z78" s="36">
        <v>0.74114420677685833</v>
      </c>
      <c r="AA78" s="36">
        <v>0.73195098267761793</v>
      </c>
      <c r="AB78" s="36">
        <v>0.72287179221524289</v>
      </c>
      <c r="AC78" s="36">
        <v>0.71390522090551956</v>
      </c>
      <c r="AD78" s="36">
        <v>0.70504987180963241</v>
      </c>
      <c r="AE78" s="36">
        <v>0.69630436531654083</v>
      </c>
      <c r="AF78" s="36">
        <v>0.68766733892801313</v>
      </c>
      <c r="AG78" s="36">
        <v>0.67913744704639656</v>
      </c>
      <c r="AH78" s="36">
        <v>0.67071336076495069</v>
      </c>
      <c r="AI78" s="36">
        <v>0.66239376766081992</v>
      </c>
      <c r="AJ78" s="36">
        <v>0.65417737159057465</v>
      </c>
      <c r="AK78" s="36">
        <v>0.64606289248827109</v>
      </c>
      <c r="AL78" s="36">
        <v>0.63804906616602797</v>
      </c>
      <c r="AM78" s="36">
        <v>0.63013464411706377</v>
      </c>
      <c r="AN78" s="36">
        <v>0.62231839332121197</v>
      </c>
      <c r="AO78" s="36">
        <v>0.61459909605278595</v>
      </c>
      <c r="AP78" s="36">
        <v>0.60697554969090339</v>
      </c>
      <c r="AQ78" s="36">
        <v>0.59944656653210093</v>
      </c>
      <c r="AR78" s="36">
        <v>0.59201097360530119</v>
      </c>
      <c r="AS78" s="36">
        <v>0.58466761248907206</v>
      </c>
      <c r="AT78" s="36">
        <v>0.57741533913115728</v>
      </c>
      <c r="AU78" s="36">
        <v>0.57025302367023767</v>
      </c>
      <c r="AV78" s="36">
        <v>0.56317955025988786</v>
      </c>
      <c r="AW78" s="36">
        <v>0.55619381689476621</v>
      </c>
      <c r="AX78" s="36">
        <v>0.54929473523889893</v>
      </c>
      <c r="AY78" s="36">
        <v>0.54248123045614738</v>
      </c>
      <c r="AZ78" s="36">
        <v>0.53575224104273234</v>
      </c>
      <c r="BA78" s="36">
        <v>0.52910671866187908</v>
      </c>
      <c r="BB78" s="36">
        <v>0.52254362798047771</v>
      </c>
      <c r="BC78" s="36">
        <v>0.5160619465077908</v>
      </c>
      <c r="BD78" s="36">
        <v>0.50966066443615676</v>
      </c>
      <c r="BE78" s="36">
        <v>0.50333878448366332</v>
      </c>
      <c r="BF78" s="36">
        <v>0.49709532173877952</v>
      </c>
      <c r="BG78" s="36">
        <v>0.49092930350691227</v>
      </c>
      <c r="BH78" s="36">
        <v>0.48483976915886656</v>
      </c>
      <c r="BI78" s="36">
        <v>0.47882576998118581</v>
      </c>
      <c r="BJ78" s="36">
        <v>0.47288636902833558</v>
      </c>
      <c r="BK78" s="36">
        <v>0.46702064097676027</v>
      </c>
      <c r="BL78" s="36">
        <v>0.46122767198069842</v>
      </c>
      <c r="BM78" s="36">
        <v>0.45550655952981833</v>
      </c>
      <c r="BN78" s="36">
        <v>0.44985641230861517</v>
      </c>
      <c r="BO78" s="36">
        <v>0.4442763500575449</v>
      </c>
      <c r="BP78" s="36">
        <v>0.43876550343589588</v>
      </c>
      <c r="BQ78" s="36">
        <v>0.43332301388633432</v>
      </c>
      <c r="BR78" s="36">
        <v>0.42794803350115479</v>
      </c>
      <c r="BS78" s="36">
        <v>0.42263972489018459</v>
      </c>
      <c r="BT78" s="36">
        <v>0.41739726105031266</v>
      </c>
      <c r="BU78" s="36">
        <v>0.41221982523666473</v>
      </c>
      <c r="BV78" s="36">
        <v>0.40710661083533906</v>
      </c>
      <c r="BW78" s="36">
        <v>0.40205682123775544</v>
      </c>
      <c r="BX78" s="36">
        <v>0.39706966971653951</v>
      </c>
      <c r="BY78" s="36">
        <v>0.39214437930296681</v>
      </c>
      <c r="BZ78" s="36">
        <v>0.38728018266589503</v>
      </c>
      <c r="CA78" s="36">
        <v>0.38247632199223702</v>
      </c>
      <c r="CB78" s="36">
        <v>0.37773204886890299</v>
      </c>
      <c r="CC78" s="36">
        <v>0.37304662416617307</v>
      </c>
    </row>
    <row r="79" spans="1:81" x14ac:dyDescent="0.2">
      <c r="A79">
        <v>75</v>
      </c>
      <c r="B79" s="36">
        <v>1</v>
      </c>
      <c r="C79" s="36">
        <v>0.98875811993636953</v>
      </c>
      <c r="D79" s="36">
        <v>0.97764261974010502</v>
      </c>
      <c r="E79" s="36">
        <v>0.9666520786638948</v>
      </c>
      <c r="F79" s="36">
        <v>0.95578509193229588</v>
      </c>
      <c r="G79" s="36">
        <v>0.94504027056218665</v>
      </c>
      <c r="H79" s="36">
        <v>0.93441624118522693</v>
      </c>
      <c r="I79" s="36">
        <v>0.92391164587231367</v>
      </c>
      <c r="J79" s="36">
        <v>0.91352514196002599</v>
      </c>
      <c r="K79" s="36">
        <v>0.90325540187900077</v>
      </c>
      <c r="L79" s="36">
        <v>0.89310111298425121</v>
      </c>
      <c r="M79" s="36">
        <v>0.88306097738738731</v>
      </c>
      <c r="N79" s="36">
        <v>0.87313371179072619</v>
      </c>
      <c r="O79" s="36">
        <v>0.86331804732326478</v>
      </c>
      <c r="P79" s="36">
        <v>0.85361272937848898</v>
      </c>
      <c r="Q79" s="36">
        <v>0.8440165174540275</v>
      </c>
      <c r="R79" s="36">
        <v>0.83452818499308556</v>
      </c>
      <c r="S79" s="36">
        <v>0.82514651922767612</v>
      </c>
      <c r="T79" s="36">
        <v>0.81587032102359625</v>
      </c>
      <c r="U79" s="36">
        <v>0.8066984047271738</v>
      </c>
      <c r="V79" s="36">
        <v>0.79762959801370914</v>
      </c>
      <c r="W79" s="36">
        <v>0.7886627417376374</v>
      </c>
      <c r="X79" s="36">
        <v>0.77979668978436878</v>
      </c>
      <c r="Y79" s="36">
        <v>0.77103030892379654</v>
      </c>
      <c r="Z79" s="36">
        <v>0.76236247866545359</v>
      </c>
      <c r="AA79" s="36">
        <v>0.75379209111528478</v>
      </c>
      <c r="AB79" s="36">
        <v>0.74531805083405178</v>
      </c>
      <c r="AC79" s="36">
        <v>0.73693927469731779</v>
      </c>
      <c r="AD79" s="36">
        <v>0.7286546917569916</v>
      </c>
      <c r="AE79" s="36">
        <v>0.72046324310445875</v>
      </c>
      <c r="AF79" s="36">
        <v>0.71236388173522458</v>
      </c>
      <c r="AG79" s="36">
        <v>0.70435557241509417</v>
      </c>
      <c r="AH79" s="36">
        <v>0.69643729154785483</v>
      </c>
      <c r="AI79" s="36">
        <v>0.68860802704443458</v>
      </c>
      <c r="AJ79" s="36">
        <v>0.68086677819354835</v>
      </c>
      <c r="AK79" s="36">
        <v>0.67321255553378589</v>
      </c>
      <c r="AL79" s="36">
        <v>0.66564438072714427</v>
      </c>
      <c r="AM79" s="36">
        <v>0.65816128643398031</v>
      </c>
      <c r="AN79" s="36">
        <v>0.65076231618936631</v>
      </c>
      <c r="AO79" s="36">
        <v>0.64344652428083526</v>
      </c>
      <c r="AP79" s="36">
        <v>0.63621297562751022</v>
      </c>
      <c r="AQ79" s="36">
        <v>0.62906074566058201</v>
      </c>
      <c r="AR79" s="36">
        <v>0.62198892020512675</v>
      </c>
      <c r="AS79" s="36">
        <v>0.61499659536327311</v>
      </c>
      <c r="AT79" s="36">
        <v>0.60808287739866018</v>
      </c>
      <c r="AU79" s="36">
        <v>0.60124688262219772</v>
      </c>
      <c r="AV79" s="36">
        <v>0.5944877372791274</v>
      </c>
      <c r="AW79" s="36">
        <v>0.58780457743733605</v>
      </c>
      <c r="AX79" s="36">
        <v>0.58119654887693184</v>
      </c>
      <c r="AY79" s="36">
        <v>0.57466280698106165</v>
      </c>
      <c r="AZ79" s="36">
        <v>0.56820251662795074</v>
      </c>
      <c r="BA79" s="36">
        <v>0.56181485208416726</v>
      </c>
      <c r="BB79" s="36">
        <v>0.55549899689907134</v>
      </c>
      <c r="BC79" s="36">
        <v>0.54925414380046489</v>
      </c>
      <c r="BD79" s="36">
        <v>0.54307949459140881</v>
      </c>
      <c r="BE79" s="36">
        <v>0.53697426004819593</v>
      </c>
      <c r="BF79" s="36">
        <v>0.53093765981947683</v>
      </c>
      <c r="BG79" s="36">
        <v>0.52496892232652237</v>
      </c>
      <c r="BH79" s="36">
        <v>0.51906728466459506</v>
      </c>
      <c r="BI79" s="36">
        <v>0.51323199250544083</v>
      </c>
      <c r="BJ79" s="36">
        <v>0.50746230000087544</v>
      </c>
      <c r="BK79" s="36">
        <v>0.50175746968745238</v>
      </c>
      <c r="BL79" s="36">
        <v>0.49611677239219515</v>
      </c>
      <c r="BM79" s="36">
        <v>0.49053948713940743</v>
      </c>
      <c r="BN79" s="36">
        <v>0.48502490105851115</v>
      </c>
      <c r="BO79" s="36">
        <v>0.47957230929293826</v>
      </c>
      <c r="BP79" s="36">
        <v>0.47418101491002868</v>
      </c>
      <c r="BQ79" s="36">
        <v>0.4688503288119597</v>
      </c>
      <c r="BR79" s="36">
        <v>0.46357956964766195</v>
      </c>
      <c r="BS79" s="36">
        <v>0.45836806372573302</v>
      </c>
      <c r="BT79" s="36">
        <v>0.45321514492832982</v>
      </c>
      <c r="BU79" s="36">
        <v>0.448120154626027</v>
      </c>
      <c r="BV79" s="36">
        <v>0.44308244159362542</v>
      </c>
      <c r="BW79" s="36">
        <v>0.438101361926928</v>
      </c>
      <c r="BX79" s="36">
        <v>0.43317627896043387</v>
      </c>
      <c r="BY79" s="36">
        <v>0.42830656318595028</v>
      </c>
      <c r="BZ79" s="36">
        <v>0.42349159217214988</v>
      </c>
      <c r="CA79" s="36">
        <v>0.41873075048499292</v>
      </c>
      <c r="CB79" s="36">
        <v>0.41402342960908789</v>
      </c>
      <c r="CC79" s="36">
        <v>0.4093690278698891</v>
      </c>
    </row>
    <row r="80" spans="1:81" x14ac:dyDescent="0.2">
      <c r="A80">
        <v>76</v>
      </c>
      <c r="B80" s="36">
        <v>1</v>
      </c>
      <c r="C80" s="36">
        <v>0.98875811993636953</v>
      </c>
      <c r="D80" s="36">
        <v>0.97764261974010502</v>
      </c>
      <c r="E80" s="36">
        <v>0.9666520786638948</v>
      </c>
      <c r="F80" s="36">
        <v>0.95578509193229588</v>
      </c>
      <c r="G80" s="36">
        <v>0.94504027056218665</v>
      </c>
      <c r="H80" s="36">
        <v>0.93441624118522693</v>
      </c>
      <c r="I80" s="36">
        <v>0.92391164587231367</v>
      </c>
      <c r="J80" s="36">
        <v>0.91352514196002599</v>
      </c>
      <c r="K80" s="36">
        <v>0.90325540187900077</v>
      </c>
      <c r="L80" s="36">
        <v>0.89310111298425121</v>
      </c>
      <c r="M80" s="36">
        <v>0.88306097738738731</v>
      </c>
      <c r="N80" s="36">
        <v>0.87313371179072619</v>
      </c>
      <c r="O80" s="36">
        <v>0.86331804732326478</v>
      </c>
      <c r="P80" s="36">
        <v>0.85361272937848898</v>
      </c>
      <c r="Q80" s="36">
        <v>0.8440165174540275</v>
      </c>
      <c r="R80" s="36">
        <v>0.83452818499308556</v>
      </c>
      <c r="S80" s="36">
        <v>0.82514651922767612</v>
      </c>
      <c r="T80" s="36">
        <v>0.81587032102359625</v>
      </c>
      <c r="U80" s="36">
        <v>0.8066984047271738</v>
      </c>
      <c r="V80" s="36">
        <v>0.79762959801370914</v>
      </c>
      <c r="W80" s="36">
        <v>0.7886627417376374</v>
      </c>
      <c r="X80" s="36">
        <v>0.77979668978436878</v>
      </c>
      <c r="Y80" s="36">
        <v>0.77103030892379654</v>
      </c>
      <c r="Z80" s="36">
        <v>0.76236247866545359</v>
      </c>
      <c r="AA80" s="36">
        <v>0.75379209111528478</v>
      </c>
      <c r="AB80" s="36">
        <v>0.74531805083405178</v>
      </c>
      <c r="AC80" s="36">
        <v>0.73693927469731779</v>
      </c>
      <c r="AD80" s="36">
        <v>0.7286546917569916</v>
      </c>
      <c r="AE80" s="36">
        <v>0.72046324310445875</v>
      </c>
      <c r="AF80" s="36">
        <v>0.71236388173522458</v>
      </c>
      <c r="AG80" s="36">
        <v>0.70435557241509417</v>
      </c>
      <c r="AH80" s="36">
        <v>0.69643729154785483</v>
      </c>
      <c r="AI80" s="36">
        <v>0.68860802704443458</v>
      </c>
      <c r="AJ80" s="36">
        <v>0.68086677819354835</v>
      </c>
      <c r="AK80" s="36">
        <v>0.67321255553378589</v>
      </c>
      <c r="AL80" s="36">
        <v>0.66564438072714427</v>
      </c>
      <c r="AM80" s="36">
        <v>0.65816128643398031</v>
      </c>
      <c r="AN80" s="36">
        <v>0.65076231618936631</v>
      </c>
      <c r="AO80" s="36">
        <v>0.64344652428083526</v>
      </c>
      <c r="AP80" s="36">
        <v>0.63621297562751022</v>
      </c>
      <c r="AQ80" s="36">
        <v>0.62906074566058201</v>
      </c>
      <c r="AR80" s="36">
        <v>0.62198892020512675</v>
      </c>
      <c r="AS80" s="36">
        <v>0.61499659536327311</v>
      </c>
      <c r="AT80" s="36">
        <v>0.60808287739866018</v>
      </c>
      <c r="AU80" s="36">
        <v>0.60124688262219772</v>
      </c>
      <c r="AV80" s="36">
        <v>0.5944877372791274</v>
      </c>
      <c r="AW80" s="36">
        <v>0.58780457743733605</v>
      </c>
      <c r="AX80" s="36">
        <v>0.58119654887693184</v>
      </c>
      <c r="AY80" s="36">
        <v>0.57466280698106165</v>
      </c>
      <c r="AZ80" s="36">
        <v>0.56820251662795074</v>
      </c>
      <c r="BA80" s="36">
        <v>0.56181485208416726</v>
      </c>
      <c r="BB80" s="36">
        <v>0.55549899689907134</v>
      </c>
      <c r="BC80" s="36">
        <v>0.54925414380046489</v>
      </c>
      <c r="BD80" s="36">
        <v>0.54307949459140881</v>
      </c>
      <c r="BE80" s="36">
        <v>0.53697426004819593</v>
      </c>
      <c r="BF80" s="36">
        <v>0.53093765981947683</v>
      </c>
      <c r="BG80" s="36">
        <v>0.52496892232652237</v>
      </c>
      <c r="BH80" s="36">
        <v>0.51906728466459506</v>
      </c>
      <c r="BI80" s="36">
        <v>0.51323199250544083</v>
      </c>
      <c r="BJ80" s="36">
        <v>0.50746230000087544</v>
      </c>
      <c r="BK80" s="36">
        <v>0.50175746968745238</v>
      </c>
      <c r="BL80" s="36">
        <v>0.49611677239219515</v>
      </c>
      <c r="BM80" s="36">
        <v>0.49053948713940743</v>
      </c>
      <c r="BN80" s="36">
        <v>0.48502490105851115</v>
      </c>
      <c r="BO80" s="36">
        <v>0.47957230929293826</v>
      </c>
      <c r="BP80" s="36">
        <v>0.47418101491002868</v>
      </c>
      <c r="BQ80" s="36">
        <v>0.4688503288119597</v>
      </c>
      <c r="BR80" s="36">
        <v>0.46357956964766195</v>
      </c>
      <c r="BS80" s="36">
        <v>0.45836806372573302</v>
      </c>
      <c r="BT80" s="36">
        <v>0.45321514492832982</v>
      </c>
      <c r="BU80" s="36">
        <v>0.448120154626027</v>
      </c>
      <c r="BV80" s="36">
        <v>0.44308244159362542</v>
      </c>
      <c r="BW80" s="36">
        <v>0.438101361926928</v>
      </c>
      <c r="BX80" s="36">
        <v>0.43317627896043387</v>
      </c>
      <c r="BY80" s="36">
        <v>0.42830656318595028</v>
      </c>
      <c r="BZ80" s="36">
        <v>0.42349159217214988</v>
      </c>
      <c r="CA80" s="36">
        <v>0.41873075048499292</v>
      </c>
      <c r="CB80" s="36">
        <v>0.41402342960908789</v>
      </c>
      <c r="CC80" s="36">
        <v>0.4093690278698891</v>
      </c>
    </row>
    <row r="81" spans="1:81" x14ac:dyDescent="0.2">
      <c r="A81">
        <v>77</v>
      </c>
      <c r="B81" s="36">
        <v>1</v>
      </c>
      <c r="C81" s="36">
        <v>0.98875811993636953</v>
      </c>
      <c r="D81" s="36">
        <v>0.97764261974010502</v>
      </c>
      <c r="E81" s="36">
        <v>0.9666520786638948</v>
      </c>
      <c r="F81" s="36">
        <v>0.95578509193229588</v>
      </c>
      <c r="G81" s="36">
        <v>0.94504027056218665</v>
      </c>
      <c r="H81" s="36">
        <v>0.93441624118522693</v>
      </c>
      <c r="I81" s="36">
        <v>0.92391164587231367</v>
      </c>
      <c r="J81" s="36">
        <v>0.91352514196002599</v>
      </c>
      <c r="K81" s="36">
        <v>0.90325540187900077</v>
      </c>
      <c r="L81" s="36">
        <v>0.89310111298425121</v>
      </c>
      <c r="M81" s="36">
        <v>0.88306097738738731</v>
      </c>
      <c r="N81" s="36">
        <v>0.87313371179072619</v>
      </c>
      <c r="O81" s="36">
        <v>0.86331804732326478</v>
      </c>
      <c r="P81" s="36">
        <v>0.85361272937848898</v>
      </c>
      <c r="Q81" s="36">
        <v>0.8440165174540275</v>
      </c>
      <c r="R81" s="36">
        <v>0.83452818499308556</v>
      </c>
      <c r="S81" s="36">
        <v>0.82514651922767612</v>
      </c>
      <c r="T81" s="36">
        <v>0.81587032102359625</v>
      </c>
      <c r="U81" s="36">
        <v>0.8066984047271738</v>
      </c>
      <c r="V81" s="36">
        <v>0.79762959801370914</v>
      </c>
      <c r="W81" s="36">
        <v>0.7886627417376374</v>
      </c>
      <c r="X81" s="36">
        <v>0.77979668978436878</v>
      </c>
      <c r="Y81" s="36">
        <v>0.77103030892379654</v>
      </c>
      <c r="Z81" s="36">
        <v>0.76236247866545359</v>
      </c>
      <c r="AA81" s="36">
        <v>0.75379209111528478</v>
      </c>
      <c r="AB81" s="36">
        <v>0.74531805083405178</v>
      </c>
      <c r="AC81" s="36">
        <v>0.73693927469731779</v>
      </c>
      <c r="AD81" s="36">
        <v>0.7286546917569916</v>
      </c>
      <c r="AE81" s="36">
        <v>0.72046324310445875</v>
      </c>
      <c r="AF81" s="36">
        <v>0.71236388173522458</v>
      </c>
      <c r="AG81" s="36">
        <v>0.70435557241509417</v>
      </c>
      <c r="AH81" s="36">
        <v>0.69643729154785483</v>
      </c>
      <c r="AI81" s="36">
        <v>0.68860802704443458</v>
      </c>
      <c r="AJ81" s="36">
        <v>0.68086677819354835</v>
      </c>
      <c r="AK81" s="36">
        <v>0.67321255553378589</v>
      </c>
      <c r="AL81" s="36">
        <v>0.66564438072714427</v>
      </c>
      <c r="AM81" s="36">
        <v>0.65816128643398031</v>
      </c>
      <c r="AN81" s="36">
        <v>0.65076231618936631</v>
      </c>
      <c r="AO81" s="36">
        <v>0.64344652428083526</v>
      </c>
      <c r="AP81" s="36">
        <v>0.63621297562751022</v>
      </c>
      <c r="AQ81" s="36">
        <v>0.62906074566058201</v>
      </c>
      <c r="AR81" s="36">
        <v>0.62198892020512675</v>
      </c>
      <c r="AS81" s="36">
        <v>0.61499659536327311</v>
      </c>
      <c r="AT81" s="36">
        <v>0.60808287739866018</v>
      </c>
      <c r="AU81" s="36">
        <v>0.60124688262219772</v>
      </c>
      <c r="AV81" s="36">
        <v>0.5944877372791274</v>
      </c>
      <c r="AW81" s="36">
        <v>0.58780457743733605</v>
      </c>
      <c r="AX81" s="36">
        <v>0.58119654887693184</v>
      </c>
      <c r="AY81" s="36">
        <v>0.57466280698106165</v>
      </c>
      <c r="AZ81" s="36">
        <v>0.56820251662795074</v>
      </c>
      <c r="BA81" s="36">
        <v>0.56181485208416726</v>
      </c>
      <c r="BB81" s="36">
        <v>0.55549899689907134</v>
      </c>
      <c r="BC81" s="36">
        <v>0.54925414380046489</v>
      </c>
      <c r="BD81" s="36">
        <v>0.54307949459140881</v>
      </c>
      <c r="BE81" s="36">
        <v>0.53697426004819593</v>
      </c>
      <c r="BF81" s="36">
        <v>0.53093765981947683</v>
      </c>
      <c r="BG81" s="36">
        <v>0.52496892232652237</v>
      </c>
      <c r="BH81" s="36">
        <v>0.51906728466459506</v>
      </c>
      <c r="BI81" s="36">
        <v>0.51323199250544083</v>
      </c>
      <c r="BJ81" s="36">
        <v>0.50746230000087544</v>
      </c>
      <c r="BK81" s="36">
        <v>0.50175746968745238</v>
      </c>
      <c r="BL81" s="36">
        <v>0.49611677239219515</v>
      </c>
      <c r="BM81" s="36">
        <v>0.49053948713940743</v>
      </c>
      <c r="BN81" s="36">
        <v>0.48502490105851115</v>
      </c>
      <c r="BO81" s="36">
        <v>0.47957230929293826</v>
      </c>
      <c r="BP81" s="36">
        <v>0.47418101491002868</v>
      </c>
      <c r="BQ81" s="36">
        <v>0.4688503288119597</v>
      </c>
      <c r="BR81" s="36">
        <v>0.46357956964766195</v>
      </c>
      <c r="BS81" s="36">
        <v>0.45836806372573302</v>
      </c>
      <c r="BT81" s="36">
        <v>0.45321514492832982</v>
      </c>
      <c r="BU81" s="36">
        <v>0.448120154626027</v>
      </c>
      <c r="BV81" s="36">
        <v>0.44308244159362542</v>
      </c>
      <c r="BW81" s="36">
        <v>0.438101361926928</v>
      </c>
      <c r="BX81" s="36">
        <v>0.43317627896043387</v>
      </c>
      <c r="BY81" s="36">
        <v>0.42830656318595028</v>
      </c>
      <c r="BZ81" s="36">
        <v>0.42349159217214988</v>
      </c>
      <c r="CA81" s="36">
        <v>0.41873075048499292</v>
      </c>
      <c r="CB81" s="36">
        <v>0.41402342960908789</v>
      </c>
      <c r="CC81" s="36">
        <v>0.4093690278698891</v>
      </c>
    </row>
    <row r="82" spans="1:81" x14ac:dyDescent="0.2">
      <c r="A82">
        <v>78</v>
      </c>
      <c r="B82" s="36">
        <v>1</v>
      </c>
      <c r="C82" s="36">
        <v>0.98875811993636953</v>
      </c>
      <c r="D82" s="36">
        <v>0.97764261974010502</v>
      </c>
      <c r="E82" s="36">
        <v>0.9666520786638948</v>
      </c>
      <c r="F82" s="36">
        <v>0.95578509193229588</v>
      </c>
      <c r="G82" s="36">
        <v>0.94504027056218665</v>
      </c>
      <c r="H82" s="36">
        <v>0.93441624118522693</v>
      </c>
      <c r="I82" s="36">
        <v>0.92391164587231367</v>
      </c>
      <c r="J82" s="36">
        <v>0.91352514196002599</v>
      </c>
      <c r="K82" s="36">
        <v>0.90325540187900077</v>
      </c>
      <c r="L82" s="36">
        <v>0.89310111298425121</v>
      </c>
      <c r="M82" s="36">
        <v>0.88306097738738731</v>
      </c>
      <c r="N82" s="36">
        <v>0.87313371179072619</v>
      </c>
      <c r="O82" s="36">
        <v>0.86331804732326478</v>
      </c>
      <c r="P82" s="36">
        <v>0.85361272937848898</v>
      </c>
      <c r="Q82" s="36">
        <v>0.8440165174540275</v>
      </c>
      <c r="R82" s="36">
        <v>0.83452818499308556</v>
      </c>
      <c r="S82" s="36">
        <v>0.82514651922767612</v>
      </c>
      <c r="T82" s="36">
        <v>0.81587032102359625</v>
      </c>
      <c r="U82" s="36">
        <v>0.8066984047271738</v>
      </c>
      <c r="V82" s="36">
        <v>0.79762959801370914</v>
      </c>
      <c r="W82" s="36">
        <v>0.7886627417376374</v>
      </c>
      <c r="X82" s="36">
        <v>0.77979668978436878</v>
      </c>
      <c r="Y82" s="36">
        <v>0.77103030892379654</v>
      </c>
      <c r="Z82" s="36">
        <v>0.76236247866545359</v>
      </c>
      <c r="AA82" s="36">
        <v>0.75379209111528478</v>
      </c>
      <c r="AB82" s="36">
        <v>0.74531805083405178</v>
      </c>
      <c r="AC82" s="36">
        <v>0.73693927469731779</v>
      </c>
      <c r="AD82" s="36">
        <v>0.7286546917569916</v>
      </c>
      <c r="AE82" s="36">
        <v>0.72046324310445875</v>
      </c>
      <c r="AF82" s="36">
        <v>0.71236388173522458</v>
      </c>
      <c r="AG82" s="36">
        <v>0.70435557241509417</v>
      </c>
      <c r="AH82" s="36">
        <v>0.69643729154785483</v>
      </c>
      <c r="AI82" s="36">
        <v>0.68860802704443458</v>
      </c>
      <c r="AJ82" s="36">
        <v>0.68086677819354835</v>
      </c>
      <c r="AK82" s="36">
        <v>0.67321255553378589</v>
      </c>
      <c r="AL82" s="36">
        <v>0.66564438072714427</v>
      </c>
      <c r="AM82" s="36">
        <v>0.65816128643398031</v>
      </c>
      <c r="AN82" s="36">
        <v>0.65076231618936631</v>
      </c>
      <c r="AO82" s="36">
        <v>0.64344652428083526</v>
      </c>
      <c r="AP82" s="36">
        <v>0.63621297562751022</v>
      </c>
      <c r="AQ82" s="36">
        <v>0.62906074566058201</v>
      </c>
      <c r="AR82" s="36">
        <v>0.62198892020512675</v>
      </c>
      <c r="AS82" s="36">
        <v>0.61499659536327311</v>
      </c>
      <c r="AT82" s="36">
        <v>0.60808287739866018</v>
      </c>
      <c r="AU82" s="36">
        <v>0.60124688262219772</v>
      </c>
      <c r="AV82" s="36">
        <v>0.5944877372791274</v>
      </c>
      <c r="AW82" s="36">
        <v>0.58780457743733605</v>
      </c>
      <c r="AX82" s="36">
        <v>0.58119654887693184</v>
      </c>
      <c r="AY82" s="36">
        <v>0.57466280698106165</v>
      </c>
      <c r="AZ82" s="36">
        <v>0.56820251662795074</v>
      </c>
      <c r="BA82" s="36">
        <v>0.56181485208416726</v>
      </c>
      <c r="BB82" s="36">
        <v>0.55549899689907134</v>
      </c>
      <c r="BC82" s="36">
        <v>0.54925414380046489</v>
      </c>
      <c r="BD82" s="36">
        <v>0.54307949459140881</v>
      </c>
      <c r="BE82" s="36">
        <v>0.53697426004819593</v>
      </c>
      <c r="BF82" s="36">
        <v>0.53093765981947683</v>
      </c>
      <c r="BG82" s="36">
        <v>0.52496892232652237</v>
      </c>
      <c r="BH82" s="36">
        <v>0.51906728466459506</v>
      </c>
      <c r="BI82" s="36">
        <v>0.51323199250544083</v>
      </c>
      <c r="BJ82" s="36">
        <v>0.50746230000087544</v>
      </c>
      <c r="BK82" s="36">
        <v>0.50175746968745238</v>
      </c>
      <c r="BL82" s="36">
        <v>0.49611677239219515</v>
      </c>
      <c r="BM82" s="36">
        <v>0.49053948713940743</v>
      </c>
      <c r="BN82" s="36">
        <v>0.48502490105851115</v>
      </c>
      <c r="BO82" s="36">
        <v>0.47957230929293826</v>
      </c>
      <c r="BP82" s="36">
        <v>0.47418101491002868</v>
      </c>
      <c r="BQ82" s="36">
        <v>0.4688503288119597</v>
      </c>
      <c r="BR82" s="36">
        <v>0.46357956964766195</v>
      </c>
      <c r="BS82" s="36">
        <v>0.45836806372573302</v>
      </c>
      <c r="BT82" s="36">
        <v>0.45321514492832982</v>
      </c>
      <c r="BU82" s="36">
        <v>0.448120154626027</v>
      </c>
      <c r="BV82" s="36">
        <v>0.44308244159362542</v>
      </c>
      <c r="BW82" s="36">
        <v>0.438101361926928</v>
      </c>
      <c r="BX82" s="36">
        <v>0.43317627896043387</v>
      </c>
      <c r="BY82" s="36">
        <v>0.42830656318595028</v>
      </c>
      <c r="BZ82" s="36">
        <v>0.42349159217214988</v>
      </c>
      <c r="CA82" s="36">
        <v>0.41873075048499292</v>
      </c>
      <c r="CB82" s="36">
        <v>0.41402342960908789</v>
      </c>
      <c r="CC82" s="36">
        <v>0.4093690278698891</v>
      </c>
    </row>
    <row r="83" spans="1:81" x14ac:dyDescent="0.2">
      <c r="A83">
        <v>79</v>
      </c>
      <c r="B83" s="36">
        <v>1</v>
      </c>
      <c r="C83" s="36">
        <v>0.98875811993636953</v>
      </c>
      <c r="D83" s="36">
        <v>0.97764261974010502</v>
      </c>
      <c r="E83" s="36">
        <v>0.9666520786638948</v>
      </c>
      <c r="F83" s="36">
        <v>0.95578509193229588</v>
      </c>
      <c r="G83" s="36">
        <v>0.94504027056218665</v>
      </c>
      <c r="H83" s="36">
        <v>0.93441624118522693</v>
      </c>
      <c r="I83" s="36">
        <v>0.92391164587231367</v>
      </c>
      <c r="J83" s="36">
        <v>0.91352514196002599</v>
      </c>
      <c r="K83" s="36">
        <v>0.90325540187900077</v>
      </c>
      <c r="L83" s="36">
        <v>0.89310111298425121</v>
      </c>
      <c r="M83" s="36">
        <v>0.88306097738738731</v>
      </c>
      <c r="N83" s="36">
        <v>0.87313371179072619</v>
      </c>
      <c r="O83" s="36">
        <v>0.86331804732326478</v>
      </c>
      <c r="P83" s="36">
        <v>0.85361272937848898</v>
      </c>
      <c r="Q83" s="36">
        <v>0.8440165174540275</v>
      </c>
      <c r="R83" s="36">
        <v>0.83452818499308556</v>
      </c>
      <c r="S83" s="36">
        <v>0.82514651922767612</v>
      </c>
      <c r="T83" s="36">
        <v>0.81587032102359625</v>
      </c>
      <c r="U83" s="36">
        <v>0.8066984047271738</v>
      </c>
      <c r="V83" s="36">
        <v>0.79762959801370914</v>
      </c>
      <c r="W83" s="36">
        <v>0.7886627417376374</v>
      </c>
      <c r="X83" s="36">
        <v>0.77979668978436878</v>
      </c>
      <c r="Y83" s="36">
        <v>0.77103030892379654</v>
      </c>
      <c r="Z83" s="36">
        <v>0.76236247866545359</v>
      </c>
      <c r="AA83" s="36">
        <v>0.75379209111528478</v>
      </c>
      <c r="AB83" s="36">
        <v>0.74531805083405178</v>
      </c>
      <c r="AC83" s="36">
        <v>0.73693927469731779</v>
      </c>
      <c r="AD83" s="36">
        <v>0.7286546917569916</v>
      </c>
      <c r="AE83" s="36">
        <v>0.72046324310445875</v>
      </c>
      <c r="AF83" s="36">
        <v>0.71236388173522458</v>
      </c>
      <c r="AG83" s="36">
        <v>0.70435557241509417</v>
      </c>
      <c r="AH83" s="36">
        <v>0.69643729154785483</v>
      </c>
      <c r="AI83" s="36">
        <v>0.68860802704443458</v>
      </c>
      <c r="AJ83" s="36">
        <v>0.68086677819354835</v>
      </c>
      <c r="AK83" s="36">
        <v>0.67321255553378589</v>
      </c>
      <c r="AL83" s="36">
        <v>0.66564438072714427</v>
      </c>
      <c r="AM83" s="36">
        <v>0.65816128643398031</v>
      </c>
      <c r="AN83" s="36">
        <v>0.65076231618936631</v>
      </c>
      <c r="AO83" s="36">
        <v>0.64344652428083526</v>
      </c>
      <c r="AP83" s="36">
        <v>0.63621297562751022</v>
      </c>
      <c r="AQ83" s="36">
        <v>0.62906074566058201</v>
      </c>
      <c r="AR83" s="36">
        <v>0.62198892020512675</v>
      </c>
      <c r="AS83" s="36">
        <v>0.61499659536327311</v>
      </c>
      <c r="AT83" s="36">
        <v>0.60808287739866018</v>
      </c>
      <c r="AU83" s="36">
        <v>0.60124688262219772</v>
      </c>
      <c r="AV83" s="36">
        <v>0.5944877372791274</v>
      </c>
      <c r="AW83" s="36">
        <v>0.58780457743733605</v>
      </c>
      <c r="AX83" s="36">
        <v>0.58119654887693184</v>
      </c>
      <c r="AY83" s="36">
        <v>0.57466280698106165</v>
      </c>
      <c r="AZ83" s="36">
        <v>0.56820251662795074</v>
      </c>
      <c r="BA83" s="36">
        <v>0.56181485208416726</v>
      </c>
      <c r="BB83" s="36">
        <v>0.55549899689907134</v>
      </c>
      <c r="BC83" s="36">
        <v>0.54925414380046489</v>
      </c>
      <c r="BD83" s="36">
        <v>0.54307949459140881</v>
      </c>
      <c r="BE83" s="36">
        <v>0.53697426004819593</v>
      </c>
      <c r="BF83" s="36">
        <v>0.53093765981947683</v>
      </c>
      <c r="BG83" s="36">
        <v>0.52496892232652237</v>
      </c>
      <c r="BH83" s="36">
        <v>0.51906728466459506</v>
      </c>
      <c r="BI83" s="36">
        <v>0.51323199250544083</v>
      </c>
      <c r="BJ83" s="36">
        <v>0.50746230000087544</v>
      </c>
      <c r="BK83" s="36">
        <v>0.50175746968745238</v>
      </c>
      <c r="BL83" s="36">
        <v>0.49611677239219515</v>
      </c>
      <c r="BM83" s="36">
        <v>0.49053948713940743</v>
      </c>
      <c r="BN83" s="36">
        <v>0.48502490105851115</v>
      </c>
      <c r="BO83" s="36">
        <v>0.47957230929293826</v>
      </c>
      <c r="BP83" s="36">
        <v>0.47418101491002868</v>
      </c>
      <c r="BQ83" s="36">
        <v>0.4688503288119597</v>
      </c>
      <c r="BR83" s="36">
        <v>0.46357956964766195</v>
      </c>
      <c r="BS83" s="36">
        <v>0.45836806372573302</v>
      </c>
      <c r="BT83" s="36">
        <v>0.45321514492832982</v>
      </c>
      <c r="BU83" s="36">
        <v>0.448120154626027</v>
      </c>
      <c r="BV83" s="36">
        <v>0.44308244159362542</v>
      </c>
      <c r="BW83" s="36">
        <v>0.438101361926928</v>
      </c>
      <c r="BX83" s="36">
        <v>0.43317627896043387</v>
      </c>
      <c r="BY83" s="36">
        <v>0.42830656318595028</v>
      </c>
      <c r="BZ83" s="36">
        <v>0.42349159217214988</v>
      </c>
      <c r="CA83" s="36">
        <v>0.41873075048499292</v>
      </c>
      <c r="CB83" s="36">
        <v>0.41402342960908789</v>
      </c>
      <c r="CC83" s="36">
        <v>0.4093690278698891</v>
      </c>
    </row>
    <row r="84" spans="1:81" x14ac:dyDescent="0.2">
      <c r="A84">
        <v>80</v>
      </c>
      <c r="B84" s="36">
        <v>1</v>
      </c>
      <c r="C84" s="36">
        <v>0.99068011015190138</v>
      </c>
      <c r="D84" s="36">
        <v>0.98144708065058361</v>
      </c>
      <c r="E84" s="36">
        <v>0.97230010196718231</v>
      </c>
      <c r="F84" s="36">
        <v>0.9632383721175517</v>
      </c>
      <c r="G84" s="36">
        <v>0.95426109659195546</v>
      </c>
      <c r="H84" s="36">
        <v>0.9453674882853913</v>
      </c>
      <c r="I84" s="36">
        <v>0.93655676742859806</v>
      </c>
      <c r="J84" s="36">
        <v>0.92782816151967218</v>
      </c>
      <c r="K84" s="36">
        <v>0.91918090525634577</v>
      </c>
      <c r="L84" s="36">
        <v>0.91061424046888051</v>
      </c>
      <c r="M84" s="36">
        <v>0.90212741605360047</v>
      </c>
      <c r="N84" s="36">
        <v>0.89371968790703094</v>
      </c>
      <c r="O84" s="36">
        <v>0.88539031886066055</v>
      </c>
      <c r="P84" s="36">
        <v>0.87713857861630562</v>
      </c>
      <c r="Q84" s="36">
        <v>0.86896374368208351</v>
      </c>
      <c r="R84" s="36">
        <v>0.86086509730897542</v>
      </c>
      <c r="S84" s="36">
        <v>0.85284192942798265</v>
      </c>
      <c r="T84" s="36">
        <v>0.84489353658787425</v>
      </c>
      <c r="U84" s="36">
        <v>0.83701922189350508</v>
      </c>
      <c r="V84" s="36">
        <v>0.82921829494471555</v>
      </c>
      <c r="W84" s="36">
        <v>0.82149007177580347</v>
      </c>
      <c r="X84" s="36">
        <v>0.81383387479554603</v>
      </c>
      <c r="Y84" s="36">
        <v>0.80624903272780024</v>
      </c>
      <c r="Z84" s="36">
        <v>0.79873488055264041</v>
      </c>
      <c r="AA84" s="36">
        <v>0.7912907594480556</v>
      </c>
      <c r="AB84" s="36">
        <v>0.78391601673218192</v>
      </c>
      <c r="AC84" s="36">
        <v>0.77661000580607686</v>
      </c>
      <c r="AD84" s="36">
        <v>0.76937208609703334</v>
      </c>
      <c r="AE84" s="36">
        <v>0.76220162300240724</v>
      </c>
      <c r="AF84" s="36">
        <v>0.75509798783398241</v>
      </c>
      <c r="AG84" s="36">
        <v>0.74806055776284852</v>
      </c>
      <c r="AH84" s="36">
        <v>0.74108871576479174</v>
      </c>
      <c r="AI84" s="36">
        <v>0.73418185056619467</v>
      </c>
      <c r="AJ84" s="36">
        <v>0.72733935659044535</v>
      </c>
      <c r="AK84" s="36">
        <v>0.72056063390483538</v>
      </c>
      <c r="AL84" s="36">
        <v>0.7138450881679651</v>
      </c>
      <c r="AM84" s="36">
        <v>0.70719213057763408</v>
      </c>
      <c r="AN84" s="36">
        <v>0.70060117781920783</v>
      </c>
      <c r="AO84" s="36">
        <v>0.69407165201448562</v>
      </c>
      <c r="AP84" s="36">
        <v>0.68760298067102155</v>
      </c>
      <c r="AQ84" s="36">
        <v>0.68119459663194337</v>
      </c>
      <c r="AR84" s="36">
        <v>0.67484593802621406</v>
      </c>
      <c r="AS84" s="36">
        <v>0.66855644821937255</v>
      </c>
      <c r="AT84" s="36">
        <v>0.66232557576473183</v>
      </c>
      <c r="AU84" s="36">
        <v>0.65615277435502672</v>
      </c>
      <c r="AV84" s="36">
        <v>0.65003750277451333</v>
      </c>
      <c r="AW84" s="36">
        <v>0.64397922485152148</v>
      </c>
      <c r="AX84" s="36">
        <v>0.63797740941144054</v>
      </c>
      <c r="AY84" s="36">
        <v>0.63203153023015057</v>
      </c>
      <c r="AZ84" s="36">
        <v>0.62614106598788066</v>
      </c>
      <c r="BA84" s="36">
        <v>0.62030550022350239</v>
      </c>
      <c r="BB84" s="36">
        <v>0.61452432128924928</v>
      </c>
      <c r="BC84" s="36">
        <v>0.60879702230585608</v>
      </c>
      <c r="BD84" s="36">
        <v>0.60312310111811496</v>
      </c>
      <c r="BE84" s="36">
        <v>0.5975020602508504</v>
      </c>
      <c r="BF84" s="36">
        <v>0.59193340686530049</v>
      </c>
      <c r="BG84" s="36">
        <v>0.58641665271590693</v>
      </c>
      <c r="BH84" s="36">
        <v>0.58095131410750322</v>
      </c>
      <c r="BI84" s="36">
        <v>0.57553691185291378</v>
      </c>
      <c r="BJ84" s="36">
        <v>0.5701729712309288</v>
      </c>
      <c r="BK84" s="36">
        <v>0.56485902194469395</v>
      </c>
      <c r="BL84" s="36">
        <v>0.55959459808046486</v>
      </c>
      <c r="BM84" s="36">
        <v>0.5543792380667637</v>
      </c>
      <c r="BN84" s="36">
        <v>0.54921248463390848</v>
      </c>
      <c r="BO84" s="36">
        <v>0.5440938847739194</v>
      </c>
      <c r="BP84" s="36">
        <v>0.53902298970080331</v>
      </c>
      <c r="BQ84" s="36">
        <v>0.53399935481119842</v>
      </c>
      <c r="BR84" s="36">
        <v>0.5290225396454018</v>
      </c>
      <c r="BS84" s="36">
        <v>0.52409210784874583</v>
      </c>
      <c r="BT84" s="36">
        <v>0.51920762713333679</v>
      </c>
      <c r="BU84" s="36">
        <v>0.51436866924016167</v>
      </c>
      <c r="BV84" s="36">
        <v>0.50957480990153103</v>
      </c>
      <c r="BW84" s="36">
        <v>0.50482562880388215</v>
      </c>
      <c r="BX84" s="36">
        <v>0.50012070955093368</v>
      </c>
      <c r="BY84" s="36">
        <v>0.49545963962716605</v>
      </c>
      <c r="BZ84" s="36">
        <v>0.49084201036166164</v>
      </c>
      <c r="CA84" s="36">
        <v>0.48626741689227082</v>
      </c>
      <c r="CB84" s="36">
        <v>0.48173545813011637</v>
      </c>
      <c r="CC84" s="36">
        <v>0.47724573672441939</v>
      </c>
    </row>
    <row r="85" spans="1:81" x14ac:dyDescent="0.2">
      <c r="A85">
        <v>81</v>
      </c>
      <c r="B85" s="36">
        <v>1</v>
      </c>
      <c r="C85" s="36">
        <v>0.99068011015190138</v>
      </c>
      <c r="D85" s="36">
        <v>0.98144708065058361</v>
      </c>
      <c r="E85" s="36">
        <v>0.97230010196718231</v>
      </c>
      <c r="F85" s="36">
        <v>0.9632383721175517</v>
      </c>
      <c r="G85" s="36">
        <v>0.95426109659195546</v>
      </c>
      <c r="H85" s="36">
        <v>0.9453674882853913</v>
      </c>
      <c r="I85" s="36">
        <v>0.93655676742859806</v>
      </c>
      <c r="J85" s="36">
        <v>0.92782816151967218</v>
      </c>
      <c r="K85" s="36">
        <v>0.91918090525634577</v>
      </c>
      <c r="L85" s="36">
        <v>0.91061424046888051</v>
      </c>
      <c r="M85" s="36">
        <v>0.90212741605360047</v>
      </c>
      <c r="N85" s="36">
        <v>0.89371968790703094</v>
      </c>
      <c r="O85" s="36">
        <v>0.88539031886066055</v>
      </c>
      <c r="P85" s="36">
        <v>0.87713857861630562</v>
      </c>
      <c r="Q85" s="36">
        <v>0.86896374368208351</v>
      </c>
      <c r="R85" s="36">
        <v>0.86086509730897542</v>
      </c>
      <c r="S85" s="36">
        <v>0.85284192942798265</v>
      </c>
      <c r="T85" s="36">
        <v>0.84489353658787425</v>
      </c>
      <c r="U85" s="36">
        <v>0.83701922189350508</v>
      </c>
      <c r="V85" s="36">
        <v>0.82921829494471555</v>
      </c>
      <c r="W85" s="36">
        <v>0.82149007177580347</v>
      </c>
      <c r="X85" s="36">
        <v>0.81383387479554603</v>
      </c>
      <c r="Y85" s="36">
        <v>0.80624903272780024</v>
      </c>
      <c r="Z85" s="36">
        <v>0.79873488055264041</v>
      </c>
      <c r="AA85" s="36">
        <v>0.7912907594480556</v>
      </c>
      <c r="AB85" s="36">
        <v>0.78391601673218192</v>
      </c>
      <c r="AC85" s="36">
        <v>0.77661000580607686</v>
      </c>
      <c r="AD85" s="36">
        <v>0.76937208609703334</v>
      </c>
      <c r="AE85" s="36">
        <v>0.76220162300240724</v>
      </c>
      <c r="AF85" s="36">
        <v>0.75509798783398241</v>
      </c>
      <c r="AG85" s="36">
        <v>0.74806055776284852</v>
      </c>
      <c r="AH85" s="36">
        <v>0.74108871576479174</v>
      </c>
      <c r="AI85" s="36">
        <v>0.73418185056619467</v>
      </c>
      <c r="AJ85" s="36">
        <v>0.72733935659044535</v>
      </c>
      <c r="AK85" s="36">
        <v>0.72056063390483538</v>
      </c>
      <c r="AL85" s="36">
        <v>0.7138450881679651</v>
      </c>
      <c r="AM85" s="36">
        <v>0.70719213057763408</v>
      </c>
      <c r="AN85" s="36">
        <v>0.70060117781920783</v>
      </c>
      <c r="AO85" s="36">
        <v>0.69407165201448562</v>
      </c>
      <c r="AP85" s="36">
        <v>0.68760298067102155</v>
      </c>
      <c r="AQ85" s="36">
        <v>0.68119459663194337</v>
      </c>
      <c r="AR85" s="36">
        <v>0.67484593802621406</v>
      </c>
      <c r="AS85" s="36">
        <v>0.66855644821937255</v>
      </c>
      <c r="AT85" s="36">
        <v>0.66232557576473183</v>
      </c>
      <c r="AU85" s="36">
        <v>0.65615277435502672</v>
      </c>
      <c r="AV85" s="36">
        <v>0.65003750277451333</v>
      </c>
      <c r="AW85" s="36">
        <v>0.64397922485152148</v>
      </c>
      <c r="AX85" s="36">
        <v>0.63797740941144054</v>
      </c>
      <c r="AY85" s="36">
        <v>0.63203153023015057</v>
      </c>
      <c r="AZ85" s="36">
        <v>0.62614106598788066</v>
      </c>
      <c r="BA85" s="36">
        <v>0.62030550022350239</v>
      </c>
      <c r="BB85" s="36">
        <v>0.61452432128924928</v>
      </c>
      <c r="BC85" s="36">
        <v>0.60879702230585608</v>
      </c>
      <c r="BD85" s="36">
        <v>0.60312310111811496</v>
      </c>
      <c r="BE85" s="36">
        <v>0.5975020602508504</v>
      </c>
      <c r="BF85" s="36">
        <v>0.59193340686530049</v>
      </c>
      <c r="BG85" s="36">
        <v>0.58641665271590693</v>
      </c>
      <c r="BH85" s="36">
        <v>0.58095131410750322</v>
      </c>
      <c r="BI85" s="36">
        <v>0.57553691185291378</v>
      </c>
      <c r="BJ85" s="36">
        <v>0.5701729712309288</v>
      </c>
      <c r="BK85" s="36">
        <v>0.56485902194469395</v>
      </c>
      <c r="BL85" s="36">
        <v>0.55959459808046486</v>
      </c>
      <c r="BM85" s="36">
        <v>0.5543792380667637</v>
      </c>
      <c r="BN85" s="36">
        <v>0.54921248463390848</v>
      </c>
      <c r="BO85" s="36">
        <v>0.5440938847739194</v>
      </c>
      <c r="BP85" s="36">
        <v>0.53902298970080331</v>
      </c>
      <c r="BQ85" s="36">
        <v>0.53399935481119842</v>
      </c>
      <c r="BR85" s="36">
        <v>0.5290225396454018</v>
      </c>
      <c r="BS85" s="36">
        <v>0.52409210784874583</v>
      </c>
      <c r="BT85" s="36">
        <v>0.51920762713333679</v>
      </c>
      <c r="BU85" s="36">
        <v>0.51436866924016167</v>
      </c>
      <c r="BV85" s="36">
        <v>0.50957480990153103</v>
      </c>
      <c r="BW85" s="36">
        <v>0.50482562880388215</v>
      </c>
      <c r="BX85" s="36">
        <v>0.50012070955093368</v>
      </c>
      <c r="BY85" s="36">
        <v>0.49545963962716605</v>
      </c>
      <c r="BZ85" s="36">
        <v>0.49084201036166164</v>
      </c>
      <c r="CA85" s="36">
        <v>0.48626741689227082</v>
      </c>
      <c r="CB85" s="36">
        <v>0.48173545813011637</v>
      </c>
      <c r="CC85" s="36">
        <v>0.47724573672441939</v>
      </c>
    </row>
    <row r="86" spans="1:81" x14ac:dyDescent="0.2">
      <c r="A86">
        <v>82</v>
      </c>
      <c r="B86" s="36">
        <v>1</v>
      </c>
      <c r="C86" s="36">
        <v>0.99068011015190138</v>
      </c>
      <c r="D86" s="36">
        <v>0.98144708065058361</v>
      </c>
      <c r="E86" s="36">
        <v>0.97230010196718231</v>
      </c>
      <c r="F86" s="36">
        <v>0.9632383721175517</v>
      </c>
      <c r="G86" s="36">
        <v>0.95426109659195546</v>
      </c>
      <c r="H86" s="36">
        <v>0.9453674882853913</v>
      </c>
      <c r="I86" s="36">
        <v>0.93655676742859806</v>
      </c>
      <c r="J86" s="36">
        <v>0.92782816151967218</v>
      </c>
      <c r="K86" s="36">
        <v>0.91918090525634577</v>
      </c>
      <c r="L86" s="36">
        <v>0.91061424046888051</v>
      </c>
      <c r="M86" s="36">
        <v>0.90212741605360047</v>
      </c>
      <c r="N86" s="36">
        <v>0.89371968790703094</v>
      </c>
      <c r="O86" s="36">
        <v>0.88539031886066055</v>
      </c>
      <c r="P86" s="36">
        <v>0.87713857861630562</v>
      </c>
      <c r="Q86" s="36">
        <v>0.86896374368208351</v>
      </c>
      <c r="R86" s="36">
        <v>0.86086509730897542</v>
      </c>
      <c r="S86" s="36">
        <v>0.85284192942798265</v>
      </c>
      <c r="T86" s="36">
        <v>0.84489353658787425</v>
      </c>
      <c r="U86" s="36">
        <v>0.83701922189350508</v>
      </c>
      <c r="V86" s="36">
        <v>0.82921829494471555</v>
      </c>
      <c r="W86" s="36">
        <v>0.82149007177580347</v>
      </c>
      <c r="X86" s="36">
        <v>0.81383387479554603</v>
      </c>
      <c r="Y86" s="36">
        <v>0.80624903272780024</v>
      </c>
      <c r="Z86" s="36">
        <v>0.79873488055264041</v>
      </c>
      <c r="AA86" s="36">
        <v>0.7912907594480556</v>
      </c>
      <c r="AB86" s="36">
        <v>0.78391601673218192</v>
      </c>
      <c r="AC86" s="36">
        <v>0.77661000580607686</v>
      </c>
      <c r="AD86" s="36">
        <v>0.76937208609703334</v>
      </c>
      <c r="AE86" s="36">
        <v>0.76220162300240724</v>
      </c>
      <c r="AF86" s="36">
        <v>0.75509798783398241</v>
      </c>
      <c r="AG86" s="36">
        <v>0.74806055776284852</v>
      </c>
      <c r="AH86" s="36">
        <v>0.74108871576479174</v>
      </c>
      <c r="AI86" s="36">
        <v>0.73418185056619467</v>
      </c>
      <c r="AJ86" s="36">
        <v>0.72733935659044535</v>
      </c>
      <c r="AK86" s="36">
        <v>0.72056063390483538</v>
      </c>
      <c r="AL86" s="36">
        <v>0.7138450881679651</v>
      </c>
      <c r="AM86" s="36">
        <v>0.70719213057763408</v>
      </c>
      <c r="AN86" s="36">
        <v>0.70060117781920783</v>
      </c>
      <c r="AO86" s="36">
        <v>0.69407165201448562</v>
      </c>
      <c r="AP86" s="36">
        <v>0.68760298067102155</v>
      </c>
      <c r="AQ86" s="36">
        <v>0.68119459663194337</v>
      </c>
      <c r="AR86" s="36">
        <v>0.67484593802621406</v>
      </c>
      <c r="AS86" s="36">
        <v>0.66855644821937255</v>
      </c>
      <c r="AT86" s="36">
        <v>0.66232557576473183</v>
      </c>
      <c r="AU86" s="36">
        <v>0.65615277435502672</v>
      </c>
      <c r="AV86" s="36">
        <v>0.65003750277451333</v>
      </c>
      <c r="AW86" s="36">
        <v>0.64397922485152148</v>
      </c>
      <c r="AX86" s="36">
        <v>0.63797740941144054</v>
      </c>
      <c r="AY86" s="36">
        <v>0.63203153023015057</v>
      </c>
      <c r="AZ86" s="36">
        <v>0.62614106598788066</v>
      </c>
      <c r="BA86" s="36">
        <v>0.62030550022350239</v>
      </c>
      <c r="BB86" s="36">
        <v>0.61452432128924928</v>
      </c>
      <c r="BC86" s="36">
        <v>0.60879702230585608</v>
      </c>
      <c r="BD86" s="36">
        <v>0.60312310111811496</v>
      </c>
      <c r="BE86" s="36">
        <v>0.5975020602508504</v>
      </c>
      <c r="BF86" s="36">
        <v>0.59193340686530049</v>
      </c>
      <c r="BG86" s="36">
        <v>0.58641665271590693</v>
      </c>
      <c r="BH86" s="36">
        <v>0.58095131410750322</v>
      </c>
      <c r="BI86" s="36">
        <v>0.57553691185291378</v>
      </c>
      <c r="BJ86" s="36">
        <v>0.5701729712309288</v>
      </c>
      <c r="BK86" s="36">
        <v>0.56485902194469395</v>
      </c>
      <c r="BL86" s="36">
        <v>0.55959459808046486</v>
      </c>
      <c r="BM86" s="36">
        <v>0.5543792380667637</v>
      </c>
      <c r="BN86" s="36">
        <v>0.54921248463390848</v>
      </c>
      <c r="BO86" s="36">
        <v>0.5440938847739194</v>
      </c>
      <c r="BP86" s="36">
        <v>0.53902298970080331</v>
      </c>
      <c r="BQ86" s="36">
        <v>0.53399935481119842</v>
      </c>
      <c r="BR86" s="36">
        <v>0.5290225396454018</v>
      </c>
      <c r="BS86" s="36">
        <v>0.52409210784874583</v>
      </c>
      <c r="BT86" s="36">
        <v>0.51920762713333679</v>
      </c>
      <c r="BU86" s="36">
        <v>0.51436866924016167</v>
      </c>
      <c r="BV86" s="36">
        <v>0.50957480990153103</v>
      </c>
      <c r="BW86" s="36">
        <v>0.50482562880388215</v>
      </c>
      <c r="BX86" s="36">
        <v>0.50012070955093368</v>
      </c>
      <c r="BY86" s="36">
        <v>0.49545963962716605</v>
      </c>
      <c r="BZ86" s="36">
        <v>0.49084201036166164</v>
      </c>
      <c r="CA86" s="36">
        <v>0.48626741689227082</v>
      </c>
      <c r="CB86" s="36">
        <v>0.48173545813011637</v>
      </c>
      <c r="CC86" s="36">
        <v>0.47724573672441939</v>
      </c>
    </row>
    <row r="87" spans="1:81" x14ac:dyDescent="0.2">
      <c r="A87">
        <v>83</v>
      </c>
      <c r="B87" s="36">
        <v>1</v>
      </c>
      <c r="C87" s="36">
        <v>0.99068011015190138</v>
      </c>
      <c r="D87" s="36">
        <v>0.98144708065058361</v>
      </c>
      <c r="E87" s="36">
        <v>0.97230010196718231</v>
      </c>
      <c r="F87" s="36">
        <v>0.9632383721175517</v>
      </c>
      <c r="G87" s="36">
        <v>0.95426109659195546</v>
      </c>
      <c r="H87" s="36">
        <v>0.9453674882853913</v>
      </c>
      <c r="I87" s="36">
        <v>0.93655676742859806</v>
      </c>
      <c r="J87" s="36">
        <v>0.92782816151967218</v>
      </c>
      <c r="K87" s="36">
        <v>0.91918090525634577</v>
      </c>
      <c r="L87" s="36">
        <v>0.91061424046888051</v>
      </c>
      <c r="M87" s="36">
        <v>0.90212741605360047</v>
      </c>
      <c r="N87" s="36">
        <v>0.89371968790703094</v>
      </c>
      <c r="O87" s="36">
        <v>0.88539031886066055</v>
      </c>
      <c r="P87" s="36">
        <v>0.87713857861630562</v>
      </c>
      <c r="Q87" s="36">
        <v>0.86896374368208351</v>
      </c>
      <c r="R87" s="36">
        <v>0.86086509730897542</v>
      </c>
      <c r="S87" s="36">
        <v>0.85284192942798265</v>
      </c>
      <c r="T87" s="36">
        <v>0.84489353658787425</v>
      </c>
      <c r="U87" s="36">
        <v>0.83701922189350508</v>
      </c>
      <c r="V87" s="36">
        <v>0.82921829494471555</v>
      </c>
      <c r="W87" s="36">
        <v>0.82149007177580347</v>
      </c>
      <c r="X87" s="36">
        <v>0.81383387479554603</v>
      </c>
      <c r="Y87" s="36">
        <v>0.80624903272780024</v>
      </c>
      <c r="Z87" s="36">
        <v>0.79873488055264041</v>
      </c>
      <c r="AA87" s="36">
        <v>0.7912907594480556</v>
      </c>
      <c r="AB87" s="36">
        <v>0.78391601673218192</v>
      </c>
      <c r="AC87" s="36">
        <v>0.77661000580607686</v>
      </c>
      <c r="AD87" s="36">
        <v>0.76937208609703334</v>
      </c>
      <c r="AE87" s="36">
        <v>0.76220162300240724</v>
      </c>
      <c r="AF87" s="36">
        <v>0.75509798783398241</v>
      </c>
      <c r="AG87" s="36">
        <v>0.74806055776284852</v>
      </c>
      <c r="AH87" s="36">
        <v>0.74108871576479174</v>
      </c>
      <c r="AI87" s="36">
        <v>0.73418185056619467</v>
      </c>
      <c r="AJ87" s="36">
        <v>0.72733935659044535</v>
      </c>
      <c r="AK87" s="36">
        <v>0.72056063390483538</v>
      </c>
      <c r="AL87" s="36">
        <v>0.7138450881679651</v>
      </c>
      <c r="AM87" s="36">
        <v>0.70719213057763408</v>
      </c>
      <c r="AN87" s="36">
        <v>0.70060117781920783</v>
      </c>
      <c r="AO87" s="36">
        <v>0.69407165201448562</v>
      </c>
      <c r="AP87" s="36">
        <v>0.68760298067102155</v>
      </c>
      <c r="AQ87" s="36">
        <v>0.68119459663194337</v>
      </c>
      <c r="AR87" s="36">
        <v>0.67484593802621406</v>
      </c>
      <c r="AS87" s="36">
        <v>0.66855644821937255</v>
      </c>
      <c r="AT87" s="36">
        <v>0.66232557576473183</v>
      </c>
      <c r="AU87" s="36">
        <v>0.65615277435502672</v>
      </c>
      <c r="AV87" s="36">
        <v>0.65003750277451333</v>
      </c>
      <c r="AW87" s="36">
        <v>0.64397922485152148</v>
      </c>
      <c r="AX87" s="36">
        <v>0.63797740941144054</v>
      </c>
      <c r="AY87" s="36">
        <v>0.63203153023015057</v>
      </c>
      <c r="AZ87" s="36">
        <v>0.62614106598788066</v>
      </c>
      <c r="BA87" s="36">
        <v>0.62030550022350239</v>
      </c>
      <c r="BB87" s="36">
        <v>0.61452432128924928</v>
      </c>
      <c r="BC87" s="36">
        <v>0.60879702230585608</v>
      </c>
      <c r="BD87" s="36">
        <v>0.60312310111811496</v>
      </c>
      <c r="BE87" s="36">
        <v>0.5975020602508504</v>
      </c>
      <c r="BF87" s="36">
        <v>0.59193340686530049</v>
      </c>
      <c r="BG87" s="36">
        <v>0.58641665271590693</v>
      </c>
      <c r="BH87" s="36">
        <v>0.58095131410750322</v>
      </c>
      <c r="BI87" s="36">
        <v>0.57553691185291378</v>
      </c>
      <c r="BJ87" s="36">
        <v>0.5701729712309288</v>
      </c>
      <c r="BK87" s="36">
        <v>0.56485902194469395</v>
      </c>
      <c r="BL87" s="36">
        <v>0.55959459808046486</v>
      </c>
      <c r="BM87" s="36">
        <v>0.5543792380667637</v>
      </c>
      <c r="BN87" s="36">
        <v>0.54921248463390848</v>
      </c>
      <c r="BO87" s="36">
        <v>0.5440938847739194</v>
      </c>
      <c r="BP87" s="36">
        <v>0.53902298970080331</v>
      </c>
      <c r="BQ87" s="36">
        <v>0.53399935481119842</v>
      </c>
      <c r="BR87" s="36">
        <v>0.5290225396454018</v>
      </c>
      <c r="BS87" s="36">
        <v>0.52409210784874583</v>
      </c>
      <c r="BT87" s="36">
        <v>0.51920762713333679</v>
      </c>
      <c r="BU87" s="36">
        <v>0.51436866924016167</v>
      </c>
      <c r="BV87" s="36">
        <v>0.50957480990153103</v>
      </c>
      <c r="BW87" s="36">
        <v>0.50482562880388215</v>
      </c>
      <c r="BX87" s="36">
        <v>0.50012070955093368</v>
      </c>
      <c r="BY87" s="36">
        <v>0.49545963962716605</v>
      </c>
      <c r="BZ87" s="36">
        <v>0.49084201036166164</v>
      </c>
      <c r="CA87" s="36">
        <v>0.48626741689227082</v>
      </c>
      <c r="CB87" s="36">
        <v>0.48173545813011637</v>
      </c>
      <c r="CC87" s="36">
        <v>0.47724573672441939</v>
      </c>
    </row>
    <row r="88" spans="1:81" x14ac:dyDescent="0.2">
      <c r="A88">
        <v>84</v>
      </c>
      <c r="B88" s="36">
        <v>1</v>
      </c>
      <c r="C88" s="36">
        <v>0.99068011015190138</v>
      </c>
      <c r="D88" s="36">
        <v>0.98144708065058361</v>
      </c>
      <c r="E88" s="36">
        <v>0.97230010196718231</v>
      </c>
      <c r="F88" s="36">
        <v>0.9632383721175517</v>
      </c>
      <c r="G88" s="36">
        <v>0.95426109659195546</v>
      </c>
      <c r="H88" s="36">
        <v>0.9453674882853913</v>
      </c>
      <c r="I88" s="36">
        <v>0.93655676742859806</v>
      </c>
      <c r="J88" s="36">
        <v>0.92782816151967218</v>
      </c>
      <c r="K88" s="36">
        <v>0.91918090525634577</v>
      </c>
      <c r="L88" s="36">
        <v>0.91061424046888051</v>
      </c>
      <c r="M88" s="36">
        <v>0.90212741605360047</v>
      </c>
      <c r="N88" s="36">
        <v>0.89371968790703094</v>
      </c>
      <c r="O88" s="36">
        <v>0.88539031886066055</v>
      </c>
      <c r="P88" s="36">
        <v>0.87713857861630562</v>
      </c>
      <c r="Q88" s="36">
        <v>0.86896374368208351</v>
      </c>
      <c r="R88" s="36">
        <v>0.86086509730897542</v>
      </c>
      <c r="S88" s="36">
        <v>0.85284192942798265</v>
      </c>
      <c r="T88" s="36">
        <v>0.84489353658787425</v>
      </c>
      <c r="U88" s="36">
        <v>0.83701922189350508</v>
      </c>
      <c r="V88" s="36">
        <v>0.82921829494471555</v>
      </c>
      <c r="W88" s="36">
        <v>0.82149007177580347</v>
      </c>
      <c r="X88" s="36">
        <v>0.81383387479554603</v>
      </c>
      <c r="Y88" s="36">
        <v>0.80624903272780024</v>
      </c>
      <c r="Z88" s="36">
        <v>0.79873488055264041</v>
      </c>
      <c r="AA88" s="36">
        <v>0.7912907594480556</v>
      </c>
      <c r="AB88" s="36">
        <v>0.78391601673218192</v>
      </c>
      <c r="AC88" s="36">
        <v>0.77661000580607686</v>
      </c>
      <c r="AD88" s="36">
        <v>0.76937208609703334</v>
      </c>
      <c r="AE88" s="36">
        <v>0.76220162300240724</v>
      </c>
      <c r="AF88" s="36">
        <v>0.75509798783398241</v>
      </c>
      <c r="AG88" s="36">
        <v>0.74806055776284852</v>
      </c>
      <c r="AH88" s="36">
        <v>0.74108871576479174</v>
      </c>
      <c r="AI88" s="36">
        <v>0.73418185056619467</v>
      </c>
      <c r="AJ88" s="36">
        <v>0.72733935659044535</v>
      </c>
      <c r="AK88" s="36">
        <v>0.72056063390483538</v>
      </c>
      <c r="AL88" s="36">
        <v>0.7138450881679651</v>
      </c>
      <c r="AM88" s="36">
        <v>0.70719213057763408</v>
      </c>
      <c r="AN88" s="36">
        <v>0.70060117781920783</v>
      </c>
      <c r="AO88" s="36">
        <v>0.69407165201448562</v>
      </c>
      <c r="AP88" s="36">
        <v>0.68760298067102155</v>
      </c>
      <c r="AQ88" s="36">
        <v>0.68119459663194337</v>
      </c>
      <c r="AR88" s="36">
        <v>0.67484593802621406</v>
      </c>
      <c r="AS88" s="36">
        <v>0.66855644821937255</v>
      </c>
      <c r="AT88" s="36">
        <v>0.66232557576473183</v>
      </c>
      <c r="AU88" s="36">
        <v>0.65615277435502672</v>
      </c>
      <c r="AV88" s="36">
        <v>0.65003750277451333</v>
      </c>
      <c r="AW88" s="36">
        <v>0.64397922485152148</v>
      </c>
      <c r="AX88" s="36">
        <v>0.63797740941144054</v>
      </c>
      <c r="AY88" s="36">
        <v>0.63203153023015057</v>
      </c>
      <c r="AZ88" s="36">
        <v>0.62614106598788066</v>
      </c>
      <c r="BA88" s="36">
        <v>0.62030550022350239</v>
      </c>
      <c r="BB88" s="36">
        <v>0.61452432128924928</v>
      </c>
      <c r="BC88" s="36">
        <v>0.60879702230585608</v>
      </c>
      <c r="BD88" s="36">
        <v>0.60312310111811496</v>
      </c>
      <c r="BE88" s="36">
        <v>0.5975020602508504</v>
      </c>
      <c r="BF88" s="36">
        <v>0.59193340686530049</v>
      </c>
      <c r="BG88" s="36">
        <v>0.58641665271590693</v>
      </c>
      <c r="BH88" s="36">
        <v>0.58095131410750322</v>
      </c>
      <c r="BI88" s="36">
        <v>0.57553691185291378</v>
      </c>
      <c r="BJ88" s="36">
        <v>0.5701729712309288</v>
      </c>
      <c r="BK88" s="36">
        <v>0.56485902194469395</v>
      </c>
      <c r="BL88" s="36">
        <v>0.55959459808046486</v>
      </c>
      <c r="BM88" s="36">
        <v>0.5543792380667637</v>
      </c>
      <c r="BN88" s="36">
        <v>0.54921248463390848</v>
      </c>
      <c r="BO88" s="36">
        <v>0.5440938847739194</v>
      </c>
      <c r="BP88" s="36">
        <v>0.53902298970080331</v>
      </c>
      <c r="BQ88" s="36">
        <v>0.53399935481119842</v>
      </c>
      <c r="BR88" s="36">
        <v>0.5290225396454018</v>
      </c>
      <c r="BS88" s="36">
        <v>0.52409210784874583</v>
      </c>
      <c r="BT88" s="36">
        <v>0.51920762713333679</v>
      </c>
      <c r="BU88" s="36">
        <v>0.51436866924016167</v>
      </c>
      <c r="BV88" s="36">
        <v>0.50957480990153103</v>
      </c>
      <c r="BW88" s="36">
        <v>0.50482562880388215</v>
      </c>
      <c r="BX88" s="36">
        <v>0.50012070955093368</v>
      </c>
      <c r="BY88" s="36">
        <v>0.49545963962716605</v>
      </c>
      <c r="BZ88" s="36">
        <v>0.49084201036166164</v>
      </c>
      <c r="CA88" s="36">
        <v>0.48626741689227082</v>
      </c>
      <c r="CB88" s="36">
        <v>0.48173545813011637</v>
      </c>
      <c r="CC88" s="36">
        <v>0.47724573672441939</v>
      </c>
    </row>
    <row r="89" spans="1:81" x14ac:dyDescent="0.2">
      <c r="A89">
        <v>85</v>
      </c>
      <c r="B89" s="36">
        <v>1</v>
      </c>
      <c r="C89" s="36">
        <v>0.99304933202812962</v>
      </c>
      <c r="D89" s="36">
        <v>0.98614697584151667</v>
      </c>
      <c r="E89" s="36">
        <v>0.97929259564097659</v>
      </c>
      <c r="F89" s="36">
        <v>0.97248585796136655</v>
      </c>
      <c r="G89" s="36">
        <v>0.96572643165533922</v>
      </c>
      <c r="H89" s="36">
        <v>0.95901398787724346</v>
      </c>
      <c r="I89" s="36">
        <v>0.95234820006713028</v>
      </c>
      <c r="J89" s="36">
        <v>0.94572874393484885</v>
      </c>
      <c r="K89" s="36">
        <v>0.93915529744430482</v>
      </c>
      <c r="L89" s="36">
        <v>0.9326275407977519</v>
      </c>
      <c r="M89" s="36">
        <v>0.92614515642023754</v>
      </c>
      <c r="N89" s="36">
        <v>0.91970782894420422</v>
      </c>
      <c r="O89" s="36">
        <v>0.91331524519408902</v>
      </c>
      <c r="P89" s="36">
        <v>0.90696709417109644</v>
      </c>
      <c r="Q89" s="36">
        <v>0.90066306703809995</v>
      </c>
      <c r="R89" s="36">
        <v>0.89440285710459255</v>
      </c>
      <c r="S89" s="36">
        <v>0.88818615981176852</v>
      </c>
      <c r="T89" s="36">
        <v>0.8820126727177019</v>
      </c>
      <c r="U89" s="36">
        <v>0.87588209548266382</v>
      </c>
      <c r="V89" s="36">
        <v>0.86979412985445648</v>
      </c>
      <c r="W89" s="36">
        <v>0.86374847965395762</v>
      </c>
      <c r="X89" s="36">
        <v>0.8577448507606753</v>
      </c>
      <c r="Y89" s="36">
        <v>0.85178295109845492</v>
      </c>
      <c r="Z89" s="36">
        <v>0.84586249062126917</v>
      </c>
      <c r="AA89" s="36">
        <v>0.83998318129909799</v>
      </c>
      <c r="AB89" s="36">
        <v>0.83414473710393677</v>
      </c>
      <c r="AC89" s="36">
        <v>0.82834687399583973</v>
      </c>
      <c r="AD89" s="36">
        <v>0.82258930990916457</v>
      </c>
      <c r="AE89" s="36">
        <v>0.8168717647387701</v>
      </c>
      <c r="AF89" s="36">
        <v>0.81119396032647761</v>
      </c>
      <c r="AG89" s="36">
        <v>0.80555562044746187</v>
      </c>
      <c r="AH89" s="36">
        <v>0.79995647079685794</v>
      </c>
      <c r="AI89" s="36">
        <v>0.79439623897639977</v>
      </c>
      <c r="AJ89" s="36">
        <v>0.78887465448117178</v>
      </c>
      <c r="AK89" s="36">
        <v>0.78339144868644961</v>
      </c>
      <c r="AL89" s="36">
        <v>0.77794635483462737</v>
      </c>
      <c r="AM89" s="36">
        <v>0.77253910802224535</v>
      </c>
      <c r="AN89" s="36">
        <v>0.76716944518709795</v>
      </c>
      <c r="AO89" s="36">
        <v>0.76183710509543878</v>
      </c>
      <c r="AP89" s="36">
        <v>0.75654182832926886</v>
      </c>
      <c r="AQ89" s="36">
        <v>0.75128335727372109</v>
      </c>
      <c r="AR89" s="36">
        <v>0.7460614361045188</v>
      </c>
      <c r="AS89" s="36">
        <v>0.74087581077553999</v>
      </c>
      <c r="AT89" s="36">
        <v>0.73572622900644857</v>
      </c>
      <c r="AU89" s="36">
        <v>0.73061244027042849</v>
      </c>
      <c r="AV89" s="36">
        <v>0.72553419578199074</v>
      </c>
      <c r="AW89" s="36">
        <v>0.72049124848487212</v>
      </c>
      <c r="AX89" s="36">
        <v>0.7154833530400162</v>
      </c>
      <c r="AY89" s="36">
        <v>0.71051026581363408</v>
      </c>
      <c r="AZ89" s="36">
        <v>0.70557174486535812</v>
      </c>
      <c r="BA89" s="36">
        <v>0.70066754993646629</v>
      </c>
      <c r="BB89" s="36">
        <v>0.69579744243819341</v>
      </c>
      <c r="BC89" s="36">
        <v>0.69096118544012974</v>
      </c>
      <c r="BD89" s="36">
        <v>0.68615854365868534</v>
      </c>
      <c r="BE89" s="36">
        <v>0.68138928344565175</v>
      </c>
      <c r="BF89" s="36">
        <v>0.6766531727768299</v>
      </c>
      <c r="BG89" s="36">
        <v>0.6719499812407459</v>
      </c>
      <c r="BH89" s="36">
        <v>0.6672794800274372</v>
      </c>
      <c r="BI89" s="36">
        <v>0.66264144191732399</v>
      </c>
      <c r="BJ89" s="36">
        <v>0.65803564127015535</v>
      </c>
      <c r="BK89" s="36">
        <v>0.65346185401403012</v>
      </c>
      <c r="BL89" s="36">
        <v>0.64891985763449511</v>
      </c>
      <c r="BM89" s="36">
        <v>0.64440943116372462</v>
      </c>
      <c r="BN89" s="36">
        <v>0.63993035516976382</v>
      </c>
      <c r="BO89" s="36">
        <v>0.6354824117458574</v>
      </c>
      <c r="BP89" s="36">
        <v>0.63106538449984895</v>
      </c>
      <c r="BQ89" s="36">
        <v>0.62667905854364991</v>
      </c>
      <c r="BR89" s="36">
        <v>0.62232322048278821</v>
      </c>
      <c r="BS89" s="36">
        <v>0.61799765840602783</v>
      </c>
      <c r="BT89" s="36">
        <v>0.61370216187505411</v>
      </c>
      <c r="BU89" s="36">
        <v>0.60943652191424147</v>
      </c>
      <c r="BV89" s="36">
        <v>0.60520053100048421</v>
      </c>
      <c r="BW89" s="36">
        <v>0.60099398305310048</v>
      </c>
      <c r="BX89" s="36">
        <v>0.59681667342380607</v>
      </c>
      <c r="BY89" s="36">
        <v>0.59266839888676093</v>
      </c>
      <c r="BZ89" s="36">
        <v>0.58854895762867965</v>
      </c>
      <c r="CA89" s="36">
        <v>0.58445814923901229</v>
      </c>
      <c r="CB89" s="36">
        <v>0.5803957747001981</v>
      </c>
      <c r="CC89" s="36">
        <v>0.57636163637798021</v>
      </c>
    </row>
    <row r="90" spans="1:81" x14ac:dyDescent="0.2">
      <c r="A90">
        <v>86</v>
      </c>
      <c r="B90" s="36">
        <v>1</v>
      </c>
      <c r="C90" s="36">
        <v>0.99304933202812962</v>
      </c>
      <c r="D90" s="36">
        <v>0.98614697584151667</v>
      </c>
      <c r="E90" s="36">
        <v>0.97929259564097659</v>
      </c>
      <c r="F90" s="36">
        <v>0.97248585796136655</v>
      </c>
      <c r="G90" s="36">
        <v>0.96572643165533922</v>
      </c>
      <c r="H90" s="36">
        <v>0.95901398787724346</v>
      </c>
      <c r="I90" s="36">
        <v>0.95234820006713028</v>
      </c>
      <c r="J90" s="36">
        <v>0.94572874393484885</v>
      </c>
      <c r="K90" s="36">
        <v>0.93915529744430482</v>
      </c>
      <c r="L90" s="36">
        <v>0.9326275407977519</v>
      </c>
      <c r="M90" s="36">
        <v>0.92614515642023754</v>
      </c>
      <c r="N90" s="36">
        <v>0.91970782894420422</v>
      </c>
      <c r="O90" s="36">
        <v>0.91331524519408902</v>
      </c>
      <c r="P90" s="36">
        <v>0.90696709417109644</v>
      </c>
      <c r="Q90" s="36">
        <v>0.90066306703809995</v>
      </c>
      <c r="R90" s="36">
        <v>0.89440285710459255</v>
      </c>
      <c r="S90" s="36">
        <v>0.88818615981176852</v>
      </c>
      <c r="T90" s="36">
        <v>0.8820126727177019</v>
      </c>
      <c r="U90" s="36">
        <v>0.87588209548266382</v>
      </c>
      <c r="V90" s="36">
        <v>0.86979412985445648</v>
      </c>
      <c r="W90" s="36">
        <v>0.86374847965395762</v>
      </c>
      <c r="X90" s="36">
        <v>0.8577448507606753</v>
      </c>
      <c r="Y90" s="36">
        <v>0.85178295109845492</v>
      </c>
      <c r="Z90" s="36">
        <v>0.84586249062126917</v>
      </c>
      <c r="AA90" s="36">
        <v>0.83998318129909799</v>
      </c>
      <c r="AB90" s="36">
        <v>0.83414473710393677</v>
      </c>
      <c r="AC90" s="36">
        <v>0.82834687399583973</v>
      </c>
      <c r="AD90" s="36">
        <v>0.82258930990916457</v>
      </c>
      <c r="AE90" s="36">
        <v>0.8168717647387701</v>
      </c>
      <c r="AF90" s="36">
        <v>0.81119396032647761</v>
      </c>
      <c r="AG90" s="36">
        <v>0.80555562044746187</v>
      </c>
      <c r="AH90" s="36">
        <v>0.79995647079685794</v>
      </c>
      <c r="AI90" s="36">
        <v>0.79439623897639977</v>
      </c>
      <c r="AJ90" s="36">
        <v>0.78887465448117178</v>
      </c>
      <c r="AK90" s="36">
        <v>0.78339144868644961</v>
      </c>
      <c r="AL90" s="36">
        <v>0.77794635483462737</v>
      </c>
      <c r="AM90" s="36">
        <v>0.77253910802224535</v>
      </c>
      <c r="AN90" s="36">
        <v>0.76716944518709795</v>
      </c>
      <c r="AO90" s="36">
        <v>0.76183710509543878</v>
      </c>
      <c r="AP90" s="36">
        <v>0.75654182832926886</v>
      </c>
      <c r="AQ90" s="36">
        <v>0.75128335727372109</v>
      </c>
      <c r="AR90" s="36">
        <v>0.7460614361045188</v>
      </c>
      <c r="AS90" s="36">
        <v>0.74087581077553999</v>
      </c>
      <c r="AT90" s="36">
        <v>0.73572622900644857</v>
      </c>
      <c r="AU90" s="36">
        <v>0.73061244027042849</v>
      </c>
      <c r="AV90" s="36">
        <v>0.72553419578199074</v>
      </c>
      <c r="AW90" s="36">
        <v>0.72049124848487212</v>
      </c>
      <c r="AX90" s="36">
        <v>0.7154833530400162</v>
      </c>
      <c r="AY90" s="36">
        <v>0.71051026581363408</v>
      </c>
      <c r="AZ90" s="36">
        <v>0.70557174486535812</v>
      </c>
      <c r="BA90" s="36">
        <v>0.70066754993646629</v>
      </c>
      <c r="BB90" s="36">
        <v>0.69579744243819341</v>
      </c>
      <c r="BC90" s="36">
        <v>0.69096118544012974</v>
      </c>
      <c r="BD90" s="36">
        <v>0.68615854365868534</v>
      </c>
      <c r="BE90" s="36">
        <v>0.68138928344565175</v>
      </c>
      <c r="BF90" s="36">
        <v>0.6766531727768299</v>
      </c>
      <c r="BG90" s="36">
        <v>0.6719499812407459</v>
      </c>
      <c r="BH90" s="36">
        <v>0.6672794800274372</v>
      </c>
      <c r="BI90" s="36">
        <v>0.66264144191732399</v>
      </c>
      <c r="BJ90" s="36">
        <v>0.65803564127015535</v>
      </c>
      <c r="BK90" s="36">
        <v>0.65346185401403012</v>
      </c>
      <c r="BL90" s="36">
        <v>0.64891985763449511</v>
      </c>
      <c r="BM90" s="36">
        <v>0.64440943116372462</v>
      </c>
      <c r="BN90" s="36">
        <v>0.63993035516976382</v>
      </c>
      <c r="BO90" s="36">
        <v>0.6354824117458574</v>
      </c>
      <c r="BP90" s="36">
        <v>0.63106538449984895</v>
      </c>
      <c r="BQ90" s="36">
        <v>0.62667905854364991</v>
      </c>
      <c r="BR90" s="36">
        <v>0.62232322048278821</v>
      </c>
      <c r="BS90" s="36">
        <v>0.61799765840602783</v>
      </c>
      <c r="BT90" s="36">
        <v>0.61370216187505411</v>
      </c>
      <c r="BU90" s="36">
        <v>0.60943652191424147</v>
      </c>
      <c r="BV90" s="36">
        <v>0.60520053100048421</v>
      </c>
      <c r="BW90" s="36">
        <v>0.60099398305310048</v>
      </c>
      <c r="BX90" s="36">
        <v>0.59681667342380607</v>
      </c>
      <c r="BY90" s="36">
        <v>0.59266839888676093</v>
      </c>
      <c r="BZ90" s="36">
        <v>0.58854895762867965</v>
      </c>
      <c r="CA90" s="36">
        <v>0.58445814923901229</v>
      </c>
      <c r="CB90" s="36">
        <v>0.5803957747001981</v>
      </c>
      <c r="CC90" s="36">
        <v>0.57636163637798021</v>
      </c>
    </row>
    <row r="91" spans="1:81" x14ac:dyDescent="0.2">
      <c r="A91">
        <v>87</v>
      </c>
      <c r="B91" s="36">
        <v>1</v>
      </c>
      <c r="C91" s="36">
        <v>0.99304933202812962</v>
      </c>
      <c r="D91" s="36">
        <v>0.98614697584151667</v>
      </c>
      <c r="E91" s="36">
        <v>0.97929259564097659</v>
      </c>
      <c r="F91" s="36">
        <v>0.97248585796136655</v>
      </c>
      <c r="G91" s="36">
        <v>0.96572643165533922</v>
      </c>
      <c r="H91" s="36">
        <v>0.95901398787724346</v>
      </c>
      <c r="I91" s="36">
        <v>0.95234820006713028</v>
      </c>
      <c r="J91" s="36">
        <v>0.94572874393484885</v>
      </c>
      <c r="K91" s="36">
        <v>0.93915529744430482</v>
      </c>
      <c r="L91" s="36">
        <v>0.9326275407977519</v>
      </c>
      <c r="M91" s="36">
        <v>0.92614515642023754</v>
      </c>
      <c r="N91" s="36">
        <v>0.91970782894420422</v>
      </c>
      <c r="O91" s="36">
        <v>0.91331524519408902</v>
      </c>
      <c r="P91" s="36">
        <v>0.90696709417109644</v>
      </c>
      <c r="Q91" s="36">
        <v>0.90066306703809995</v>
      </c>
      <c r="R91" s="36">
        <v>0.89440285710459255</v>
      </c>
      <c r="S91" s="36">
        <v>0.88818615981176852</v>
      </c>
      <c r="T91" s="36">
        <v>0.8820126727177019</v>
      </c>
      <c r="U91" s="36">
        <v>0.87588209548266382</v>
      </c>
      <c r="V91" s="36">
        <v>0.86979412985445648</v>
      </c>
      <c r="W91" s="36">
        <v>0.86374847965395762</v>
      </c>
      <c r="X91" s="36">
        <v>0.8577448507606753</v>
      </c>
      <c r="Y91" s="36">
        <v>0.85178295109845492</v>
      </c>
      <c r="Z91" s="36">
        <v>0.84586249062126917</v>
      </c>
      <c r="AA91" s="36">
        <v>0.83998318129909799</v>
      </c>
      <c r="AB91" s="36">
        <v>0.83414473710393677</v>
      </c>
      <c r="AC91" s="36">
        <v>0.82834687399583973</v>
      </c>
      <c r="AD91" s="36">
        <v>0.82258930990916457</v>
      </c>
      <c r="AE91" s="36">
        <v>0.8168717647387701</v>
      </c>
      <c r="AF91" s="36">
        <v>0.81119396032647761</v>
      </c>
      <c r="AG91" s="36">
        <v>0.80555562044746187</v>
      </c>
      <c r="AH91" s="36">
        <v>0.79995647079685794</v>
      </c>
      <c r="AI91" s="36">
        <v>0.79439623897639977</v>
      </c>
      <c r="AJ91" s="36">
        <v>0.78887465448117178</v>
      </c>
      <c r="AK91" s="36">
        <v>0.78339144868644961</v>
      </c>
      <c r="AL91" s="36">
        <v>0.77794635483462737</v>
      </c>
      <c r="AM91" s="36">
        <v>0.77253910802224535</v>
      </c>
      <c r="AN91" s="36">
        <v>0.76716944518709795</v>
      </c>
      <c r="AO91" s="36">
        <v>0.76183710509543878</v>
      </c>
      <c r="AP91" s="36">
        <v>0.75654182832926886</v>
      </c>
      <c r="AQ91" s="36">
        <v>0.75128335727372109</v>
      </c>
      <c r="AR91" s="36">
        <v>0.7460614361045188</v>
      </c>
      <c r="AS91" s="36">
        <v>0.74087581077553999</v>
      </c>
      <c r="AT91" s="36">
        <v>0.73572622900644857</v>
      </c>
      <c r="AU91" s="36">
        <v>0.73061244027042849</v>
      </c>
      <c r="AV91" s="36">
        <v>0.72553419578199074</v>
      </c>
      <c r="AW91" s="36">
        <v>0.72049124848487212</v>
      </c>
      <c r="AX91" s="36">
        <v>0.7154833530400162</v>
      </c>
      <c r="AY91" s="36">
        <v>0.71051026581363408</v>
      </c>
      <c r="AZ91" s="36">
        <v>0.70557174486535812</v>
      </c>
      <c r="BA91" s="36">
        <v>0.70066754993646629</v>
      </c>
      <c r="BB91" s="36">
        <v>0.69579744243819341</v>
      </c>
      <c r="BC91" s="36">
        <v>0.69096118544012974</v>
      </c>
      <c r="BD91" s="36">
        <v>0.68615854365868534</v>
      </c>
      <c r="BE91" s="36">
        <v>0.68138928344565175</v>
      </c>
      <c r="BF91" s="36">
        <v>0.6766531727768299</v>
      </c>
      <c r="BG91" s="36">
        <v>0.6719499812407459</v>
      </c>
      <c r="BH91" s="36">
        <v>0.6672794800274372</v>
      </c>
      <c r="BI91" s="36">
        <v>0.66264144191732399</v>
      </c>
      <c r="BJ91" s="36">
        <v>0.65803564127015535</v>
      </c>
      <c r="BK91" s="36">
        <v>0.65346185401403012</v>
      </c>
      <c r="BL91" s="36">
        <v>0.64891985763449511</v>
      </c>
      <c r="BM91" s="36">
        <v>0.64440943116372462</v>
      </c>
      <c r="BN91" s="36">
        <v>0.63993035516976382</v>
      </c>
      <c r="BO91" s="36">
        <v>0.6354824117458574</v>
      </c>
      <c r="BP91" s="36">
        <v>0.63106538449984895</v>
      </c>
      <c r="BQ91" s="36">
        <v>0.62667905854364991</v>
      </c>
      <c r="BR91" s="36">
        <v>0.62232322048278821</v>
      </c>
      <c r="BS91" s="36">
        <v>0.61799765840602783</v>
      </c>
      <c r="BT91" s="36">
        <v>0.61370216187505411</v>
      </c>
      <c r="BU91" s="36">
        <v>0.60943652191424147</v>
      </c>
      <c r="BV91" s="36">
        <v>0.60520053100048421</v>
      </c>
      <c r="BW91" s="36">
        <v>0.60099398305310048</v>
      </c>
      <c r="BX91" s="36">
        <v>0.59681667342380607</v>
      </c>
      <c r="BY91" s="36">
        <v>0.59266839888676093</v>
      </c>
      <c r="BZ91" s="36">
        <v>0.58854895762867965</v>
      </c>
      <c r="CA91" s="36">
        <v>0.58445814923901229</v>
      </c>
      <c r="CB91" s="36">
        <v>0.5803957747001981</v>
      </c>
      <c r="CC91" s="36">
        <v>0.57636163637798021</v>
      </c>
    </row>
    <row r="92" spans="1:81" x14ac:dyDescent="0.2">
      <c r="A92">
        <v>88</v>
      </c>
      <c r="B92" s="36">
        <v>1</v>
      </c>
      <c r="C92" s="36">
        <v>0.99304933202812962</v>
      </c>
      <c r="D92" s="36">
        <v>0.98614697584151667</v>
      </c>
      <c r="E92" s="36">
        <v>0.97929259564097659</v>
      </c>
      <c r="F92" s="36">
        <v>0.97248585796136655</v>
      </c>
      <c r="G92" s="36">
        <v>0.96572643165533922</v>
      </c>
      <c r="H92" s="36">
        <v>0.95901398787724346</v>
      </c>
      <c r="I92" s="36">
        <v>0.95234820006713028</v>
      </c>
      <c r="J92" s="36">
        <v>0.94572874393484885</v>
      </c>
      <c r="K92" s="36">
        <v>0.93915529744430482</v>
      </c>
      <c r="L92" s="36">
        <v>0.9326275407977519</v>
      </c>
      <c r="M92" s="36">
        <v>0.92614515642023754</v>
      </c>
      <c r="N92" s="36">
        <v>0.91970782894420422</v>
      </c>
      <c r="O92" s="36">
        <v>0.91331524519408902</v>
      </c>
      <c r="P92" s="36">
        <v>0.90696709417109644</v>
      </c>
      <c r="Q92" s="36">
        <v>0.90066306703809995</v>
      </c>
      <c r="R92" s="36">
        <v>0.89440285710459255</v>
      </c>
      <c r="S92" s="36">
        <v>0.88818615981176852</v>
      </c>
      <c r="T92" s="36">
        <v>0.8820126727177019</v>
      </c>
      <c r="U92" s="36">
        <v>0.87588209548266382</v>
      </c>
      <c r="V92" s="36">
        <v>0.86979412985445648</v>
      </c>
      <c r="W92" s="36">
        <v>0.86374847965395762</v>
      </c>
      <c r="X92" s="36">
        <v>0.8577448507606753</v>
      </c>
      <c r="Y92" s="36">
        <v>0.85178295109845492</v>
      </c>
      <c r="Z92" s="36">
        <v>0.84586249062126917</v>
      </c>
      <c r="AA92" s="36">
        <v>0.83998318129909799</v>
      </c>
      <c r="AB92" s="36">
        <v>0.83414473710393677</v>
      </c>
      <c r="AC92" s="36">
        <v>0.82834687399583973</v>
      </c>
      <c r="AD92" s="36">
        <v>0.82258930990916457</v>
      </c>
      <c r="AE92" s="36">
        <v>0.8168717647387701</v>
      </c>
      <c r="AF92" s="36">
        <v>0.81119396032647761</v>
      </c>
      <c r="AG92" s="36">
        <v>0.80555562044746187</v>
      </c>
      <c r="AH92" s="36">
        <v>0.79995647079685794</v>
      </c>
      <c r="AI92" s="36">
        <v>0.79439623897639977</v>
      </c>
      <c r="AJ92" s="36">
        <v>0.78887465448117178</v>
      </c>
      <c r="AK92" s="36">
        <v>0.78339144868644961</v>
      </c>
      <c r="AL92" s="36">
        <v>0.77794635483462737</v>
      </c>
      <c r="AM92" s="36">
        <v>0.77253910802224535</v>
      </c>
      <c r="AN92" s="36">
        <v>0.76716944518709795</v>
      </c>
      <c r="AO92" s="36">
        <v>0.76183710509543878</v>
      </c>
      <c r="AP92" s="36">
        <v>0.75654182832926886</v>
      </c>
      <c r="AQ92" s="36">
        <v>0.75128335727372109</v>
      </c>
      <c r="AR92" s="36">
        <v>0.7460614361045188</v>
      </c>
      <c r="AS92" s="36">
        <v>0.74087581077553999</v>
      </c>
      <c r="AT92" s="36">
        <v>0.73572622900644857</v>
      </c>
      <c r="AU92" s="36">
        <v>0.73061244027042849</v>
      </c>
      <c r="AV92" s="36">
        <v>0.72553419578199074</v>
      </c>
      <c r="AW92" s="36">
        <v>0.72049124848487212</v>
      </c>
      <c r="AX92" s="36">
        <v>0.7154833530400162</v>
      </c>
      <c r="AY92" s="36">
        <v>0.71051026581363408</v>
      </c>
      <c r="AZ92" s="36">
        <v>0.70557174486535812</v>
      </c>
      <c r="BA92" s="36">
        <v>0.70066754993646629</v>
      </c>
      <c r="BB92" s="36">
        <v>0.69579744243819341</v>
      </c>
      <c r="BC92" s="36">
        <v>0.69096118544012974</v>
      </c>
      <c r="BD92" s="36">
        <v>0.68615854365868534</v>
      </c>
      <c r="BE92" s="36">
        <v>0.68138928344565175</v>
      </c>
      <c r="BF92" s="36">
        <v>0.6766531727768299</v>
      </c>
      <c r="BG92" s="36">
        <v>0.6719499812407459</v>
      </c>
      <c r="BH92" s="36">
        <v>0.6672794800274372</v>
      </c>
      <c r="BI92" s="36">
        <v>0.66264144191732399</v>
      </c>
      <c r="BJ92" s="36">
        <v>0.65803564127015535</v>
      </c>
      <c r="BK92" s="36">
        <v>0.65346185401403012</v>
      </c>
      <c r="BL92" s="36">
        <v>0.64891985763449511</v>
      </c>
      <c r="BM92" s="36">
        <v>0.64440943116372462</v>
      </c>
      <c r="BN92" s="36">
        <v>0.63993035516976382</v>
      </c>
      <c r="BO92" s="36">
        <v>0.6354824117458574</v>
      </c>
      <c r="BP92" s="36">
        <v>0.63106538449984895</v>
      </c>
      <c r="BQ92" s="36">
        <v>0.62667905854364991</v>
      </c>
      <c r="BR92" s="36">
        <v>0.62232322048278821</v>
      </c>
      <c r="BS92" s="36">
        <v>0.61799765840602783</v>
      </c>
      <c r="BT92" s="36">
        <v>0.61370216187505411</v>
      </c>
      <c r="BU92" s="36">
        <v>0.60943652191424147</v>
      </c>
      <c r="BV92" s="36">
        <v>0.60520053100048421</v>
      </c>
      <c r="BW92" s="36">
        <v>0.60099398305310048</v>
      </c>
      <c r="BX92" s="36">
        <v>0.59681667342380607</v>
      </c>
      <c r="BY92" s="36">
        <v>0.59266839888676093</v>
      </c>
      <c r="BZ92" s="36">
        <v>0.58854895762867965</v>
      </c>
      <c r="CA92" s="36">
        <v>0.58445814923901229</v>
      </c>
      <c r="CB92" s="36">
        <v>0.5803957747001981</v>
      </c>
      <c r="CC92" s="36">
        <v>0.57636163637798021</v>
      </c>
    </row>
    <row r="93" spans="1:81" x14ac:dyDescent="0.2">
      <c r="A93">
        <v>89</v>
      </c>
      <c r="B93" s="36">
        <v>1</v>
      </c>
      <c r="C93" s="36">
        <v>0.99304933202812962</v>
      </c>
      <c r="D93" s="36">
        <v>0.98614697584151667</v>
      </c>
      <c r="E93" s="36">
        <v>0.97929259564097659</v>
      </c>
      <c r="F93" s="36">
        <v>0.97248585796136655</v>
      </c>
      <c r="G93" s="36">
        <v>0.96572643165533922</v>
      </c>
      <c r="H93" s="36">
        <v>0.95901398787724346</v>
      </c>
      <c r="I93" s="36">
        <v>0.95234820006713028</v>
      </c>
      <c r="J93" s="36">
        <v>0.94572874393484885</v>
      </c>
      <c r="K93" s="36">
        <v>0.93915529744430482</v>
      </c>
      <c r="L93" s="36">
        <v>0.9326275407977519</v>
      </c>
      <c r="M93" s="36">
        <v>0.92614515642023754</v>
      </c>
      <c r="N93" s="36">
        <v>0.91970782894420422</v>
      </c>
      <c r="O93" s="36">
        <v>0.91331524519408902</v>
      </c>
      <c r="P93" s="36">
        <v>0.90696709417109644</v>
      </c>
      <c r="Q93" s="36">
        <v>0.90066306703809995</v>
      </c>
      <c r="R93" s="36">
        <v>0.89440285710459255</v>
      </c>
      <c r="S93" s="36">
        <v>0.88818615981176852</v>
      </c>
      <c r="T93" s="36">
        <v>0.8820126727177019</v>
      </c>
      <c r="U93" s="36">
        <v>0.87588209548266382</v>
      </c>
      <c r="V93" s="36">
        <v>0.86979412985445648</v>
      </c>
      <c r="W93" s="36">
        <v>0.86374847965395762</v>
      </c>
      <c r="X93" s="36">
        <v>0.8577448507606753</v>
      </c>
      <c r="Y93" s="36">
        <v>0.85178295109845492</v>
      </c>
      <c r="Z93" s="36">
        <v>0.84586249062126917</v>
      </c>
      <c r="AA93" s="36">
        <v>0.83998318129909799</v>
      </c>
      <c r="AB93" s="36">
        <v>0.83414473710393677</v>
      </c>
      <c r="AC93" s="36">
        <v>0.82834687399583973</v>
      </c>
      <c r="AD93" s="36">
        <v>0.82258930990916457</v>
      </c>
      <c r="AE93" s="36">
        <v>0.8168717647387701</v>
      </c>
      <c r="AF93" s="36">
        <v>0.81119396032647761</v>
      </c>
      <c r="AG93" s="36">
        <v>0.80555562044746187</v>
      </c>
      <c r="AH93" s="36">
        <v>0.79995647079685794</v>
      </c>
      <c r="AI93" s="36">
        <v>0.79439623897639977</v>
      </c>
      <c r="AJ93" s="36">
        <v>0.78887465448117178</v>
      </c>
      <c r="AK93" s="36">
        <v>0.78339144868644961</v>
      </c>
      <c r="AL93" s="36">
        <v>0.77794635483462737</v>
      </c>
      <c r="AM93" s="36">
        <v>0.77253910802224535</v>
      </c>
      <c r="AN93" s="36">
        <v>0.76716944518709795</v>
      </c>
      <c r="AO93" s="36">
        <v>0.76183710509543878</v>
      </c>
      <c r="AP93" s="36">
        <v>0.75654182832926886</v>
      </c>
      <c r="AQ93" s="36">
        <v>0.75128335727372109</v>
      </c>
      <c r="AR93" s="36">
        <v>0.7460614361045188</v>
      </c>
      <c r="AS93" s="36">
        <v>0.74087581077553999</v>
      </c>
      <c r="AT93" s="36">
        <v>0.73572622900644857</v>
      </c>
      <c r="AU93" s="36">
        <v>0.73061244027042849</v>
      </c>
      <c r="AV93" s="36">
        <v>0.72553419578199074</v>
      </c>
      <c r="AW93" s="36">
        <v>0.72049124848487212</v>
      </c>
      <c r="AX93" s="36">
        <v>0.7154833530400162</v>
      </c>
      <c r="AY93" s="36">
        <v>0.71051026581363408</v>
      </c>
      <c r="AZ93" s="36">
        <v>0.70557174486535812</v>
      </c>
      <c r="BA93" s="36">
        <v>0.70066754993646629</v>
      </c>
      <c r="BB93" s="36">
        <v>0.69579744243819341</v>
      </c>
      <c r="BC93" s="36">
        <v>0.69096118544012974</v>
      </c>
      <c r="BD93" s="36">
        <v>0.68615854365868534</v>
      </c>
      <c r="BE93" s="36">
        <v>0.68138928344565175</v>
      </c>
      <c r="BF93" s="36">
        <v>0.6766531727768299</v>
      </c>
      <c r="BG93" s="36">
        <v>0.6719499812407459</v>
      </c>
      <c r="BH93" s="36">
        <v>0.6672794800274372</v>
      </c>
      <c r="BI93" s="36">
        <v>0.66264144191732399</v>
      </c>
      <c r="BJ93" s="36">
        <v>0.65803564127015535</v>
      </c>
      <c r="BK93" s="36">
        <v>0.65346185401403012</v>
      </c>
      <c r="BL93" s="36">
        <v>0.64891985763449511</v>
      </c>
      <c r="BM93" s="36">
        <v>0.64440943116372462</v>
      </c>
      <c r="BN93" s="36">
        <v>0.63993035516976382</v>
      </c>
      <c r="BO93" s="36">
        <v>0.6354824117458574</v>
      </c>
      <c r="BP93" s="36">
        <v>0.63106538449984895</v>
      </c>
      <c r="BQ93" s="36">
        <v>0.62667905854364991</v>
      </c>
      <c r="BR93" s="36">
        <v>0.62232322048278821</v>
      </c>
      <c r="BS93" s="36">
        <v>0.61799765840602783</v>
      </c>
      <c r="BT93" s="36">
        <v>0.61370216187505411</v>
      </c>
      <c r="BU93" s="36">
        <v>0.60943652191424147</v>
      </c>
      <c r="BV93" s="36">
        <v>0.60520053100048421</v>
      </c>
      <c r="BW93" s="36">
        <v>0.60099398305310048</v>
      </c>
      <c r="BX93" s="36">
        <v>0.59681667342380607</v>
      </c>
      <c r="BY93" s="36">
        <v>0.59266839888676093</v>
      </c>
      <c r="BZ93" s="36">
        <v>0.58854895762867965</v>
      </c>
      <c r="CA93" s="36">
        <v>0.58445814923901229</v>
      </c>
      <c r="CB93" s="36">
        <v>0.5803957747001981</v>
      </c>
      <c r="CC93" s="36">
        <v>0.57636163637798021</v>
      </c>
    </row>
    <row r="94" spans="1:81" x14ac:dyDescent="0.2">
      <c r="A94">
        <v>90</v>
      </c>
      <c r="B94" s="36">
        <v>1</v>
      </c>
      <c r="C94" s="36">
        <v>0.99304933202812962</v>
      </c>
      <c r="D94" s="36">
        <v>0.98614697584151667</v>
      </c>
      <c r="E94" s="36">
        <v>0.97929259564097659</v>
      </c>
      <c r="F94" s="36">
        <v>0.97248585796136655</v>
      </c>
      <c r="G94" s="36">
        <v>0.96572643165533922</v>
      </c>
      <c r="H94" s="36">
        <v>0.95901398787724346</v>
      </c>
      <c r="I94" s="36">
        <v>0.95234820006713028</v>
      </c>
      <c r="J94" s="36">
        <v>0.94572874393484885</v>
      </c>
      <c r="K94" s="36">
        <v>0.93915529744430482</v>
      </c>
      <c r="L94" s="36">
        <v>0.9326275407977519</v>
      </c>
      <c r="M94" s="36">
        <v>0.92614515642023754</v>
      </c>
      <c r="N94" s="36">
        <v>0.91970782894420422</v>
      </c>
      <c r="O94" s="36">
        <v>0.91331524519408902</v>
      </c>
      <c r="P94" s="36">
        <v>0.90696709417109644</v>
      </c>
      <c r="Q94" s="36">
        <v>0.90066306703809995</v>
      </c>
      <c r="R94" s="36">
        <v>0.89440285710459255</v>
      </c>
      <c r="S94" s="36">
        <v>0.88818615981176852</v>
      </c>
      <c r="T94" s="36">
        <v>0.8820126727177019</v>
      </c>
      <c r="U94" s="36">
        <v>0.87588209548266382</v>
      </c>
      <c r="V94" s="36">
        <v>0.86979412985445648</v>
      </c>
      <c r="W94" s="36">
        <v>0.86374847965395762</v>
      </c>
      <c r="X94" s="36">
        <v>0.8577448507606753</v>
      </c>
      <c r="Y94" s="36">
        <v>0.85178295109845492</v>
      </c>
      <c r="Z94" s="36">
        <v>0.84586249062126917</v>
      </c>
      <c r="AA94" s="36">
        <v>0.83998318129909799</v>
      </c>
      <c r="AB94" s="36">
        <v>0.83414473710393677</v>
      </c>
      <c r="AC94" s="36">
        <v>0.82834687399583973</v>
      </c>
      <c r="AD94" s="36">
        <v>0.82258930990916457</v>
      </c>
      <c r="AE94" s="36">
        <v>0.8168717647387701</v>
      </c>
      <c r="AF94" s="36">
        <v>0.81119396032647761</v>
      </c>
      <c r="AG94" s="36">
        <v>0.80555562044746187</v>
      </c>
      <c r="AH94" s="36">
        <v>0.79995647079685794</v>
      </c>
      <c r="AI94" s="36">
        <v>0.79439623897639977</v>
      </c>
      <c r="AJ94" s="36">
        <v>0.78887465448117178</v>
      </c>
      <c r="AK94" s="36">
        <v>0.78339144868644961</v>
      </c>
      <c r="AL94" s="36">
        <v>0.77794635483462737</v>
      </c>
      <c r="AM94" s="36">
        <v>0.77253910802224535</v>
      </c>
      <c r="AN94" s="36">
        <v>0.76716944518709795</v>
      </c>
      <c r="AO94" s="36">
        <v>0.76183710509543878</v>
      </c>
      <c r="AP94" s="36">
        <v>0.75654182832926886</v>
      </c>
      <c r="AQ94" s="36">
        <v>0.75128335727372109</v>
      </c>
      <c r="AR94" s="36">
        <v>0.7460614361045188</v>
      </c>
      <c r="AS94" s="36">
        <v>0.74087581077553999</v>
      </c>
      <c r="AT94" s="36">
        <v>0.73572622900644857</v>
      </c>
      <c r="AU94" s="36">
        <v>0.73061244027042849</v>
      </c>
      <c r="AV94" s="36">
        <v>0.72553419578199074</v>
      </c>
      <c r="AW94" s="36">
        <v>0.72049124848487212</v>
      </c>
      <c r="AX94" s="36">
        <v>0.7154833530400162</v>
      </c>
      <c r="AY94" s="36">
        <v>0.71051026581363408</v>
      </c>
      <c r="AZ94" s="36">
        <v>0.70557174486535812</v>
      </c>
      <c r="BA94" s="36">
        <v>0.70066754993646629</v>
      </c>
      <c r="BB94" s="36">
        <v>0.69579744243819341</v>
      </c>
      <c r="BC94" s="36">
        <v>0.69096118544012974</v>
      </c>
      <c r="BD94" s="36">
        <v>0.68615854365868534</v>
      </c>
      <c r="BE94" s="36">
        <v>0.68138928344565175</v>
      </c>
      <c r="BF94" s="36">
        <v>0.6766531727768299</v>
      </c>
      <c r="BG94" s="36">
        <v>0.6719499812407459</v>
      </c>
      <c r="BH94" s="36">
        <v>0.6672794800274372</v>
      </c>
      <c r="BI94" s="36">
        <v>0.66264144191732399</v>
      </c>
      <c r="BJ94" s="36">
        <v>0.65803564127015535</v>
      </c>
      <c r="BK94" s="36">
        <v>0.65346185401403012</v>
      </c>
      <c r="BL94" s="36">
        <v>0.64891985763449511</v>
      </c>
      <c r="BM94" s="36">
        <v>0.64440943116372462</v>
      </c>
      <c r="BN94" s="36">
        <v>0.63993035516976382</v>
      </c>
      <c r="BO94" s="36">
        <v>0.6354824117458574</v>
      </c>
      <c r="BP94" s="36">
        <v>0.63106538449984895</v>
      </c>
      <c r="BQ94" s="36">
        <v>0.62667905854364991</v>
      </c>
      <c r="BR94" s="36">
        <v>0.62232322048278821</v>
      </c>
      <c r="BS94" s="36">
        <v>0.61799765840602783</v>
      </c>
      <c r="BT94" s="36">
        <v>0.61370216187505411</v>
      </c>
      <c r="BU94" s="36">
        <v>0.60943652191424147</v>
      </c>
      <c r="BV94" s="36">
        <v>0.60520053100048421</v>
      </c>
      <c r="BW94" s="36">
        <v>0.60099398305310048</v>
      </c>
      <c r="BX94" s="36">
        <v>0.59681667342380607</v>
      </c>
      <c r="BY94" s="36">
        <v>0.59266839888676093</v>
      </c>
      <c r="BZ94" s="36">
        <v>0.58854895762867965</v>
      </c>
      <c r="CA94" s="36">
        <v>0.58445814923901229</v>
      </c>
      <c r="CB94" s="36">
        <v>0.5803957747001981</v>
      </c>
      <c r="CC94" s="36">
        <v>0.57636163637798021</v>
      </c>
    </row>
    <row r="95" spans="1:81" x14ac:dyDescent="0.2">
      <c r="A95">
        <v>91</v>
      </c>
      <c r="B95" s="36">
        <v>1</v>
      </c>
      <c r="C95" s="36">
        <v>0.99304933202812962</v>
      </c>
      <c r="D95" s="36">
        <v>0.98614697584151667</v>
      </c>
      <c r="E95" s="36">
        <v>0.97929259564097659</v>
      </c>
      <c r="F95" s="36">
        <v>0.97248585796136655</v>
      </c>
      <c r="G95" s="36">
        <v>0.96572643165533922</v>
      </c>
      <c r="H95" s="36">
        <v>0.95901398787724346</v>
      </c>
      <c r="I95" s="36">
        <v>0.95234820006713028</v>
      </c>
      <c r="J95" s="36">
        <v>0.94572874393484885</v>
      </c>
      <c r="K95" s="36">
        <v>0.93915529744430482</v>
      </c>
      <c r="L95" s="36">
        <v>0.9326275407977519</v>
      </c>
      <c r="M95" s="36">
        <v>0.92614515642023754</v>
      </c>
      <c r="N95" s="36">
        <v>0.91970782894420422</v>
      </c>
      <c r="O95" s="36">
        <v>0.91331524519408902</v>
      </c>
      <c r="P95" s="36">
        <v>0.90696709417109644</v>
      </c>
      <c r="Q95" s="36">
        <v>0.90066306703809995</v>
      </c>
      <c r="R95" s="36">
        <v>0.89440285710459255</v>
      </c>
      <c r="S95" s="36">
        <v>0.88818615981176852</v>
      </c>
      <c r="T95" s="36">
        <v>0.8820126727177019</v>
      </c>
      <c r="U95" s="36">
        <v>0.87588209548266382</v>
      </c>
      <c r="V95" s="36">
        <v>0.86979412985445648</v>
      </c>
      <c r="W95" s="36">
        <v>0.86374847965395762</v>
      </c>
      <c r="X95" s="36">
        <v>0.8577448507606753</v>
      </c>
      <c r="Y95" s="36">
        <v>0.85178295109845492</v>
      </c>
      <c r="Z95" s="36">
        <v>0.84586249062126917</v>
      </c>
      <c r="AA95" s="36">
        <v>0.83998318129909799</v>
      </c>
      <c r="AB95" s="36">
        <v>0.83414473710393677</v>
      </c>
      <c r="AC95" s="36">
        <v>0.82834687399583973</v>
      </c>
      <c r="AD95" s="36">
        <v>0.82258930990916457</v>
      </c>
      <c r="AE95" s="36">
        <v>0.8168717647387701</v>
      </c>
      <c r="AF95" s="36">
        <v>0.81119396032647761</v>
      </c>
      <c r="AG95" s="36">
        <v>0.80555562044746187</v>
      </c>
      <c r="AH95" s="36">
        <v>0.79995647079685794</v>
      </c>
      <c r="AI95" s="36">
        <v>0.79439623897639977</v>
      </c>
      <c r="AJ95" s="36">
        <v>0.78887465448117178</v>
      </c>
      <c r="AK95" s="36">
        <v>0.78339144868644961</v>
      </c>
      <c r="AL95" s="36">
        <v>0.77794635483462737</v>
      </c>
      <c r="AM95" s="36">
        <v>0.77253910802224535</v>
      </c>
      <c r="AN95" s="36">
        <v>0.76716944518709795</v>
      </c>
      <c r="AO95" s="36">
        <v>0.76183710509543878</v>
      </c>
      <c r="AP95" s="36">
        <v>0.75654182832926886</v>
      </c>
      <c r="AQ95" s="36">
        <v>0.75128335727372109</v>
      </c>
      <c r="AR95" s="36">
        <v>0.7460614361045188</v>
      </c>
      <c r="AS95" s="36">
        <v>0.74087581077553999</v>
      </c>
      <c r="AT95" s="36">
        <v>0.73572622900644857</v>
      </c>
      <c r="AU95" s="36">
        <v>0.73061244027042849</v>
      </c>
      <c r="AV95" s="36">
        <v>0.72553419578199074</v>
      </c>
      <c r="AW95" s="36">
        <v>0.72049124848487212</v>
      </c>
      <c r="AX95" s="36">
        <v>0.7154833530400162</v>
      </c>
      <c r="AY95" s="36">
        <v>0.71051026581363408</v>
      </c>
      <c r="AZ95" s="36">
        <v>0.70557174486535812</v>
      </c>
      <c r="BA95" s="36">
        <v>0.70066754993646629</v>
      </c>
      <c r="BB95" s="36">
        <v>0.69579744243819341</v>
      </c>
      <c r="BC95" s="36">
        <v>0.69096118544012974</v>
      </c>
      <c r="BD95" s="36">
        <v>0.68615854365868534</v>
      </c>
      <c r="BE95" s="36">
        <v>0.68138928344565175</v>
      </c>
      <c r="BF95" s="36">
        <v>0.6766531727768299</v>
      </c>
      <c r="BG95" s="36">
        <v>0.6719499812407459</v>
      </c>
      <c r="BH95" s="36">
        <v>0.6672794800274372</v>
      </c>
      <c r="BI95" s="36">
        <v>0.66264144191732399</v>
      </c>
      <c r="BJ95" s="36">
        <v>0.65803564127015535</v>
      </c>
      <c r="BK95" s="36">
        <v>0.65346185401403012</v>
      </c>
      <c r="BL95" s="36">
        <v>0.64891985763449511</v>
      </c>
      <c r="BM95" s="36">
        <v>0.64440943116372462</v>
      </c>
      <c r="BN95" s="36">
        <v>0.63993035516976382</v>
      </c>
      <c r="BO95" s="36">
        <v>0.6354824117458574</v>
      </c>
      <c r="BP95" s="36">
        <v>0.63106538449984895</v>
      </c>
      <c r="BQ95" s="36">
        <v>0.62667905854364991</v>
      </c>
      <c r="BR95" s="36">
        <v>0.62232322048278821</v>
      </c>
      <c r="BS95" s="36">
        <v>0.61799765840602783</v>
      </c>
      <c r="BT95" s="36">
        <v>0.61370216187505411</v>
      </c>
      <c r="BU95" s="36">
        <v>0.60943652191424147</v>
      </c>
      <c r="BV95" s="36">
        <v>0.60520053100048421</v>
      </c>
      <c r="BW95" s="36">
        <v>0.60099398305310048</v>
      </c>
      <c r="BX95" s="36">
        <v>0.59681667342380607</v>
      </c>
      <c r="BY95" s="36">
        <v>0.59266839888676093</v>
      </c>
      <c r="BZ95" s="36">
        <v>0.58854895762867965</v>
      </c>
      <c r="CA95" s="36">
        <v>0.58445814923901229</v>
      </c>
      <c r="CB95" s="36">
        <v>0.5803957747001981</v>
      </c>
      <c r="CC95" s="36">
        <v>0.57636163637798021</v>
      </c>
    </row>
    <row r="96" spans="1:81" x14ac:dyDescent="0.2">
      <c r="A96">
        <v>92</v>
      </c>
      <c r="B96" s="36">
        <v>1</v>
      </c>
      <c r="C96" s="36">
        <v>0.99304933202812962</v>
      </c>
      <c r="D96" s="36">
        <v>0.98614697584151667</v>
      </c>
      <c r="E96" s="36">
        <v>0.97929259564097659</v>
      </c>
      <c r="F96" s="36">
        <v>0.97248585796136655</v>
      </c>
      <c r="G96" s="36">
        <v>0.96572643165533922</v>
      </c>
      <c r="H96" s="36">
        <v>0.95901398787724346</v>
      </c>
      <c r="I96" s="36">
        <v>0.95234820006713028</v>
      </c>
      <c r="J96" s="36">
        <v>0.94572874393484885</v>
      </c>
      <c r="K96" s="36">
        <v>0.93915529744430482</v>
      </c>
      <c r="L96" s="36">
        <v>0.9326275407977519</v>
      </c>
      <c r="M96" s="36">
        <v>0.92614515642023754</v>
      </c>
      <c r="N96" s="36">
        <v>0.91970782894420422</v>
      </c>
      <c r="O96" s="36">
        <v>0.91331524519408902</v>
      </c>
      <c r="P96" s="36">
        <v>0.90696709417109644</v>
      </c>
      <c r="Q96" s="36">
        <v>0.90066306703809995</v>
      </c>
      <c r="R96" s="36">
        <v>0.89440285710459255</v>
      </c>
      <c r="S96" s="36">
        <v>0.88818615981176852</v>
      </c>
      <c r="T96" s="36">
        <v>0.8820126727177019</v>
      </c>
      <c r="U96" s="36">
        <v>0.87588209548266382</v>
      </c>
      <c r="V96" s="36">
        <v>0.86979412985445648</v>
      </c>
      <c r="W96" s="36">
        <v>0.86374847965395762</v>
      </c>
      <c r="X96" s="36">
        <v>0.8577448507606753</v>
      </c>
      <c r="Y96" s="36">
        <v>0.85178295109845492</v>
      </c>
      <c r="Z96" s="36">
        <v>0.84586249062126917</v>
      </c>
      <c r="AA96" s="36">
        <v>0.83998318129909799</v>
      </c>
      <c r="AB96" s="36">
        <v>0.83414473710393677</v>
      </c>
      <c r="AC96" s="36">
        <v>0.82834687399583973</v>
      </c>
      <c r="AD96" s="36">
        <v>0.82258930990916457</v>
      </c>
      <c r="AE96" s="36">
        <v>0.8168717647387701</v>
      </c>
      <c r="AF96" s="36">
        <v>0.81119396032647761</v>
      </c>
      <c r="AG96" s="36">
        <v>0.80555562044746187</v>
      </c>
      <c r="AH96" s="36">
        <v>0.79995647079685794</v>
      </c>
      <c r="AI96" s="36">
        <v>0.79439623897639977</v>
      </c>
      <c r="AJ96" s="36">
        <v>0.78887465448117178</v>
      </c>
      <c r="AK96" s="36">
        <v>0.78339144868644961</v>
      </c>
      <c r="AL96" s="36">
        <v>0.77794635483462737</v>
      </c>
      <c r="AM96" s="36">
        <v>0.77253910802224535</v>
      </c>
      <c r="AN96" s="36">
        <v>0.76716944518709795</v>
      </c>
      <c r="AO96" s="36">
        <v>0.76183710509543878</v>
      </c>
      <c r="AP96" s="36">
        <v>0.75654182832926886</v>
      </c>
      <c r="AQ96" s="36">
        <v>0.75128335727372109</v>
      </c>
      <c r="AR96" s="36">
        <v>0.7460614361045188</v>
      </c>
      <c r="AS96" s="36">
        <v>0.74087581077553999</v>
      </c>
      <c r="AT96" s="36">
        <v>0.73572622900644857</v>
      </c>
      <c r="AU96" s="36">
        <v>0.73061244027042849</v>
      </c>
      <c r="AV96" s="36">
        <v>0.72553419578199074</v>
      </c>
      <c r="AW96" s="36">
        <v>0.72049124848487212</v>
      </c>
      <c r="AX96" s="36">
        <v>0.7154833530400162</v>
      </c>
      <c r="AY96" s="36">
        <v>0.71051026581363408</v>
      </c>
      <c r="AZ96" s="36">
        <v>0.70557174486535812</v>
      </c>
      <c r="BA96" s="36">
        <v>0.70066754993646629</v>
      </c>
      <c r="BB96" s="36">
        <v>0.69579744243819341</v>
      </c>
      <c r="BC96" s="36">
        <v>0.69096118544012974</v>
      </c>
      <c r="BD96" s="36">
        <v>0.68615854365868534</v>
      </c>
      <c r="BE96" s="36">
        <v>0.68138928344565175</v>
      </c>
      <c r="BF96" s="36">
        <v>0.6766531727768299</v>
      </c>
      <c r="BG96" s="36">
        <v>0.6719499812407459</v>
      </c>
      <c r="BH96" s="36">
        <v>0.6672794800274372</v>
      </c>
      <c r="BI96" s="36">
        <v>0.66264144191732399</v>
      </c>
      <c r="BJ96" s="36">
        <v>0.65803564127015535</v>
      </c>
      <c r="BK96" s="36">
        <v>0.65346185401403012</v>
      </c>
      <c r="BL96" s="36">
        <v>0.64891985763449511</v>
      </c>
      <c r="BM96" s="36">
        <v>0.64440943116372462</v>
      </c>
      <c r="BN96" s="36">
        <v>0.63993035516976382</v>
      </c>
      <c r="BO96" s="36">
        <v>0.6354824117458574</v>
      </c>
      <c r="BP96" s="36">
        <v>0.63106538449984895</v>
      </c>
      <c r="BQ96" s="36">
        <v>0.62667905854364991</v>
      </c>
      <c r="BR96" s="36">
        <v>0.62232322048278821</v>
      </c>
      <c r="BS96" s="36">
        <v>0.61799765840602783</v>
      </c>
      <c r="BT96" s="36">
        <v>0.61370216187505411</v>
      </c>
      <c r="BU96" s="36">
        <v>0.60943652191424147</v>
      </c>
      <c r="BV96" s="36">
        <v>0.60520053100048421</v>
      </c>
      <c r="BW96" s="36">
        <v>0.60099398305310048</v>
      </c>
      <c r="BX96" s="36">
        <v>0.59681667342380607</v>
      </c>
      <c r="BY96" s="36">
        <v>0.59266839888676093</v>
      </c>
      <c r="BZ96" s="36">
        <v>0.58854895762867965</v>
      </c>
      <c r="CA96" s="36">
        <v>0.58445814923901229</v>
      </c>
      <c r="CB96" s="36">
        <v>0.5803957747001981</v>
      </c>
      <c r="CC96" s="36">
        <v>0.57636163637798021</v>
      </c>
    </row>
    <row r="97" spans="1:81" x14ac:dyDescent="0.2">
      <c r="A97">
        <v>93</v>
      </c>
      <c r="B97" s="36">
        <v>1</v>
      </c>
      <c r="C97" s="36">
        <v>0.99304933202812962</v>
      </c>
      <c r="D97" s="36">
        <v>0.98614697584151667</v>
      </c>
      <c r="E97" s="36">
        <v>0.97929259564097659</v>
      </c>
      <c r="F97" s="36">
        <v>0.97248585796136655</v>
      </c>
      <c r="G97" s="36">
        <v>0.96572643165533922</v>
      </c>
      <c r="H97" s="36">
        <v>0.95901398787724346</v>
      </c>
      <c r="I97" s="36">
        <v>0.95234820006713028</v>
      </c>
      <c r="J97" s="36">
        <v>0.94572874393484885</v>
      </c>
      <c r="K97" s="36">
        <v>0.93915529744430482</v>
      </c>
      <c r="L97" s="36">
        <v>0.9326275407977519</v>
      </c>
      <c r="M97" s="36">
        <v>0.92614515642023754</v>
      </c>
      <c r="N97" s="36">
        <v>0.91970782894420422</v>
      </c>
      <c r="O97" s="36">
        <v>0.91331524519408902</v>
      </c>
      <c r="P97" s="36">
        <v>0.90696709417109644</v>
      </c>
      <c r="Q97" s="36">
        <v>0.90066306703809995</v>
      </c>
      <c r="R97" s="36">
        <v>0.89440285710459255</v>
      </c>
      <c r="S97" s="36">
        <v>0.88818615981176852</v>
      </c>
      <c r="T97" s="36">
        <v>0.8820126727177019</v>
      </c>
      <c r="U97" s="36">
        <v>0.87588209548266382</v>
      </c>
      <c r="V97" s="36">
        <v>0.86979412985445648</v>
      </c>
      <c r="W97" s="36">
        <v>0.86374847965395762</v>
      </c>
      <c r="X97" s="36">
        <v>0.8577448507606753</v>
      </c>
      <c r="Y97" s="36">
        <v>0.85178295109845492</v>
      </c>
      <c r="Z97" s="36">
        <v>0.84586249062126917</v>
      </c>
      <c r="AA97" s="36">
        <v>0.83998318129909799</v>
      </c>
      <c r="AB97" s="36">
        <v>0.83414473710393677</v>
      </c>
      <c r="AC97" s="36">
        <v>0.82834687399583973</v>
      </c>
      <c r="AD97" s="36">
        <v>0.82258930990916457</v>
      </c>
      <c r="AE97" s="36">
        <v>0.8168717647387701</v>
      </c>
      <c r="AF97" s="36">
        <v>0.81119396032647761</v>
      </c>
      <c r="AG97" s="36">
        <v>0.80555562044746187</v>
      </c>
      <c r="AH97" s="36">
        <v>0.79995647079685794</v>
      </c>
      <c r="AI97" s="36">
        <v>0.79439623897639977</v>
      </c>
      <c r="AJ97" s="36">
        <v>0.78887465448117178</v>
      </c>
      <c r="AK97" s="36">
        <v>0.78339144868644961</v>
      </c>
      <c r="AL97" s="36">
        <v>0.77794635483462737</v>
      </c>
      <c r="AM97" s="36">
        <v>0.77253910802224535</v>
      </c>
      <c r="AN97" s="36">
        <v>0.76716944518709795</v>
      </c>
      <c r="AO97" s="36">
        <v>0.76183710509543878</v>
      </c>
      <c r="AP97" s="36">
        <v>0.75654182832926886</v>
      </c>
      <c r="AQ97" s="36">
        <v>0.75128335727372109</v>
      </c>
      <c r="AR97" s="36">
        <v>0.7460614361045188</v>
      </c>
      <c r="AS97" s="36">
        <v>0.74087581077553999</v>
      </c>
      <c r="AT97" s="36">
        <v>0.73572622900644857</v>
      </c>
      <c r="AU97" s="36">
        <v>0.73061244027042849</v>
      </c>
      <c r="AV97" s="36">
        <v>0.72553419578199074</v>
      </c>
      <c r="AW97" s="36">
        <v>0.72049124848487212</v>
      </c>
      <c r="AX97" s="36">
        <v>0.7154833530400162</v>
      </c>
      <c r="AY97" s="36">
        <v>0.71051026581363408</v>
      </c>
      <c r="AZ97" s="36">
        <v>0.70557174486535812</v>
      </c>
      <c r="BA97" s="36">
        <v>0.70066754993646629</v>
      </c>
      <c r="BB97" s="36">
        <v>0.69579744243819341</v>
      </c>
      <c r="BC97" s="36">
        <v>0.69096118544012974</v>
      </c>
      <c r="BD97" s="36">
        <v>0.68615854365868534</v>
      </c>
      <c r="BE97" s="36">
        <v>0.68138928344565175</v>
      </c>
      <c r="BF97" s="36">
        <v>0.6766531727768299</v>
      </c>
      <c r="BG97" s="36">
        <v>0.6719499812407459</v>
      </c>
      <c r="BH97" s="36">
        <v>0.6672794800274372</v>
      </c>
      <c r="BI97" s="36">
        <v>0.66264144191732399</v>
      </c>
      <c r="BJ97" s="36">
        <v>0.65803564127015535</v>
      </c>
      <c r="BK97" s="36">
        <v>0.65346185401403012</v>
      </c>
      <c r="BL97" s="36">
        <v>0.64891985763449511</v>
      </c>
      <c r="BM97" s="36">
        <v>0.64440943116372462</v>
      </c>
      <c r="BN97" s="36">
        <v>0.63993035516976382</v>
      </c>
      <c r="BO97" s="36">
        <v>0.6354824117458574</v>
      </c>
      <c r="BP97" s="36">
        <v>0.63106538449984895</v>
      </c>
      <c r="BQ97" s="36">
        <v>0.62667905854364991</v>
      </c>
      <c r="BR97" s="36">
        <v>0.62232322048278821</v>
      </c>
      <c r="BS97" s="36">
        <v>0.61799765840602783</v>
      </c>
      <c r="BT97" s="36">
        <v>0.61370216187505411</v>
      </c>
      <c r="BU97" s="36">
        <v>0.60943652191424147</v>
      </c>
      <c r="BV97" s="36">
        <v>0.60520053100048421</v>
      </c>
      <c r="BW97" s="36">
        <v>0.60099398305310048</v>
      </c>
      <c r="BX97" s="36">
        <v>0.59681667342380607</v>
      </c>
      <c r="BY97" s="36">
        <v>0.59266839888676093</v>
      </c>
      <c r="BZ97" s="36">
        <v>0.58854895762867965</v>
      </c>
      <c r="CA97" s="36">
        <v>0.58445814923901229</v>
      </c>
      <c r="CB97" s="36">
        <v>0.5803957747001981</v>
      </c>
      <c r="CC97" s="36">
        <v>0.57636163637798021</v>
      </c>
    </row>
    <row r="98" spans="1:81" x14ac:dyDescent="0.2">
      <c r="A98">
        <v>94</v>
      </c>
      <c r="B98" s="36">
        <v>1</v>
      </c>
      <c r="C98" s="36">
        <v>0.99304933202812962</v>
      </c>
      <c r="D98" s="36">
        <v>0.98614697584151667</v>
      </c>
      <c r="E98" s="36">
        <v>0.97929259564097659</v>
      </c>
      <c r="F98" s="36">
        <v>0.97248585796136655</v>
      </c>
      <c r="G98" s="36">
        <v>0.96572643165533922</v>
      </c>
      <c r="H98" s="36">
        <v>0.95901398787724346</v>
      </c>
      <c r="I98" s="36">
        <v>0.95234820006713028</v>
      </c>
      <c r="J98" s="36">
        <v>0.94572874393484885</v>
      </c>
      <c r="K98" s="36">
        <v>0.93915529744430482</v>
      </c>
      <c r="L98" s="36">
        <v>0.9326275407977519</v>
      </c>
      <c r="M98" s="36">
        <v>0.92614515642023754</v>
      </c>
      <c r="N98" s="36">
        <v>0.91970782894420422</v>
      </c>
      <c r="O98" s="36">
        <v>0.91331524519408902</v>
      </c>
      <c r="P98" s="36">
        <v>0.90696709417109644</v>
      </c>
      <c r="Q98" s="36">
        <v>0.90066306703809995</v>
      </c>
      <c r="R98" s="36">
        <v>0.89440285710459255</v>
      </c>
      <c r="S98" s="36">
        <v>0.88818615981176852</v>
      </c>
      <c r="T98" s="36">
        <v>0.8820126727177019</v>
      </c>
      <c r="U98" s="36">
        <v>0.87588209548266382</v>
      </c>
      <c r="V98" s="36">
        <v>0.86979412985445648</v>
      </c>
      <c r="W98" s="36">
        <v>0.86374847965395762</v>
      </c>
      <c r="X98" s="36">
        <v>0.8577448507606753</v>
      </c>
      <c r="Y98" s="36">
        <v>0.85178295109845492</v>
      </c>
      <c r="Z98" s="36">
        <v>0.84586249062126917</v>
      </c>
      <c r="AA98" s="36">
        <v>0.83998318129909799</v>
      </c>
      <c r="AB98" s="36">
        <v>0.83414473710393677</v>
      </c>
      <c r="AC98" s="36">
        <v>0.82834687399583973</v>
      </c>
      <c r="AD98" s="36">
        <v>0.82258930990916457</v>
      </c>
      <c r="AE98" s="36">
        <v>0.8168717647387701</v>
      </c>
      <c r="AF98" s="36">
        <v>0.81119396032647761</v>
      </c>
      <c r="AG98" s="36">
        <v>0.80555562044746187</v>
      </c>
      <c r="AH98" s="36">
        <v>0.79995647079685794</v>
      </c>
      <c r="AI98" s="36">
        <v>0.79439623897639977</v>
      </c>
      <c r="AJ98" s="36">
        <v>0.78887465448117178</v>
      </c>
      <c r="AK98" s="36">
        <v>0.78339144868644961</v>
      </c>
      <c r="AL98" s="36">
        <v>0.77794635483462737</v>
      </c>
      <c r="AM98" s="36">
        <v>0.77253910802224535</v>
      </c>
      <c r="AN98" s="36">
        <v>0.76716944518709795</v>
      </c>
      <c r="AO98" s="36">
        <v>0.76183710509543878</v>
      </c>
      <c r="AP98" s="36">
        <v>0.75654182832926886</v>
      </c>
      <c r="AQ98" s="36">
        <v>0.75128335727372109</v>
      </c>
      <c r="AR98" s="36">
        <v>0.7460614361045188</v>
      </c>
      <c r="AS98" s="36">
        <v>0.74087581077553999</v>
      </c>
      <c r="AT98" s="36">
        <v>0.73572622900644857</v>
      </c>
      <c r="AU98" s="36">
        <v>0.73061244027042849</v>
      </c>
      <c r="AV98" s="36">
        <v>0.72553419578199074</v>
      </c>
      <c r="AW98" s="36">
        <v>0.72049124848487212</v>
      </c>
      <c r="AX98" s="36">
        <v>0.7154833530400162</v>
      </c>
      <c r="AY98" s="36">
        <v>0.71051026581363408</v>
      </c>
      <c r="AZ98" s="36">
        <v>0.70557174486535812</v>
      </c>
      <c r="BA98" s="36">
        <v>0.70066754993646629</v>
      </c>
      <c r="BB98" s="36">
        <v>0.69579744243819341</v>
      </c>
      <c r="BC98" s="36">
        <v>0.69096118544012974</v>
      </c>
      <c r="BD98" s="36">
        <v>0.68615854365868534</v>
      </c>
      <c r="BE98" s="36">
        <v>0.68138928344565175</v>
      </c>
      <c r="BF98" s="36">
        <v>0.6766531727768299</v>
      </c>
      <c r="BG98" s="36">
        <v>0.6719499812407459</v>
      </c>
      <c r="BH98" s="36">
        <v>0.6672794800274372</v>
      </c>
      <c r="BI98" s="36">
        <v>0.66264144191732399</v>
      </c>
      <c r="BJ98" s="36">
        <v>0.65803564127015535</v>
      </c>
      <c r="BK98" s="36">
        <v>0.65346185401403012</v>
      </c>
      <c r="BL98" s="36">
        <v>0.64891985763449511</v>
      </c>
      <c r="BM98" s="36">
        <v>0.64440943116372462</v>
      </c>
      <c r="BN98" s="36">
        <v>0.63993035516976382</v>
      </c>
      <c r="BO98" s="36">
        <v>0.6354824117458574</v>
      </c>
      <c r="BP98" s="36">
        <v>0.63106538449984895</v>
      </c>
      <c r="BQ98" s="36">
        <v>0.62667905854364991</v>
      </c>
      <c r="BR98" s="36">
        <v>0.62232322048278821</v>
      </c>
      <c r="BS98" s="36">
        <v>0.61799765840602783</v>
      </c>
      <c r="BT98" s="36">
        <v>0.61370216187505411</v>
      </c>
      <c r="BU98" s="36">
        <v>0.60943652191424147</v>
      </c>
      <c r="BV98" s="36">
        <v>0.60520053100048421</v>
      </c>
      <c r="BW98" s="36">
        <v>0.60099398305310048</v>
      </c>
      <c r="BX98" s="36">
        <v>0.59681667342380607</v>
      </c>
      <c r="BY98" s="36">
        <v>0.59266839888676093</v>
      </c>
      <c r="BZ98" s="36">
        <v>0.58854895762867965</v>
      </c>
      <c r="CA98" s="36">
        <v>0.58445814923901229</v>
      </c>
      <c r="CB98" s="36">
        <v>0.5803957747001981</v>
      </c>
      <c r="CC98" s="36">
        <v>0.57636163637798021</v>
      </c>
    </row>
    <row r="99" spans="1:81" x14ac:dyDescent="0.2">
      <c r="A99">
        <v>95</v>
      </c>
      <c r="B99" s="36">
        <v>1</v>
      </c>
      <c r="C99" s="36">
        <v>0.99304933202812962</v>
      </c>
      <c r="D99" s="36">
        <v>0.98614697584151667</v>
      </c>
      <c r="E99" s="36">
        <v>0.97929259564097659</v>
      </c>
      <c r="F99" s="36">
        <v>0.97248585796136655</v>
      </c>
      <c r="G99" s="36">
        <v>0.96572643165533922</v>
      </c>
      <c r="H99" s="36">
        <v>0.95901398787724346</v>
      </c>
      <c r="I99" s="36">
        <v>0.95234820006713028</v>
      </c>
      <c r="J99" s="36">
        <v>0.94572874393484885</v>
      </c>
      <c r="K99" s="36">
        <v>0.93915529744430482</v>
      </c>
      <c r="L99" s="36">
        <v>0.9326275407977519</v>
      </c>
      <c r="M99" s="36">
        <v>0.92614515642023754</v>
      </c>
      <c r="N99" s="36">
        <v>0.91970782894420422</v>
      </c>
      <c r="O99" s="36">
        <v>0.91331524519408902</v>
      </c>
      <c r="P99" s="36">
        <v>0.90696709417109644</v>
      </c>
      <c r="Q99" s="36">
        <v>0.90066306703809995</v>
      </c>
      <c r="R99" s="36">
        <v>0.89440285710459255</v>
      </c>
      <c r="S99" s="36">
        <v>0.88818615981176852</v>
      </c>
      <c r="T99" s="36">
        <v>0.8820126727177019</v>
      </c>
      <c r="U99" s="36">
        <v>0.87588209548266382</v>
      </c>
      <c r="V99" s="36">
        <v>0.86979412985445648</v>
      </c>
      <c r="W99" s="36">
        <v>0.86374847965395762</v>
      </c>
      <c r="X99" s="36">
        <v>0.8577448507606753</v>
      </c>
      <c r="Y99" s="36">
        <v>0.85178295109845492</v>
      </c>
      <c r="Z99" s="36">
        <v>0.84586249062126917</v>
      </c>
      <c r="AA99" s="36">
        <v>0.83998318129909799</v>
      </c>
      <c r="AB99" s="36">
        <v>0.83414473710393677</v>
      </c>
      <c r="AC99" s="36">
        <v>0.82834687399583973</v>
      </c>
      <c r="AD99" s="36">
        <v>0.82258930990916457</v>
      </c>
      <c r="AE99" s="36">
        <v>0.8168717647387701</v>
      </c>
      <c r="AF99" s="36">
        <v>0.81119396032647761</v>
      </c>
      <c r="AG99" s="36">
        <v>0.80555562044746187</v>
      </c>
      <c r="AH99" s="36">
        <v>0.79995647079685794</v>
      </c>
      <c r="AI99" s="36">
        <v>0.79439623897639977</v>
      </c>
      <c r="AJ99" s="36">
        <v>0.78887465448117178</v>
      </c>
      <c r="AK99" s="36">
        <v>0.78339144868644961</v>
      </c>
      <c r="AL99" s="36">
        <v>0.77794635483462737</v>
      </c>
      <c r="AM99" s="36">
        <v>0.77253910802224535</v>
      </c>
      <c r="AN99" s="36">
        <v>0.76716944518709795</v>
      </c>
      <c r="AO99" s="36">
        <v>0.76183710509543878</v>
      </c>
      <c r="AP99" s="36">
        <v>0.75654182832926886</v>
      </c>
      <c r="AQ99" s="36">
        <v>0.75128335727372109</v>
      </c>
      <c r="AR99" s="36">
        <v>0.7460614361045188</v>
      </c>
      <c r="AS99" s="36">
        <v>0.74087581077553999</v>
      </c>
      <c r="AT99" s="36">
        <v>0.73572622900644857</v>
      </c>
      <c r="AU99" s="36">
        <v>0.73061244027042849</v>
      </c>
      <c r="AV99" s="36">
        <v>0.72553419578199074</v>
      </c>
      <c r="AW99" s="36">
        <v>0.72049124848487212</v>
      </c>
      <c r="AX99" s="36">
        <v>0.7154833530400162</v>
      </c>
      <c r="AY99" s="36">
        <v>0.71051026581363408</v>
      </c>
      <c r="AZ99" s="36">
        <v>0.70557174486535812</v>
      </c>
      <c r="BA99" s="36">
        <v>0.70066754993646629</v>
      </c>
      <c r="BB99" s="36">
        <v>0.69579744243819341</v>
      </c>
      <c r="BC99" s="36">
        <v>0.69096118544012974</v>
      </c>
      <c r="BD99" s="36">
        <v>0.68615854365868534</v>
      </c>
      <c r="BE99" s="36">
        <v>0.68138928344565175</v>
      </c>
      <c r="BF99" s="36">
        <v>0.6766531727768299</v>
      </c>
      <c r="BG99" s="36">
        <v>0.6719499812407459</v>
      </c>
      <c r="BH99" s="36">
        <v>0.6672794800274372</v>
      </c>
      <c r="BI99" s="36">
        <v>0.66264144191732399</v>
      </c>
      <c r="BJ99" s="36">
        <v>0.65803564127015535</v>
      </c>
      <c r="BK99" s="36">
        <v>0.65346185401403012</v>
      </c>
      <c r="BL99" s="36">
        <v>0.64891985763449511</v>
      </c>
      <c r="BM99" s="36">
        <v>0.64440943116372462</v>
      </c>
      <c r="BN99" s="36">
        <v>0.63993035516976382</v>
      </c>
      <c r="BO99" s="36">
        <v>0.6354824117458574</v>
      </c>
      <c r="BP99" s="36">
        <v>0.63106538449984895</v>
      </c>
      <c r="BQ99" s="36">
        <v>0.62667905854364991</v>
      </c>
      <c r="BR99" s="36">
        <v>0.62232322048278821</v>
      </c>
      <c r="BS99" s="36">
        <v>0.61799765840602783</v>
      </c>
      <c r="BT99" s="36">
        <v>0.61370216187505411</v>
      </c>
      <c r="BU99" s="36">
        <v>0.60943652191424147</v>
      </c>
      <c r="BV99" s="36">
        <v>0.60520053100048421</v>
      </c>
      <c r="BW99" s="36">
        <v>0.60099398305310048</v>
      </c>
      <c r="BX99" s="36">
        <v>0.59681667342380607</v>
      </c>
      <c r="BY99" s="36">
        <v>0.59266839888676093</v>
      </c>
      <c r="BZ99" s="36">
        <v>0.58854895762867965</v>
      </c>
      <c r="CA99" s="36">
        <v>0.58445814923901229</v>
      </c>
      <c r="CB99" s="36">
        <v>0.5803957747001981</v>
      </c>
      <c r="CC99" s="36">
        <v>0.57636163637798021</v>
      </c>
    </row>
    <row r="100" spans="1:81" x14ac:dyDescent="0.2">
      <c r="A100">
        <v>96</v>
      </c>
      <c r="B100" s="36">
        <v>1</v>
      </c>
      <c r="C100" s="36">
        <v>0.99304933202812962</v>
      </c>
      <c r="D100" s="36">
        <v>0.98614697584151667</v>
      </c>
      <c r="E100" s="36">
        <v>0.97929259564097659</v>
      </c>
      <c r="F100" s="36">
        <v>0.97248585796136655</v>
      </c>
      <c r="G100" s="36">
        <v>0.96572643165533922</v>
      </c>
      <c r="H100" s="36">
        <v>0.95901398787724346</v>
      </c>
      <c r="I100" s="36">
        <v>0.95234820006713028</v>
      </c>
      <c r="J100" s="36">
        <v>0.94572874393484885</v>
      </c>
      <c r="K100" s="36">
        <v>0.93915529744430482</v>
      </c>
      <c r="L100" s="36">
        <v>0.9326275407977519</v>
      </c>
      <c r="M100" s="36">
        <v>0.92614515642023754</v>
      </c>
      <c r="N100" s="36">
        <v>0.91970782894420422</v>
      </c>
      <c r="O100" s="36">
        <v>0.91331524519408902</v>
      </c>
      <c r="P100" s="36">
        <v>0.90696709417109644</v>
      </c>
      <c r="Q100" s="36">
        <v>0.90066306703809995</v>
      </c>
      <c r="R100" s="36">
        <v>0.89440285710459255</v>
      </c>
      <c r="S100" s="36">
        <v>0.88818615981176852</v>
      </c>
      <c r="T100" s="36">
        <v>0.8820126727177019</v>
      </c>
      <c r="U100" s="36">
        <v>0.87588209548266382</v>
      </c>
      <c r="V100" s="36">
        <v>0.86979412985445648</v>
      </c>
      <c r="W100" s="36">
        <v>0.86374847965395762</v>
      </c>
      <c r="X100" s="36">
        <v>0.8577448507606753</v>
      </c>
      <c r="Y100" s="36">
        <v>0.85178295109845492</v>
      </c>
      <c r="Z100" s="36">
        <v>0.84586249062126917</v>
      </c>
      <c r="AA100" s="36">
        <v>0.83998318129909799</v>
      </c>
      <c r="AB100" s="36">
        <v>0.83414473710393677</v>
      </c>
      <c r="AC100" s="36">
        <v>0.82834687399583973</v>
      </c>
      <c r="AD100" s="36">
        <v>0.82258930990916457</v>
      </c>
      <c r="AE100" s="36">
        <v>0.8168717647387701</v>
      </c>
      <c r="AF100" s="36">
        <v>0.81119396032647761</v>
      </c>
      <c r="AG100" s="36">
        <v>0.80555562044746187</v>
      </c>
      <c r="AH100" s="36">
        <v>0.79995647079685794</v>
      </c>
      <c r="AI100" s="36">
        <v>0.79439623897639977</v>
      </c>
      <c r="AJ100" s="36">
        <v>0.78887465448117178</v>
      </c>
      <c r="AK100" s="36">
        <v>0.78339144868644961</v>
      </c>
      <c r="AL100" s="36">
        <v>0.77794635483462737</v>
      </c>
      <c r="AM100" s="36">
        <v>0.77253910802224535</v>
      </c>
      <c r="AN100" s="36">
        <v>0.76716944518709795</v>
      </c>
      <c r="AO100" s="36">
        <v>0.76183710509543878</v>
      </c>
      <c r="AP100" s="36">
        <v>0.75654182832926886</v>
      </c>
      <c r="AQ100" s="36">
        <v>0.75128335727372109</v>
      </c>
      <c r="AR100" s="36">
        <v>0.7460614361045188</v>
      </c>
      <c r="AS100" s="36">
        <v>0.74087581077553999</v>
      </c>
      <c r="AT100" s="36">
        <v>0.73572622900644857</v>
      </c>
      <c r="AU100" s="36">
        <v>0.73061244027042849</v>
      </c>
      <c r="AV100" s="36">
        <v>0.72553419578199074</v>
      </c>
      <c r="AW100" s="36">
        <v>0.72049124848487212</v>
      </c>
      <c r="AX100" s="36">
        <v>0.7154833530400162</v>
      </c>
      <c r="AY100" s="36">
        <v>0.71051026581363408</v>
      </c>
      <c r="AZ100" s="36">
        <v>0.70557174486535812</v>
      </c>
      <c r="BA100" s="36">
        <v>0.70066754993646629</v>
      </c>
      <c r="BB100" s="36">
        <v>0.69579744243819341</v>
      </c>
      <c r="BC100" s="36">
        <v>0.69096118544012974</v>
      </c>
      <c r="BD100" s="36">
        <v>0.68615854365868534</v>
      </c>
      <c r="BE100" s="36">
        <v>0.68138928344565175</v>
      </c>
      <c r="BF100" s="36">
        <v>0.6766531727768299</v>
      </c>
      <c r="BG100" s="36">
        <v>0.6719499812407459</v>
      </c>
      <c r="BH100" s="36">
        <v>0.6672794800274372</v>
      </c>
      <c r="BI100" s="36">
        <v>0.66264144191732399</v>
      </c>
      <c r="BJ100" s="36">
        <v>0.65803564127015535</v>
      </c>
      <c r="BK100" s="36">
        <v>0.65346185401403012</v>
      </c>
      <c r="BL100" s="36">
        <v>0.64891985763449511</v>
      </c>
      <c r="BM100" s="36">
        <v>0.64440943116372462</v>
      </c>
      <c r="BN100" s="36">
        <v>0.63993035516976382</v>
      </c>
      <c r="BO100" s="36">
        <v>0.6354824117458574</v>
      </c>
      <c r="BP100" s="36">
        <v>0.63106538449984895</v>
      </c>
      <c r="BQ100" s="36">
        <v>0.62667905854364991</v>
      </c>
      <c r="BR100" s="36">
        <v>0.62232322048278821</v>
      </c>
      <c r="BS100" s="36">
        <v>0.61799765840602783</v>
      </c>
      <c r="BT100" s="36">
        <v>0.61370216187505411</v>
      </c>
      <c r="BU100" s="36">
        <v>0.60943652191424147</v>
      </c>
      <c r="BV100" s="36">
        <v>0.60520053100048421</v>
      </c>
      <c r="BW100" s="36">
        <v>0.60099398305310048</v>
      </c>
      <c r="BX100" s="36">
        <v>0.59681667342380607</v>
      </c>
      <c r="BY100" s="36">
        <v>0.59266839888676093</v>
      </c>
      <c r="BZ100" s="36">
        <v>0.58854895762867965</v>
      </c>
      <c r="CA100" s="36">
        <v>0.58445814923901229</v>
      </c>
      <c r="CB100" s="36">
        <v>0.5803957747001981</v>
      </c>
      <c r="CC100" s="36">
        <v>0.57636163637798021</v>
      </c>
    </row>
    <row r="101" spans="1:81" x14ac:dyDescent="0.2">
      <c r="A101">
        <v>97</v>
      </c>
      <c r="B101" s="36">
        <v>1</v>
      </c>
      <c r="C101" s="36">
        <v>0.99304933202812962</v>
      </c>
      <c r="D101" s="36">
        <v>0.98614697584151667</v>
      </c>
      <c r="E101" s="36">
        <v>0.97929259564097659</v>
      </c>
      <c r="F101" s="36">
        <v>0.97248585796136655</v>
      </c>
      <c r="G101" s="36">
        <v>0.96572643165533922</v>
      </c>
      <c r="H101" s="36">
        <v>0.95901398787724346</v>
      </c>
      <c r="I101" s="36">
        <v>0.95234820006713028</v>
      </c>
      <c r="J101" s="36">
        <v>0.94572874393484885</v>
      </c>
      <c r="K101" s="36">
        <v>0.93915529744430482</v>
      </c>
      <c r="L101" s="36">
        <v>0.9326275407977519</v>
      </c>
      <c r="M101" s="36">
        <v>0.92614515642023754</v>
      </c>
      <c r="N101" s="36">
        <v>0.91970782894420422</v>
      </c>
      <c r="O101" s="36">
        <v>0.91331524519408902</v>
      </c>
      <c r="P101" s="36">
        <v>0.90696709417109644</v>
      </c>
      <c r="Q101" s="36">
        <v>0.90066306703809995</v>
      </c>
      <c r="R101" s="36">
        <v>0.89440285710459255</v>
      </c>
      <c r="S101" s="36">
        <v>0.88818615981176852</v>
      </c>
      <c r="T101" s="36">
        <v>0.8820126727177019</v>
      </c>
      <c r="U101" s="36">
        <v>0.87588209548266382</v>
      </c>
      <c r="V101" s="36">
        <v>0.86979412985445648</v>
      </c>
      <c r="W101" s="36">
        <v>0.86374847965395762</v>
      </c>
      <c r="X101" s="36">
        <v>0.8577448507606753</v>
      </c>
      <c r="Y101" s="36">
        <v>0.85178295109845492</v>
      </c>
      <c r="Z101" s="36">
        <v>0.84586249062126917</v>
      </c>
      <c r="AA101" s="36">
        <v>0.83998318129909799</v>
      </c>
      <c r="AB101" s="36">
        <v>0.83414473710393677</v>
      </c>
      <c r="AC101" s="36">
        <v>0.82834687399583973</v>
      </c>
      <c r="AD101" s="36">
        <v>0.82258930990916457</v>
      </c>
      <c r="AE101" s="36">
        <v>0.8168717647387701</v>
      </c>
      <c r="AF101" s="36">
        <v>0.81119396032647761</v>
      </c>
      <c r="AG101" s="36">
        <v>0.80555562044746187</v>
      </c>
      <c r="AH101" s="36">
        <v>0.79995647079685794</v>
      </c>
      <c r="AI101" s="36">
        <v>0.79439623897639977</v>
      </c>
      <c r="AJ101" s="36">
        <v>0.78887465448117178</v>
      </c>
      <c r="AK101" s="36">
        <v>0.78339144868644961</v>
      </c>
      <c r="AL101" s="36">
        <v>0.77794635483462737</v>
      </c>
      <c r="AM101" s="36">
        <v>0.77253910802224535</v>
      </c>
      <c r="AN101" s="36">
        <v>0.76716944518709795</v>
      </c>
      <c r="AO101" s="36">
        <v>0.76183710509543878</v>
      </c>
      <c r="AP101" s="36">
        <v>0.75654182832926886</v>
      </c>
      <c r="AQ101" s="36">
        <v>0.75128335727372109</v>
      </c>
      <c r="AR101" s="36">
        <v>0.7460614361045188</v>
      </c>
      <c r="AS101" s="36">
        <v>0.74087581077553999</v>
      </c>
      <c r="AT101" s="36">
        <v>0.73572622900644857</v>
      </c>
      <c r="AU101" s="36">
        <v>0.73061244027042849</v>
      </c>
      <c r="AV101" s="36">
        <v>0.72553419578199074</v>
      </c>
      <c r="AW101" s="36">
        <v>0.72049124848487212</v>
      </c>
      <c r="AX101" s="36">
        <v>0.7154833530400162</v>
      </c>
      <c r="AY101" s="36">
        <v>0.71051026581363408</v>
      </c>
      <c r="AZ101" s="36">
        <v>0.70557174486535812</v>
      </c>
      <c r="BA101" s="36">
        <v>0.70066754993646629</v>
      </c>
      <c r="BB101" s="36">
        <v>0.69579744243819341</v>
      </c>
      <c r="BC101" s="36">
        <v>0.69096118544012974</v>
      </c>
      <c r="BD101" s="36">
        <v>0.68615854365868534</v>
      </c>
      <c r="BE101" s="36">
        <v>0.68138928344565175</v>
      </c>
      <c r="BF101" s="36">
        <v>0.6766531727768299</v>
      </c>
      <c r="BG101" s="36">
        <v>0.6719499812407459</v>
      </c>
      <c r="BH101" s="36">
        <v>0.6672794800274372</v>
      </c>
      <c r="BI101" s="36">
        <v>0.66264144191732399</v>
      </c>
      <c r="BJ101" s="36">
        <v>0.65803564127015535</v>
      </c>
      <c r="BK101" s="36">
        <v>0.65346185401403012</v>
      </c>
      <c r="BL101" s="36">
        <v>0.64891985763449511</v>
      </c>
      <c r="BM101" s="36">
        <v>0.64440943116372462</v>
      </c>
      <c r="BN101" s="36">
        <v>0.63993035516976382</v>
      </c>
      <c r="BO101" s="36">
        <v>0.6354824117458574</v>
      </c>
      <c r="BP101" s="36">
        <v>0.63106538449984895</v>
      </c>
      <c r="BQ101" s="36">
        <v>0.62667905854364991</v>
      </c>
      <c r="BR101" s="36">
        <v>0.62232322048278821</v>
      </c>
      <c r="BS101" s="36">
        <v>0.61799765840602783</v>
      </c>
      <c r="BT101" s="36">
        <v>0.61370216187505411</v>
      </c>
      <c r="BU101" s="36">
        <v>0.60943652191424147</v>
      </c>
      <c r="BV101" s="36">
        <v>0.60520053100048421</v>
      </c>
      <c r="BW101" s="36">
        <v>0.60099398305310048</v>
      </c>
      <c r="BX101" s="36">
        <v>0.59681667342380607</v>
      </c>
      <c r="BY101" s="36">
        <v>0.59266839888676093</v>
      </c>
      <c r="BZ101" s="36">
        <v>0.58854895762867965</v>
      </c>
      <c r="CA101" s="36">
        <v>0.58445814923901229</v>
      </c>
      <c r="CB101" s="36">
        <v>0.5803957747001981</v>
      </c>
      <c r="CC101" s="36">
        <v>0.57636163637798021</v>
      </c>
    </row>
    <row r="102" spans="1:81" x14ac:dyDescent="0.2">
      <c r="A102">
        <v>98</v>
      </c>
      <c r="B102" s="36">
        <v>1</v>
      </c>
      <c r="C102" s="36">
        <v>0.99304933202812962</v>
      </c>
      <c r="D102" s="36">
        <v>0.98614697584151667</v>
      </c>
      <c r="E102" s="36">
        <v>0.97929259564097659</v>
      </c>
      <c r="F102" s="36">
        <v>0.97248585796136655</v>
      </c>
      <c r="G102" s="36">
        <v>0.96572643165533922</v>
      </c>
      <c r="H102" s="36">
        <v>0.95901398787724346</v>
      </c>
      <c r="I102" s="36">
        <v>0.95234820006713028</v>
      </c>
      <c r="J102" s="36">
        <v>0.94572874393484885</v>
      </c>
      <c r="K102" s="36">
        <v>0.93915529744430482</v>
      </c>
      <c r="L102" s="36">
        <v>0.9326275407977519</v>
      </c>
      <c r="M102" s="36">
        <v>0.92614515642023754</v>
      </c>
      <c r="N102" s="36">
        <v>0.91970782894420422</v>
      </c>
      <c r="O102" s="36">
        <v>0.91331524519408902</v>
      </c>
      <c r="P102" s="36">
        <v>0.90696709417109644</v>
      </c>
      <c r="Q102" s="36">
        <v>0.90066306703809995</v>
      </c>
      <c r="R102" s="36">
        <v>0.89440285710459255</v>
      </c>
      <c r="S102" s="36">
        <v>0.88818615981176852</v>
      </c>
      <c r="T102" s="36">
        <v>0.8820126727177019</v>
      </c>
      <c r="U102" s="36">
        <v>0.87588209548266382</v>
      </c>
      <c r="V102" s="36">
        <v>0.86979412985445648</v>
      </c>
      <c r="W102" s="36">
        <v>0.86374847965395762</v>
      </c>
      <c r="X102" s="36">
        <v>0.8577448507606753</v>
      </c>
      <c r="Y102" s="36">
        <v>0.85178295109845492</v>
      </c>
      <c r="Z102" s="36">
        <v>0.84586249062126917</v>
      </c>
      <c r="AA102" s="36">
        <v>0.83998318129909799</v>
      </c>
      <c r="AB102" s="36">
        <v>0.83414473710393677</v>
      </c>
      <c r="AC102" s="36">
        <v>0.82834687399583973</v>
      </c>
      <c r="AD102" s="36">
        <v>0.82258930990916457</v>
      </c>
      <c r="AE102" s="36">
        <v>0.8168717647387701</v>
      </c>
      <c r="AF102" s="36">
        <v>0.81119396032647761</v>
      </c>
      <c r="AG102" s="36">
        <v>0.80555562044746187</v>
      </c>
      <c r="AH102" s="36">
        <v>0.79995647079685794</v>
      </c>
      <c r="AI102" s="36">
        <v>0.79439623897639977</v>
      </c>
      <c r="AJ102" s="36">
        <v>0.78887465448117178</v>
      </c>
      <c r="AK102" s="36">
        <v>0.78339144868644961</v>
      </c>
      <c r="AL102" s="36">
        <v>0.77794635483462737</v>
      </c>
      <c r="AM102" s="36">
        <v>0.77253910802224535</v>
      </c>
      <c r="AN102" s="36">
        <v>0.76716944518709795</v>
      </c>
      <c r="AO102" s="36">
        <v>0.76183710509543878</v>
      </c>
      <c r="AP102" s="36">
        <v>0.75654182832926886</v>
      </c>
      <c r="AQ102" s="36">
        <v>0.75128335727372109</v>
      </c>
      <c r="AR102" s="36">
        <v>0.7460614361045188</v>
      </c>
      <c r="AS102" s="36">
        <v>0.74087581077553999</v>
      </c>
      <c r="AT102" s="36">
        <v>0.73572622900644857</v>
      </c>
      <c r="AU102" s="36">
        <v>0.73061244027042849</v>
      </c>
      <c r="AV102" s="36">
        <v>0.72553419578199074</v>
      </c>
      <c r="AW102" s="36">
        <v>0.72049124848487212</v>
      </c>
      <c r="AX102" s="36">
        <v>0.7154833530400162</v>
      </c>
      <c r="AY102" s="36">
        <v>0.71051026581363408</v>
      </c>
      <c r="AZ102" s="36">
        <v>0.70557174486535812</v>
      </c>
      <c r="BA102" s="36">
        <v>0.70066754993646629</v>
      </c>
      <c r="BB102" s="36">
        <v>0.69579744243819341</v>
      </c>
      <c r="BC102" s="36">
        <v>0.69096118544012974</v>
      </c>
      <c r="BD102" s="36">
        <v>0.68615854365868534</v>
      </c>
      <c r="BE102" s="36">
        <v>0.68138928344565175</v>
      </c>
      <c r="BF102" s="36">
        <v>0.6766531727768299</v>
      </c>
      <c r="BG102" s="36">
        <v>0.6719499812407459</v>
      </c>
      <c r="BH102" s="36">
        <v>0.6672794800274372</v>
      </c>
      <c r="BI102" s="36">
        <v>0.66264144191732399</v>
      </c>
      <c r="BJ102" s="36">
        <v>0.65803564127015535</v>
      </c>
      <c r="BK102" s="36">
        <v>0.65346185401403012</v>
      </c>
      <c r="BL102" s="36">
        <v>0.64891985763449511</v>
      </c>
      <c r="BM102" s="36">
        <v>0.64440943116372462</v>
      </c>
      <c r="BN102" s="36">
        <v>0.63993035516976382</v>
      </c>
      <c r="BO102" s="36">
        <v>0.6354824117458574</v>
      </c>
      <c r="BP102" s="36">
        <v>0.63106538449984895</v>
      </c>
      <c r="BQ102" s="36">
        <v>0.62667905854364991</v>
      </c>
      <c r="BR102" s="36">
        <v>0.62232322048278821</v>
      </c>
      <c r="BS102" s="36">
        <v>0.61799765840602783</v>
      </c>
      <c r="BT102" s="36">
        <v>0.61370216187505411</v>
      </c>
      <c r="BU102" s="36">
        <v>0.60943652191424147</v>
      </c>
      <c r="BV102" s="36">
        <v>0.60520053100048421</v>
      </c>
      <c r="BW102" s="36">
        <v>0.60099398305310048</v>
      </c>
      <c r="BX102" s="36">
        <v>0.59681667342380607</v>
      </c>
      <c r="BY102" s="36">
        <v>0.59266839888676093</v>
      </c>
      <c r="BZ102" s="36">
        <v>0.58854895762867965</v>
      </c>
      <c r="CA102" s="36">
        <v>0.58445814923901229</v>
      </c>
      <c r="CB102" s="36">
        <v>0.5803957747001981</v>
      </c>
      <c r="CC102" s="36">
        <v>0.57636163637798021</v>
      </c>
    </row>
    <row r="103" spans="1:81" x14ac:dyDescent="0.2">
      <c r="A103">
        <v>99</v>
      </c>
      <c r="B103" s="36">
        <v>1</v>
      </c>
      <c r="C103" s="36">
        <v>0.99304933202812962</v>
      </c>
      <c r="D103" s="36">
        <v>0.98614697584151667</v>
      </c>
      <c r="E103" s="36">
        <v>0.97929259564097659</v>
      </c>
      <c r="F103" s="36">
        <v>0.97248585796136655</v>
      </c>
      <c r="G103" s="36">
        <v>0.96572643165533922</v>
      </c>
      <c r="H103" s="36">
        <v>0.95901398787724346</v>
      </c>
      <c r="I103" s="36">
        <v>0.95234820006713028</v>
      </c>
      <c r="J103" s="36">
        <v>0.94572874393484885</v>
      </c>
      <c r="K103" s="36">
        <v>0.93915529744430482</v>
      </c>
      <c r="L103" s="36">
        <v>0.9326275407977519</v>
      </c>
      <c r="M103" s="36">
        <v>0.92614515642023754</v>
      </c>
      <c r="N103" s="36">
        <v>0.91970782894420422</v>
      </c>
      <c r="O103" s="36">
        <v>0.91331524519408902</v>
      </c>
      <c r="P103" s="36">
        <v>0.90696709417109644</v>
      </c>
      <c r="Q103" s="36">
        <v>0.90066306703809995</v>
      </c>
      <c r="R103" s="36">
        <v>0.89440285710459255</v>
      </c>
      <c r="S103" s="36">
        <v>0.88818615981176852</v>
      </c>
      <c r="T103" s="36">
        <v>0.8820126727177019</v>
      </c>
      <c r="U103" s="36">
        <v>0.87588209548266382</v>
      </c>
      <c r="V103" s="36">
        <v>0.86979412985445648</v>
      </c>
      <c r="W103" s="36">
        <v>0.86374847965395762</v>
      </c>
      <c r="X103" s="36">
        <v>0.8577448507606753</v>
      </c>
      <c r="Y103" s="36">
        <v>0.85178295109845492</v>
      </c>
      <c r="Z103" s="36">
        <v>0.84586249062126917</v>
      </c>
      <c r="AA103" s="36">
        <v>0.83998318129909799</v>
      </c>
      <c r="AB103" s="36">
        <v>0.83414473710393677</v>
      </c>
      <c r="AC103" s="36">
        <v>0.82834687399583973</v>
      </c>
      <c r="AD103" s="36">
        <v>0.82258930990916457</v>
      </c>
      <c r="AE103" s="36">
        <v>0.8168717647387701</v>
      </c>
      <c r="AF103" s="36">
        <v>0.81119396032647761</v>
      </c>
      <c r="AG103" s="36">
        <v>0.80555562044746187</v>
      </c>
      <c r="AH103" s="36">
        <v>0.79995647079685794</v>
      </c>
      <c r="AI103" s="36">
        <v>0.79439623897639977</v>
      </c>
      <c r="AJ103" s="36">
        <v>0.78887465448117178</v>
      </c>
      <c r="AK103" s="36">
        <v>0.78339144868644961</v>
      </c>
      <c r="AL103" s="36">
        <v>0.77794635483462737</v>
      </c>
      <c r="AM103" s="36">
        <v>0.77253910802224535</v>
      </c>
      <c r="AN103" s="36">
        <v>0.76716944518709795</v>
      </c>
      <c r="AO103" s="36">
        <v>0.76183710509543878</v>
      </c>
      <c r="AP103" s="36">
        <v>0.75654182832926886</v>
      </c>
      <c r="AQ103" s="36">
        <v>0.75128335727372109</v>
      </c>
      <c r="AR103" s="36">
        <v>0.7460614361045188</v>
      </c>
      <c r="AS103" s="36">
        <v>0.74087581077553999</v>
      </c>
      <c r="AT103" s="36">
        <v>0.73572622900644857</v>
      </c>
      <c r="AU103" s="36">
        <v>0.73061244027042849</v>
      </c>
      <c r="AV103" s="36">
        <v>0.72553419578199074</v>
      </c>
      <c r="AW103" s="36">
        <v>0.72049124848487212</v>
      </c>
      <c r="AX103" s="36">
        <v>0.7154833530400162</v>
      </c>
      <c r="AY103" s="36">
        <v>0.71051026581363408</v>
      </c>
      <c r="AZ103" s="36">
        <v>0.70557174486535812</v>
      </c>
      <c r="BA103" s="36">
        <v>0.70066754993646629</v>
      </c>
      <c r="BB103" s="36">
        <v>0.69579744243819341</v>
      </c>
      <c r="BC103" s="36">
        <v>0.69096118544012974</v>
      </c>
      <c r="BD103" s="36">
        <v>0.68615854365868534</v>
      </c>
      <c r="BE103" s="36">
        <v>0.68138928344565175</v>
      </c>
      <c r="BF103" s="36">
        <v>0.6766531727768299</v>
      </c>
      <c r="BG103" s="36">
        <v>0.6719499812407459</v>
      </c>
      <c r="BH103" s="36">
        <v>0.6672794800274372</v>
      </c>
      <c r="BI103" s="36">
        <v>0.66264144191732399</v>
      </c>
      <c r="BJ103" s="36">
        <v>0.65803564127015535</v>
      </c>
      <c r="BK103" s="36">
        <v>0.65346185401403012</v>
      </c>
      <c r="BL103" s="36">
        <v>0.64891985763449511</v>
      </c>
      <c r="BM103" s="36">
        <v>0.64440943116372462</v>
      </c>
      <c r="BN103" s="36">
        <v>0.63993035516976382</v>
      </c>
      <c r="BO103" s="36">
        <v>0.6354824117458574</v>
      </c>
      <c r="BP103" s="36">
        <v>0.63106538449984895</v>
      </c>
      <c r="BQ103" s="36">
        <v>0.62667905854364991</v>
      </c>
      <c r="BR103" s="36">
        <v>0.62232322048278821</v>
      </c>
      <c r="BS103" s="36">
        <v>0.61799765840602783</v>
      </c>
      <c r="BT103" s="36">
        <v>0.61370216187505411</v>
      </c>
      <c r="BU103" s="36">
        <v>0.60943652191424147</v>
      </c>
      <c r="BV103" s="36">
        <v>0.60520053100048421</v>
      </c>
      <c r="BW103" s="36">
        <v>0.60099398305310048</v>
      </c>
      <c r="BX103" s="36">
        <v>0.59681667342380607</v>
      </c>
      <c r="BY103" s="36">
        <v>0.59266839888676093</v>
      </c>
      <c r="BZ103" s="36">
        <v>0.58854895762867965</v>
      </c>
      <c r="CA103" s="36">
        <v>0.58445814923901229</v>
      </c>
      <c r="CB103" s="36">
        <v>0.5803957747001981</v>
      </c>
      <c r="CC103" s="36">
        <v>0.57636163637798021</v>
      </c>
    </row>
    <row r="104" spans="1:81" x14ac:dyDescent="0.2">
      <c r="A104">
        <v>100</v>
      </c>
      <c r="B104" s="36">
        <v>1</v>
      </c>
      <c r="C104" s="36">
        <v>0.99304933202812962</v>
      </c>
      <c r="D104" s="36">
        <v>0.98614697584151667</v>
      </c>
      <c r="E104" s="36">
        <v>0.97929259564097659</v>
      </c>
      <c r="F104" s="36">
        <v>0.97248585796136655</v>
      </c>
      <c r="G104" s="36">
        <v>0.96572643165533922</v>
      </c>
      <c r="H104" s="36">
        <v>0.95901398787724346</v>
      </c>
      <c r="I104" s="36">
        <v>0.95234820006713028</v>
      </c>
      <c r="J104" s="36">
        <v>0.94572874393484885</v>
      </c>
      <c r="K104" s="36">
        <v>0.93915529744430482</v>
      </c>
      <c r="L104" s="36">
        <v>0.9326275407977519</v>
      </c>
      <c r="M104" s="36">
        <v>0.92614515642023754</v>
      </c>
      <c r="N104" s="36">
        <v>0.91970782894420422</v>
      </c>
      <c r="O104" s="36">
        <v>0.91331524519408902</v>
      </c>
      <c r="P104" s="36">
        <v>0.90696709417109644</v>
      </c>
      <c r="Q104" s="36">
        <v>0.90066306703809995</v>
      </c>
      <c r="R104" s="36">
        <v>0.89440285710459255</v>
      </c>
      <c r="S104" s="36">
        <v>0.88818615981176852</v>
      </c>
      <c r="T104" s="36">
        <v>0.8820126727177019</v>
      </c>
      <c r="U104" s="36">
        <v>0.87588209548266382</v>
      </c>
      <c r="V104" s="36">
        <v>0.86979412985445648</v>
      </c>
      <c r="W104" s="36">
        <v>0.86374847965395762</v>
      </c>
      <c r="X104" s="36">
        <v>0.8577448507606753</v>
      </c>
      <c r="Y104" s="36">
        <v>0.85178295109845492</v>
      </c>
      <c r="Z104" s="36">
        <v>0.84586249062126917</v>
      </c>
      <c r="AA104" s="36">
        <v>0.83998318129909799</v>
      </c>
      <c r="AB104" s="36">
        <v>0.83414473710393677</v>
      </c>
      <c r="AC104" s="36">
        <v>0.82834687399583973</v>
      </c>
      <c r="AD104" s="36">
        <v>0.82258930990916457</v>
      </c>
      <c r="AE104" s="36">
        <v>0.8168717647387701</v>
      </c>
      <c r="AF104" s="36">
        <v>0.81119396032647761</v>
      </c>
      <c r="AG104" s="36">
        <v>0.80555562044746187</v>
      </c>
      <c r="AH104" s="36">
        <v>0.79995647079685794</v>
      </c>
      <c r="AI104" s="36">
        <v>0.79439623897639977</v>
      </c>
      <c r="AJ104" s="36">
        <v>0.78887465448117178</v>
      </c>
      <c r="AK104" s="36">
        <v>0.78339144868644961</v>
      </c>
      <c r="AL104" s="36">
        <v>0.77794635483462737</v>
      </c>
      <c r="AM104" s="36">
        <v>0.77253910802224535</v>
      </c>
      <c r="AN104" s="36">
        <v>0.76716944518709795</v>
      </c>
      <c r="AO104" s="36">
        <v>0.76183710509543878</v>
      </c>
      <c r="AP104" s="36">
        <v>0.75654182832926886</v>
      </c>
      <c r="AQ104" s="36">
        <v>0.75128335727372109</v>
      </c>
      <c r="AR104" s="36">
        <v>0.7460614361045188</v>
      </c>
      <c r="AS104" s="36">
        <v>0.74087581077553999</v>
      </c>
      <c r="AT104" s="36">
        <v>0.73572622900644857</v>
      </c>
      <c r="AU104" s="36">
        <v>0.73061244027042849</v>
      </c>
      <c r="AV104" s="36">
        <v>0.72553419578199074</v>
      </c>
      <c r="AW104" s="36">
        <v>0.72049124848487212</v>
      </c>
      <c r="AX104" s="36">
        <v>0.7154833530400162</v>
      </c>
      <c r="AY104" s="36">
        <v>0.71051026581363408</v>
      </c>
      <c r="AZ104" s="36">
        <v>0.70557174486535812</v>
      </c>
      <c r="BA104" s="36">
        <v>0.70066754993646629</v>
      </c>
      <c r="BB104" s="36">
        <v>0.69579744243819341</v>
      </c>
      <c r="BC104" s="36">
        <v>0.69096118544012974</v>
      </c>
      <c r="BD104" s="36">
        <v>0.68615854365868534</v>
      </c>
      <c r="BE104" s="36">
        <v>0.68138928344565175</v>
      </c>
      <c r="BF104" s="36">
        <v>0.6766531727768299</v>
      </c>
      <c r="BG104" s="36">
        <v>0.6719499812407459</v>
      </c>
      <c r="BH104" s="36">
        <v>0.6672794800274372</v>
      </c>
      <c r="BI104" s="36">
        <v>0.66264144191732399</v>
      </c>
      <c r="BJ104" s="36">
        <v>0.65803564127015535</v>
      </c>
      <c r="BK104" s="36">
        <v>0.65346185401403012</v>
      </c>
      <c r="BL104" s="36">
        <v>0.64891985763449511</v>
      </c>
      <c r="BM104" s="36">
        <v>0.64440943116372462</v>
      </c>
      <c r="BN104" s="36">
        <v>0.63993035516976382</v>
      </c>
      <c r="BO104" s="36">
        <v>0.6354824117458574</v>
      </c>
      <c r="BP104" s="36">
        <v>0.63106538449984895</v>
      </c>
      <c r="BQ104" s="36">
        <v>0.62667905854364991</v>
      </c>
      <c r="BR104" s="36">
        <v>0.62232322048278821</v>
      </c>
      <c r="BS104" s="36">
        <v>0.61799765840602783</v>
      </c>
      <c r="BT104" s="36">
        <v>0.61370216187505411</v>
      </c>
      <c r="BU104" s="36">
        <v>0.60943652191424147</v>
      </c>
      <c r="BV104" s="36">
        <v>0.60520053100048421</v>
      </c>
      <c r="BW104" s="36">
        <v>0.60099398305310048</v>
      </c>
      <c r="BX104" s="36">
        <v>0.59681667342380607</v>
      </c>
      <c r="BY104" s="36">
        <v>0.59266839888676093</v>
      </c>
      <c r="BZ104" s="36">
        <v>0.58854895762867965</v>
      </c>
      <c r="CA104" s="36">
        <v>0.58445814923901229</v>
      </c>
      <c r="CB104" s="36">
        <v>0.5803957747001981</v>
      </c>
      <c r="CC104" s="36">
        <v>0.57636163637798021</v>
      </c>
    </row>
    <row r="107" spans="1:81" x14ac:dyDescent="0.2">
      <c r="A107" s="29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  <c r="BV107" s="20"/>
      <c r="BW107" s="20"/>
      <c r="BX107" s="20"/>
      <c r="BY107" s="20"/>
      <c r="BZ107" s="20"/>
      <c r="CA107" s="20"/>
      <c r="CB107" s="20"/>
      <c r="CC107" s="20"/>
    </row>
    <row r="108" spans="1:81" x14ac:dyDescent="0.2">
      <c r="A108" s="29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</row>
    <row r="109" spans="1:81" x14ac:dyDescent="0.2">
      <c r="A109" s="2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</row>
    <row r="110" spans="1:81" x14ac:dyDescent="0.2">
      <c r="A110" s="29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</row>
    <row r="111" spans="1:81" x14ac:dyDescent="0.2">
      <c r="A111" s="29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</row>
    <row r="112" spans="1:81" x14ac:dyDescent="0.2">
      <c r="A112" s="29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</row>
    <row r="113" spans="1:62" x14ac:dyDescent="0.2">
      <c r="A113" s="29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</row>
    <row r="114" spans="1:62" x14ac:dyDescent="0.2">
      <c r="A114" s="29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</row>
    <row r="115" spans="1:62" x14ac:dyDescent="0.2">
      <c r="A115" s="29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</row>
    <row r="116" spans="1:62" x14ac:dyDescent="0.2">
      <c r="A116" s="29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</row>
    <row r="117" spans="1:62" x14ac:dyDescent="0.2">
      <c r="A117" s="29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</row>
    <row r="118" spans="1:62" x14ac:dyDescent="0.2">
      <c r="A118" s="29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</row>
    <row r="119" spans="1:62" x14ac:dyDescent="0.2">
      <c r="A119" s="2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</row>
    <row r="120" spans="1:62" x14ac:dyDescent="0.2">
      <c r="A120" s="29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</row>
    <row r="121" spans="1:62" x14ac:dyDescent="0.2">
      <c r="A121" s="29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</row>
    <row r="122" spans="1:62" x14ac:dyDescent="0.2">
      <c r="A122" s="29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</row>
    <row r="123" spans="1:62" x14ac:dyDescent="0.2">
      <c r="A123" s="29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</row>
    <row r="124" spans="1:62" x14ac:dyDescent="0.2">
      <c r="A124" s="29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</row>
    <row r="125" spans="1:62" x14ac:dyDescent="0.2">
      <c r="A125" s="29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</row>
    <row r="126" spans="1:62" x14ac:dyDescent="0.2">
      <c r="A126" s="29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</row>
  </sheetData>
  <mergeCells count="2">
    <mergeCell ref="A1:AV1"/>
    <mergeCell ref="B2:AV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30"/>
  <sheetViews>
    <sheetView workbookViewId="0"/>
  </sheetViews>
  <sheetFormatPr baseColWidth="10" defaultColWidth="9.1640625" defaultRowHeight="15" x14ac:dyDescent="0.2"/>
  <cols>
    <col min="1" max="1" width="6.1640625" bestFit="1" customWidth="1"/>
    <col min="2" max="3" width="13.83203125" bestFit="1" customWidth="1"/>
    <col min="5" max="5" width="10.83203125" style="33" bestFit="1" customWidth="1"/>
    <col min="6" max="6" width="11.1640625" bestFit="1" customWidth="1"/>
  </cols>
  <sheetData>
    <row r="1" spans="1:6" ht="16" x14ac:dyDescent="0.2">
      <c r="A1" s="14"/>
      <c r="B1" s="55" t="s">
        <v>127</v>
      </c>
      <c r="C1" s="55"/>
    </row>
    <row r="2" spans="1:6" ht="16" x14ac:dyDescent="0.2">
      <c r="A2" s="14" t="s">
        <v>128</v>
      </c>
      <c r="B2" s="37" t="s">
        <v>51</v>
      </c>
      <c r="C2" s="37" t="s">
        <v>52</v>
      </c>
      <c r="D2" s="36"/>
      <c r="E2" s="38" t="s">
        <v>142</v>
      </c>
      <c r="F2" s="14"/>
    </row>
    <row r="3" spans="1:6" ht="15.75" customHeight="1" x14ac:dyDescent="0.2">
      <c r="A3" s="14">
        <v>2021</v>
      </c>
      <c r="B3" s="36">
        <v>4.6019078664059923E-2</v>
      </c>
      <c r="C3" s="36">
        <v>4.8145568549985474E-2</v>
      </c>
      <c r="D3" s="36"/>
      <c r="E3" s="39">
        <v>4126260</v>
      </c>
    </row>
    <row r="4" spans="1:6" ht="15.75" customHeight="1" x14ac:dyDescent="0.2">
      <c r="A4" s="14">
        <v>2022</v>
      </c>
      <c r="B4" s="36">
        <v>4.6004805485061202E-2</v>
      </c>
      <c r="C4" s="36">
        <v>4.8129294290536161E-2</v>
      </c>
      <c r="D4" s="36"/>
      <c r="E4" s="39">
        <v>4137447</v>
      </c>
    </row>
    <row r="5" spans="1:6" ht="15.75" customHeight="1" x14ac:dyDescent="0.2">
      <c r="A5" s="14">
        <v>2023</v>
      </c>
      <c r="B5" s="36">
        <v>4.5934669578769176E-2</v>
      </c>
      <c r="C5" s="36">
        <v>4.8054384214850102E-2</v>
      </c>
      <c r="D5" s="36"/>
      <c r="E5" s="39">
        <v>4145830</v>
      </c>
    </row>
    <row r="6" spans="1:6" ht="15.75" customHeight="1" x14ac:dyDescent="0.2">
      <c r="A6" s="14">
        <v>2024</v>
      </c>
      <c r="B6" s="36">
        <v>4.5890260704215285E-2</v>
      </c>
      <c r="C6" s="36">
        <v>4.800631700452946E-2</v>
      </c>
      <c r="D6" s="36"/>
      <c r="E6" s="39">
        <v>4151840</v>
      </c>
    </row>
    <row r="7" spans="1:6" ht="15.75" customHeight="1" x14ac:dyDescent="0.2">
      <c r="A7" s="14">
        <v>2025</v>
      </c>
      <c r="B7" s="36">
        <v>4.5951306295411234E-2</v>
      </c>
      <c r="C7" s="36">
        <v>4.8068352087121895E-2</v>
      </c>
      <c r="D7" s="36"/>
      <c r="E7" s="39">
        <v>4156183</v>
      </c>
    </row>
    <row r="8" spans="1:6" ht="15.75" customHeight="1" x14ac:dyDescent="0.2">
      <c r="A8" s="14">
        <v>2026</v>
      </c>
      <c r="B8" s="36">
        <v>4.6104504708160111E-2</v>
      </c>
      <c r="C8" s="36">
        <v>4.822706155891112E-2</v>
      </c>
      <c r="D8" s="36"/>
      <c r="E8" s="39">
        <v>4159544</v>
      </c>
    </row>
    <row r="9" spans="1:6" ht="15.75" customHeight="1" x14ac:dyDescent="0.2">
      <c r="A9" s="14">
        <v>2027</v>
      </c>
      <c r="B9" s="36">
        <v>4.625958531768759E-2</v>
      </c>
      <c r="C9" s="36">
        <v>4.8387282003588855E-2</v>
      </c>
      <c r="D9" s="36"/>
      <c r="E9" s="39">
        <v>4161942</v>
      </c>
    </row>
    <row r="10" spans="1:6" ht="15.75" customHeight="1" x14ac:dyDescent="0.2">
      <c r="A10" s="14">
        <v>2028</v>
      </c>
      <c r="B10" s="36">
        <v>4.6375110141094557E-2</v>
      </c>
      <c r="C10" s="36">
        <v>4.850652550373169E-2</v>
      </c>
      <c r="D10" s="36"/>
      <c r="E10" s="39">
        <v>4162983</v>
      </c>
    </row>
    <row r="11" spans="1:6" ht="15.75" customHeight="1" x14ac:dyDescent="0.2">
      <c r="A11" s="14">
        <v>2029</v>
      </c>
      <c r="B11" s="36">
        <v>4.6423285760868169E-2</v>
      </c>
      <c r="C11" s="36">
        <v>4.8554993557397841E-2</v>
      </c>
      <c r="D11" s="36"/>
      <c r="E11" s="39">
        <v>4162909</v>
      </c>
    </row>
    <row r="12" spans="1:6" ht="15.75" customHeight="1" x14ac:dyDescent="0.2">
      <c r="A12" s="14">
        <v>2030</v>
      </c>
      <c r="B12" s="36">
        <v>4.6441043567648867E-2</v>
      </c>
      <c r="C12" s="36">
        <v>4.8571818397619801E-2</v>
      </c>
      <c r="D12" s="36"/>
      <c r="E12" s="39">
        <v>4162235</v>
      </c>
    </row>
    <row r="13" spans="1:6" ht="15.75" customHeight="1" x14ac:dyDescent="0.2">
      <c r="A13" s="14">
        <v>2031</v>
      </c>
      <c r="B13" s="36">
        <v>4.641545308935096E-2</v>
      </c>
      <c r="C13" s="36">
        <v>4.8543739167802448E-2</v>
      </c>
      <c r="D13" s="36"/>
      <c r="E13" s="39">
        <v>4161402</v>
      </c>
    </row>
    <row r="14" spans="1:6" ht="15.75" customHeight="1" x14ac:dyDescent="0.2">
      <c r="A14" s="14">
        <v>2032</v>
      </c>
      <c r="B14" s="36">
        <v>4.6373268390095736E-2</v>
      </c>
      <c r="C14" s="36">
        <v>4.8497686018671639E-2</v>
      </c>
      <c r="D14" s="36"/>
      <c r="E14" s="39">
        <v>4160908</v>
      </c>
    </row>
    <row r="15" spans="1:6" ht="15.75" customHeight="1" x14ac:dyDescent="0.2">
      <c r="A15" s="14">
        <v>2033</v>
      </c>
      <c r="B15" s="36">
        <v>4.6291460163809479E-2</v>
      </c>
      <c r="C15" s="36">
        <v>4.8410619282126768E-2</v>
      </c>
      <c r="D15" s="36"/>
      <c r="E15" s="39">
        <v>4161216</v>
      </c>
    </row>
    <row r="16" spans="1:6" ht="15.75" customHeight="1" x14ac:dyDescent="0.2">
      <c r="A16" s="14">
        <v>2034</v>
      </c>
      <c r="B16" s="36">
        <v>4.6213878671727888E-2</v>
      </c>
      <c r="C16" s="36">
        <v>4.8327958876502319E-2</v>
      </c>
      <c r="D16" s="36"/>
      <c r="E16" s="39">
        <v>4162724</v>
      </c>
    </row>
    <row r="17" spans="1:5" ht="15.75" customHeight="1" x14ac:dyDescent="0.2">
      <c r="A17" s="14">
        <v>2035</v>
      </c>
      <c r="B17" s="36">
        <v>4.6148651284069982E-2</v>
      </c>
      <c r="C17" s="36">
        <v>4.8258347558018687E-2</v>
      </c>
      <c r="D17" s="36"/>
      <c r="E17" s="39">
        <v>4165559</v>
      </c>
    </row>
    <row r="18" spans="1:5" ht="15.75" customHeight="1" x14ac:dyDescent="0.2">
      <c r="A18" s="14">
        <v>2036</v>
      </c>
      <c r="B18" s="36">
        <v>4.613012909474714E-2</v>
      </c>
      <c r="C18" s="36">
        <v>4.8237727770228181E-2</v>
      </c>
      <c r="D18" s="36"/>
      <c r="E18" s="39">
        <v>4169767</v>
      </c>
    </row>
    <row r="19" spans="1:5" ht="15.75" customHeight="1" x14ac:dyDescent="0.2">
      <c r="A19" s="14">
        <v>2037</v>
      </c>
      <c r="B19" s="36">
        <v>4.6097766813022835E-2</v>
      </c>
      <c r="C19" s="36">
        <v>4.8202473366725986E-2</v>
      </c>
      <c r="D19" s="36"/>
      <c r="E19" s="39">
        <v>4175238</v>
      </c>
    </row>
    <row r="20" spans="1:5" ht="15.75" customHeight="1" x14ac:dyDescent="0.2">
      <c r="A20" s="14">
        <v>2038</v>
      </c>
      <c r="B20" s="36">
        <v>4.602731256038E-2</v>
      </c>
      <c r="C20" s="36">
        <v>4.8127762590873271E-2</v>
      </c>
      <c r="D20" s="36"/>
      <c r="E20" s="39">
        <v>4181562</v>
      </c>
    </row>
    <row r="21" spans="1:5" ht="15.75" customHeight="1" x14ac:dyDescent="0.2">
      <c r="A21" s="14">
        <v>2039</v>
      </c>
      <c r="B21" s="36">
        <v>4.5975403632147645E-2</v>
      </c>
      <c r="C21" s="36">
        <v>4.8072518561630501E-2</v>
      </c>
      <c r="D21" s="36"/>
      <c r="E21" s="39">
        <v>4188603</v>
      </c>
    </row>
    <row r="22" spans="1:5" ht="15.75" customHeight="1" x14ac:dyDescent="0.2">
      <c r="A22" s="14">
        <v>2040</v>
      </c>
      <c r="B22" s="36">
        <v>4.5945997341346786E-2</v>
      </c>
      <c r="C22" s="36">
        <v>4.8040746753235844E-2</v>
      </c>
      <c r="D22" s="36"/>
      <c r="E22" s="39">
        <v>4196124</v>
      </c>
    </row>
    <row r="23" spans="1:5" ht="15.75" customHeight="1" x14ac:dyDescent="0.2">
      <c r="A23" s="14">
        <v>2041</v>
      </c>
      <c r="B23" s="36">
        <v>4.5918941534057879E-2</v>
      </c>
      <c r="C23" s="36">
        <v>4.801138928615005E-2</v>
      </c>
      <c r="D23" s="36"/>
      <c r="E23" s="39">
        <v>4204054</v>
      </c>
    </row>
    <row r="24" spans="1:5" ht="15.75" customHeight="1" x14ac:dyDescent="0.2">
      <c r="A24" s="14">
        <v>2042</v>
      </c>
      <c r="B24" s="36">
        <v>4.5908066078489705E-2</v>
      </c>
      <c r="C24" s="36">
        <v>4.7999428975761829E-2</v>
      </c>
      <c r="D24" s="36"/>
      <c r="E24" s="39">
        <v>4212666</v>
      </c>
    </row>
    <row r="25" spans="1:5" ht="15.75" customHeight="1" x14ac:dyDescent="0.2">
      <c r="A25" s="14">
        <v>2043</v>
      </c>
      <c r="B25" s="36">
        <v>4.5927019814741163E-2</v>
      </c>
      <c r="C25" s="36">
        <v>4.8018448003187851E-2</v>
      </c>
      <c r="D25" s="36"/>
      <c r="E25" s="39">
        <v>4221964</v>
      </c>
    </row>
    <row r="26" spans="1:5" ht="15.75" customHeight="1" x14ac:dyDescent="0.2">
      <c r="A26" s="14">
        <v>2044</v>
      </c>
      <c r="B26" s="36">
        <v>4.5951305619266129E-2</v>
      </c>
      <c r="C26" s="36">
        <v>4.8043149150800324E-2</v>
      </c>
      <c r="D26" s="36"/>
      <c r="E26" s="39">
        <v>4231999</v>
      </c>
    </row>
    <row r="27" spans="1:5" ht="15.75" customHeight="1" x14ac:dyDescent="0.2">
      <c r="A27" s="14">
        <v>2045</v>
      </c>
      <c r="B27" s="36">
        <v>4.5926674810416471E-2</v>
      </c>
      <c r="C27" s="36">
        <v>4.8017103203097544E-2</v>
      </c>
      <c r="D27" s="36"/>
      <c r="E27" s="39">
        <v>4242827</v>
      </c>
    </row>
    <row r="28" spans="1:5" ht="15.75" customHeight="1" x14ac:dyDescent="0.2">
      <c r="A28" s="14">
        <v>2046</v>
      </c>
      <c r="B28" s="36">
        <v>4.5915025454605178E-2</v>
      </c>
      <c r="C28" s="36">
        <v>4.8004499400123399E-2</v>
      </c>
      <c r="D28" s="36"/>
      <c r="E28" s="39">
        <v>4254412</v>
      </c>
    </row>
    <row r="29" spans="1:5" ht="15.75" customHeight="1" x14ac:dyDescent="0.2">
      <c r="A29" s="14">
        <v>2047</v>
      </c>
      <c r="B29" s="36">
        <v>4.5912228706214753E-2</v>
      </c>
      <c r="C29" s="36">
        <v>4.8001235288439963E-2</v>
      </c>
      <c r="D29" s="36"/>
      <c r="E29" s="39">
        <v>4266553</v>
      </c>
    </row>
    <row r="30" spans="1:5" ht="15.75" customHeight="1" x14ac:dyDescent="0.2">
      <c r="A30" s="14">
        <v>2048</v>
      </c>
      <c r="B30" s="36">
        <v>4.5898407246006051E-2</v>
      </c>
      <c r="C30" s="36">
        <v>4.7986272221961376E-2</v>
      </c>
      <c r="D30" s="36"/>
      <c r="E30" s="39">
        <v>4279044</v>
      </c>
    </row>
    <row r="31" spans="1:5" ht="15.75" customHeight="1" x14ac:dyDescent="0.2">
      <c r="A31" s="14">
        <v>2049</v>
      </c>
      <c r="B31" s="36">
        <v>4.5888823747067688E-2</v>
      </c>
      <c r="C31" s="36">
        <v>4.7975719242765183E-2</v>
      </c>
      <c r="D31" s="36"/>
      <c r="E31" s="39">
        <v>4291718</v>
      </c>
    </row>
    <row r="32" spans="1:5" ht="15.75" customHeight="1" x14ac:dyDescent="0.2">
      <c r="A32" s="14">
        <v>2050</v>
      </c>
      <c r="B32" s="36">
        <v>4.588463411859043E-2</v>
      </c>
      <c r="C32" s="36">
        <v>4.7970841461019792E-2</v>
      </c>
      <c r="D32" s="36"/>
      <c r="E32" s="39">
        <v>4304281</v>
      </c>
    </row>
    <row r="33" spans="1:5" ht="15.75" customHeight="1" x14ac:dyDescent="0.2">
      <c r="A33" s="20">
        <f>A32+1</f>
        <v>2051</v>
      </c>
      <c r="B33" s="36">
        <v>4.5885890678692219E-2</v>
      </c>
      <c r="C33" s="36">
        <v>4.7971655481769945E-2</v>
      </c>
      <c r="D33" s="36"/>
      <c r="E33" s="39">
        <v>4316494</v>
      </c>
    </row>
    <row r="34" spans="1:5" ht="15.75" customHeight="1" x14ac:dyDescent="0.2">
      <c r="A34" s="20">
        <f t="shared" ref="A34:A82" si="0">A33+1</f>
        <v>2052</v>
      </c>
      <c r="B34" s="36">
        <v>4.5870889796968829E-2</v>
      </c>
      <c r="C34" s="36">
        <v>4.7955464161286918E-2</v>
      </c>
      <c r="D34" s="36"/>
      <c r="E34" s="39">
        <v>4328146</v>
      </c>
    </row>
    <row r="35" spans="1:5" ht="15.75" customHeight="1" x14ac:dyDescent="0.2">
      <c r="A35" s="20">
        <f t="shared" si="0"/>
        <v>2053</v>
      </c>
      <c r="B35" s="36">
        <v>4.5894391250647051E-2</v>
      </c>
      <c r="C35" s="36">
        <v>4.7979127155866434E-2</v>
      </c>
      <c r="D35" s="36"/>
      <c r="E35" s="39">
        <v>4339127</v>
      </c>
    </row>
    <row r="36" spans="1:5" ht="15.75" customHeight="1" x14ac:dyDescent="0.2">
      <c r="A36" s="20">
        <f t="shared" si="0"/>
        <v>2054</v>
      </c>
      <c r="B36" s="36">
        <v>4.5917885006427898E-2</v>
      </c>
      <c r="C36" s="36">
        <v>4.8003092613112537E-2</v>
      </c>
      <c r="D36" s="36"/>
      <c r="E36" s="39">
        <v>4349392</v>
      </c>
    </row>
    <row r="37" spans="1:5" ht="15.75" customHeight="1" x14ac:dyDescent="0.2">
      <c r="A37" s="20">
        <f t="shared" si="0"/>
        <v>2055</v>
      </c>
      <c r="B37" s="36">
        <v>4.5939945004134022E-2</v>
      </c>
      <c r="C37" s="36">
        <v>4.8025172945869395E-2</v>
      </c>
      <c r="D37" s="36"/>
      <c r="E37" s="39">
        <v>4358874</v>
      </c>
    </row>
    <row r="38" spans="1:5" ht="15" customHeight="1" x14ac:dyDescent="0.2">
      <c r="A38" s="20">
        <f t="shared" si="0"/>
        <v>2056</v>
      </c>
      <c r="B38" s="36">
        <v>4.595948044228864E-2</v>
      </c>
      <c r="C38" s="36">
        <v>4.8044472073201581E-2</v>
      </c>
      <c r="D38" s="36"/>
      <c r="E38" s="39">
        <v>4367617</v>
      </c>
    </row>
    <row r="39" spans="1:5" ht="15" customHeight="1" x14ac:dyDescent="0.2">
      <c r="A39" s="20">
        <f t="shared" si="0"/>
        <v>2057</v>
      </c>
      <c r="B39" s="36">
        <v>4.597545380899723E-2</v>
      </c>
      <c r="C39" s="36">
        <v>4.8059939029086687E-2</v>
      </c>
      <c r="D39" s="36"/>
      <c r="E39" s="39">
        <v>4375688</v>
      </c>
    </row>
    <row r="40" spans="1:5" ht="15" customHeight="1" x14ac:dyDescent="0.2">
      <c r="A40" s="20">
        <f t="shared" si="0"/>
        <v>2058</v>
      </c>
      <c r="B40" s="36">
        <v>4.5986915858730625E-2</v>
      </c>
      <c r="C40" s="36">
        <v>4.8070783785408855E-2</v>
      </c>
      <c r="D40" s="36"/>
      <c r="E40" s="39">
        <v>4383168</v>
      </c>
    </row>
    <row r="41" spans="1:5" ht="15" customHeight="1" x14ac:dyDescent="0.2">
      <c r="A41" s="20">
        <f t="shared" si="0"/>
        <v>2059</v>
      </c>
      <c r="B41" s="36">
        <v>4.5993713287638412E-2</v>
      </c>
      <c r="C41" s="36">
        <v>4.8076691908282343E-2</v>
      </c>
      <c r="D41" s="36"/>
      <c r="E41" s="39">
        <v>4390193</v>
      </c>
    </row>
    <row r="42" spans="1:5" ht="15" customHeight="1" x14ac:dyDescent="0.2">
      <c r="A42" s="20">
        <f t="shared" si="0"/>
        <v>2060</v>
      </c>
      <c r="B42" s="36">
        <v>4.5995588574882638E-2</v>
      </c>
      <c r="C42" s="36">
        <v>4.8077742889779347E-2</v>
      </c>
      <c r="D42" s="36"/>
      <c r="E42" s="39">
        <v>4396902</v>
      </c>
    </row>
    <row r="43" spans="1:5" ht="15" customHeight="1" x14ac:dyDescent="0.2">
      <c r="A43">
        <f t="shared" si="0"/>
        <v>2061</v>
      </c>
      <c r="B43" s="36">
        <v>4.5994811120735973E-2</v>
      </c>
      <c r="C43" s="36">
        <v>4.8076023810312174E-2</v>
      </c>
      <c r="D43" s="36"/>
      <c r="E43" s="39">
        <v>4403611</v>
      </c>
    </row>
    <row r="44" spans="1:5" ht="15" customHeight="1" x14ac:dyDescent="0.2">
      <c r="A44">
        <f t="shared" si="0"/>
        <v>2062</v>
      </c>
      <c r="B44" s="36">
        <v>4.5994037054011873E-2</v>
      </c>
      <c r="C44" s="36">
        <v>4.8074311077196827E-2</v>
      </c>
      <c r="D44" s="36"/>
      <c r="E44" s="39">
        <v>4410320</v>
      </c>
    </row>
    <row r="45" spans="1:5" ht="15" customHeight="1" x14ac:dyDescent="0.2">
      <c r="A45">
        <f t="shared" si="0"/>
        <v>2063</v>
      </c>
      <c r="B45" s="36">
        <v>4.5993265379476941E-2</v>
      </c>
      <c r="C45" s="36">
        <v>4.8072603637141449E-2</v>
      </c>
      <c r="D45" s="36"/>
      <c r="E45" s="39">
        <v>4417029</v>
      </c>
    </row>
    <row r="46" spans="1:5" ht="15" customHeight="1" x14ac:dyDescent="0.2">
      <c r="A46">
        <f t="shared" si="0"/>
        <v>2064</v>
      </c>
      <c r="B46" s="36">
        <v>4.5992496086058987E-2</v>
      </c>
      <c r="C46" s="36">
        <v>4.8070901465647263E-2</v>
      </c>
      <c r="D46" s="36"/>
      <c r="E46" s="39">
        <v>4423738</v>
      </c>
    </row>
    <row r="47" spans="1:5" ht="15" customHeight="1" x14ac:dyDescent="0.2">
      <c r="A47">
        <f t="shared" si="0"/>
        <v>2065</v>
      </c>
      <c r="B47" s="36">
        <v>4.5991729162754048E-2</v>
      </c>
      <c r="C47" s="36">
        <v>4.8069204538366432E-2</v>
      </c>
      <c r="D47" s="36"/>
      <c r="E47" s="39">
        <v>4430447</v>
      </c>
    </row>
    <row r="48" spans="1:5" ht="15" customHeight="1" x14ac:dyDescent="0.2">
      <c r="A48">
        <f t="shared" si="0"/>
        <v>2066</v>
      </c>
      <c r="B48" s="36">
        <v>4.5990964598625866E-2</v>
      </c>
      <c r="C48" s="36">
        <v>4.806751283110091E-2</v>
      </c>
      <c r="D48" s="36"/>
      <c r="E48" s="39">
        <v>4437156</v>
      </c>
    </row>
    <row r="49" spans="1:5" ht="15" customHeight="1" x14ac:dyDescent="0.2">
      <c r="A49">
        <f t="shared" si="0"/>
        <v>2067</v>
      </c>
      <c r="B49" s="36">
        <v>4.5990202382805358E-2</v>
      </c>
      <c r="C49" s="36">
        <v>4.8065826319801316E-2</v>
      </c>
      <c r="D49" s="36"/>
      <c r="E49" s="39">
        <v>4443865</v>
      </c>
    </row>
    <row r="50" spans="1:5" ht="15" customHeight="1" x14ac:dyDescent="0.2">
      <c r="A50">
        <f t="shared" si="0"/>
        <v>2068</v>
      </c>
      <c r="B50" s="36">
        <v>4.5989441532599304E-2</v>
      </c>
      <c r="C50" s="36">
        <v>4.8064143964830441E-2</v>
      </c>
      <c r="D50" s="36"/>
      <c r="E50" s="39">
        <v>4450574</v>
      </c>
    </row>
    <row r="51" spans="1:5" ht="15" customHeight="1" x14ac:dyDescent="0.2">
      <c r="A51">
        <f t="shared" si="0"/>
        <v>2069</v>
      </c>
      <c r="B51" s="36">
        <v>4.5988683982557017E-2</v>
      </c>
      <c r="C51" s="36">
        <v>4.8062467775493875E-2</v>
      </c>
      <c r="D51" s="36"/>
      <c r="E51" s="39">
        <v>4457283</v>
      </c>
    </row>
    <row r="52" spans="1:5" ht="15" customHeight="1" x14ac:dyDescent="0.2">
      <c r="A52">
        <f t="shared" si="0"/>
        <v>2070</v>
      </c>
      <c r="B52" s="36">
        <v>4.5987928748608464E-2</v>
      </c>
      <c r="C52" s="36">
        <v>4.8060796710850617E-2</v>
      </c>
      <c r="D52" s="36"/>
      <c r="E52" s="39">
        <v>4463992</v>
      </c>
    </row>
    <row r="53" spans="1:5" ht="15" customHeight="1" x14ac:dyDescent="0.2">
      <c r="A53">
        <f t="shared" si="0"/>
        <v>2071</v>
      </c>
      <c r="B53" s="36">
        <v>4.5987175820148211E-2</v>
      </c>
      <c r="C53" s="36">
        <v>4.8059130747434571E-2</v>
      </c>
      <c r="D53" s="36"/>
      <c r="E53" s="39">
        <v>4470701</v>
      </c>
    </row>
    <row r="54" spans="1:5" ht="15" customHeight="1" x14ac:dyDescent="0.2">
      <c r="A54">
        <f t="shared" si="0"/>
        <v>2072</v>
      </c>
      <c r="B54" s="36">
        <v>4.5986425186635461E-2</v>
      </c>
      <c r="C54" s="36">
        <v>4.8057469861922726E-2</v>
      </c>
      <c r="D54" s="36"/>
      <c r="E54" s="39">
        <v>4477410</v>
      </c>
    </row>
    <row r="55" spans="1:5" ht="15" customHeight="1" x14ac:dyDescent="0.2">
      <c r="A55">
        <f t="shared" si="0"/>
        <v>2073</v>
      </c>
      <c r="B55" s="36">
        <v>4.5985676837593588E-2</v>
      </c>
      <c r="C55" s="36">
        <v>4.8055814031133993E-2</v>
      </c>
      <c r="D55" s="36"/>
      <c r="E55" s="39">
        <v>4484119</v>
      </c>
    </row>
    <row r="56" spans="1:5" ht="15" customHeight="1" x14ac:dyDescent="0.2">
      <c r="A56">
        <f t="shared" si="0"/>
        <v>2074</v>
      </c>
      <c r="B56" s="36">
        <v>4.5984930762609622E-2</v>
      </c>
      <c r="C56" s="36">
        <v>4.8054163232028206E-2</v>
      </c>
      <c r="D56" s="36"/>
      <c r="E56" s="39">
        <v>4490828</v>
      </c>
    </row>
    <row r="57" spans="1:5" ht="15" customHeight="1" x14ac:dyDescent="0.2">
      <c r="A57">
        <f t="shared" si="0"/>
        <v>2075</v>
      </c>
      <c r="B57" s="36">
        <v>4.59841869513338E-2</v>
      </c>
      <c r="C57" s="36">
        <v>4.8052517441704988E-2</v>
      </c>
      <c r="D57" s="36"/>
      <c r="E57" s="39">
        <v>4497537</v>
      </c>
    </row>
    <row r="58" spans="1:5" ht="15" customHeight="1" x14ac:dyDescent="0.2">
      <c r="A58">
        <f t="shared" si="0"/>
        <v>2076</v>
      </c>
      <c r="B58" s="36">
        <v>4.5983445393479053E-2</v>
      </c>
      <c r="C58" s="36">
        <v>4.8050876637402727E-2</v>
      </c>
      <c r="D58" s="36"/>
      <c r="E58" s="39">
        <v>4504246</v>
      </c>
    </row>
    <row r="59" spans="1:5" ht="15" customHeight="1" x14ac:dyDescent="0.2">
      <c r="A59">
        <f t="shared" si="0"/>
        <v>2077</v>
      </c>
      <c r="B59" s="36">
        <v>4.598270512029997E-2</v>
      </c>
      <c r="C59" s="36">
        <v>4.8049239794899501E-2</v>
      </c>
      <c r="D59" s="36"/>
      <c r="E59" s="39">
        <v>4510955</v>
      </c>
    </row>
    <row r="60" spans="1:5" ht="15" customHeight="1" x14ac:dyDescent="0.2">
      <c r="A60">
        <f t="shared" si="0"/>
        <v>2078</v>
      </c>
      <c r="B60" s="36">
        <v>4.5981968040137586E-2</v>
      </c>
      <c r="C60" s="36">
        <v>4.8047608896450669E-2</v>
      </c>
      <c r="D60" s="36"/>
      <c r="E60" s="39">
        <v>4517664</v>
      </c>
    </row>
    <row r="61" spans="1:5" ht="15" customHeight="1" x14ac:dyDescent="0.2">
      <c r="A61">
        <f t="shared" si="0"/>
        <v>2079</v>
      </c>
      <c r="B61" s="36">
        <v>4.598123318290219E-2</v>
      </c>
      <c r="C61" s="36">
        <v>4.804598291655527E-2</v>
      </c>
      <c r="D61" s="36"/>
      <c r="E61" s="39">
        <v>4524373</v>
      </c>
    </row>
    <row r="62" spans="1:5" ht="15" customHeight="1" x14ac:dyDescent="0.2">
      <c r="A62">
        <f t="shared" si="0"/>
        <v>2080</v>
      </c>
      <c r="B62" s="36">
        <v>4.5980500538552876E-2</v>
      </c>
      <c r="C62" s="36">
        <v>4.8044361832996353E-2</v>
      </c>
      <c r="D62" s="36"/>
      <c r="E62" s="39">
        <v>4531082</v>
      </c>
    </row>
    <row r="63" spans="1:5" ht="15" customHeight="1" x14ac:dyDescent="0.2">
      <c r="A63">
        <f t="shared" si="0"/>
        <v>2081</v>
      </c>
      <c r="B63" s="36">
        <v>4.5979770097109136E-2</v>
      </c>
      <c r="C63" s="36">
        <v>4.8042745623690555E-2</v>
      </c>
      <c r="D63" s="36"/>
      <c r="E63" s="39">
        <v>4537791</v>
      </c>
    </row>
    <row r="64" spans="1:5" ht="15" customHeight="1" x14ac:dyDescent="0.2">
      <c r="A64">
        <f t="shared" si="0"/>
        <v>2082</v>
      </c>
      <c r="B64" s="36">
        <v>4.5979041848650377E-2</v>
      </c>
      <c r="C64" s="36">
        <v>4.8041134266687109E-2</v>
      </c>
      <c r="D64" s="36"/>
      <c r="E64" s="39">
        <v>4544500</v>
      </c>
    </row>
    <row r="65" spans="1:5" ht="15" customHeight="1" x14ac:dyDescent="0.2">
      <c r="A65">
        <f t="shared" si="0"/>
        <v>2083</v>
      </c>
      <c r="B65" s="36">
        <v>4.5978315783315495E-2</v>
      </c>
      <c r="C65" s="36">
        <v>4.8039527740166857E-2</v>
      </c>
      <c r="D65" s="36"/>
      <c r="E65" s="39">
        <v>4551209</v>
      </c>
    </row>
    <row r="66" spans="1:5" ht="15" customHeight="1" x14ac:dyDescent="0.2">
      <c r="A66">
        <f t="shared" si="0"/>
        <v>2084</v>
      </c>
      <c r="B66" s="36">
        <v>4.5977591891302412E-2</v>
      </c>
      <c r="C66" s="36">
        <v>4.803792602244128E-2</v>
      </c>
      <c r="D66" s="36"/>
      <c r="E66" s="39">
        <v>4557918</v>
      </c>
    </row>
    <row r="67" spans="1:5" ht="15" customHeight="1" x14ac:dyDescent="0.2">
      <c r="A67">
        <f t="shared" si="0"/>
        <v>2085</v>
      </c>
      <c r="B67" s="36">
        <v>4.5976870162867646E-2</v>
      </c>
      <c r="C67" s="36">
        <v>4.8036329091951477E-2</v>
      </c>
      <c r="D67" s="36"/>
      <c r="E67" s="39">
        <v>4564627</v>
      </c>
    </row>
    <row r="68" spans="1:5" ht="15" customHeight="1" x14ac:dyDescent="0.2">
      <c r="A68">
        <f t="shared" si="0"/>
        <v>2086</v>
      </c>
      <c r="B68" s="36">
        <v>4.5976149642812658E-2</v>
      </c>
      <c r="C68" s="36">
        <v>4.803473593941858E-2</v>
      </c>
      <c r="D68" s="36"/>
      <c r="E68" s="39">
        <v>4571336</v>
      </c>
    </row>
    <row r="69" spans="1:5" ht="15" customHeight="1" x14ac:dyDescent="0.2">
      <c r="A69">
        <f t="shared" si="0"/>
        <v>2087</v>
      </c>
      <c r="B69" s="36">
        <v>4.5975432213959784E-2</v>
      </c>
      <c r="C69" s="36">
        <v>4.8033148520741885E-2</v>
      </c>
      <c r="D69" s="36"/>
      <c r="E69" s="39">
        <v>4578045</v>
      </c>
    </row>
    <row r="70" spans="1:5" ht="15" customHeight="1" x14ac:dyDescent="0.2">
      <c r="A70">
        <f t="shared" si="0"/>
        <v>2088</v>
      </c>
      <c r="B70" s="36">
        <v>4.5974716919797716E-2</v>
      </c>
      <c r="C70" s="36">
        <v>4.8031565825387978E-2</v>
      </c>
      <c r="D70" s="36"/>
      <c r="E70" s="39">
        <v>4584754</v>
      </c>
    </row>
    <row r="71" spans="1:5" ht="15" customHeight="1" x14ac:dyDescent="0.2">
      <c r="A71">
        <f t="shared" si="0"/>
        <v>2089</v>
      </c>
      <c r="B71" s="36">
        <v>4.5974003750813036E-2</v>
      </c>
      <c r="C71" s="36">
        <v>4.802998783230699E-2</v>
      </c>
      <c r="D71" s="36"/>
      <c r="E71" s="39">
        <v>4591463</v>
      </c>
    </row>
    <row r="72" spans="1:5" ht="15" customHeight="1" x14ac:dyDescent="0.2">
      <c r="A72">
        <f t="shared" si="0"/>
        <v>2090</v>
      </c>
      <c r="B72" s="36">
        <v>4.5973292697548761E-2</v>
      </c>
      <c r="C72" s="36">
        <v>4.8028414520573964E-2</v>
      </c>
      <c r="D72" s="36"/>
      <c r="E72" s="39">
        <v>4598172</v>
      </c>
    </row>
    <row r="73" spans="1:5" ht="15" customHeight="1" x14ac:dyDescent="0.2">
      <c r="A73">
        <f t="shared" si="0"/>
        <v>2091</v>
      </c>
      <c r="B73" s="36">
        <v>4.5972583750603944E-2</v>
      </c>
      <c r="C73" s="36">
        <v>4.802684586938788E-2</v>
      </c>
      <c r="D73" s="36"/>
      <c r="E73" s="39">
        <v>4604881</v>
      </c>
    </row>
    <row r="74" spans="1:5" ht="15" customHeight="1" x14ac:dyDescent="0.2">
      <c r="A74">
        <f t="shared" si="0"/>
        <v>2092</v>
      </c>
      <c r="B74" s="36">
        <v>4.5971876900633257E-2</v>
      </c>
      <c r="C74" s="36">
        <v>4.8025281858070791E-2</v>
      </c>
      <c r="D74" s="36"/>
      <c r="E74" s="39">
        <v>4611590</v>
      </c>
    </row>
    <row r="75" spans="1:5" ht="15" customHeight="1" x14ac:dyDescent="0.2">
      <c r="A75">
        <f t="shared" si="0"/>
        <v>2093</v>
      </c>
      <c r="B75" s="36">
        <v>4.5971172138346561E-2</v>
      </c>
      <c r="C75" s="36">
        <v>4.8023722466066898E-2</v>
      </c>
      <c r="D75" s="36"/>
      <c r="E75" s="39">
        <v>4618299</v>
      </c>
    </row>
    <row r="76" spans="1:5" ht="15" customHeight="1" x14ac:dyDescent="0.2">
      <c r="A76">
        <f t="shared" si="0"/>
        <v>2094</v>
      </c>
      <c r="B76" s="36">
        <v>4.5970469454508528E-2</v>
      </c>
      <c r="C76" s="36">
        <v>4.8022167672941631E-2</v>
      </c>
      <c r="D76" s="36"/>
      <c r="E76" s="39">
        <v>4625008</v>
      </c>
    </row>
    <row r="77" spans="1:5" ht="15" customHeight="1" x14ac:dyDescent="0.2">
      <c r="A77">
        <f t="shared" si="0"/>
        <v>2095</v>
      </c>
      <c r="B77" s="36">
        <v>4.5969767907084097E-2</v>
      </c>
      <c r="C77" s="36">
        <v>4.8020616483909269E-2</v>
      </c>
      <c r="D77" s="36"/>
      <c r="E77" s="39">
        <v>4631717</v>
      </c>
    </row>
    <row r="78" spans="1:5" ht="15" customHeight="1" x14ac:dyDescent="0.2">
      <c r="A78">
        <f t="shared" si="0"/>
        <v>2096</v>
      </c>
      <c r="B78" s="36">
        <v>4.5969069354040222E-2</v>
      </c>
      <c r="C78" s="36">
        <v>4.801907082918213E-2</v>
      </c>
      <c r="D78" s="36"/>
      <c r="E78" s="39">
        <v>4638426</v>
      </c>
    </row>
    <row r="79" spans="1:5" ht="15" customHeight="1" x14ac:dyDescent="0.2">
      <c r="A79">
        <f t="shared" si="0"/>
        <v>2097</v>
      </c>
      <c r="B79" s="36">
        <v>4.5968372852059645E-2</v>
      </c>
      <c r="C79" s="36">
        <v>4.8017529712744131E-2</v>
      </c>
      <c r="D79" s="36"/>
      <c r="E79" s="39">
        <v>4645135</v>
      </c>
    </row>
    <row r="80" spans="1:5" ht="15" customHeight="1" x14ac:dyDescent="0.2">
      <c r="A80">
        <f t="shared" si="0"/>
        <v>2098</v>
      </c>
      <c r="B80" s="36">
        <v>4.5967678392122242E-2</v>
      </c>
      <c r="C80" s="36">
        <v>4.8015993114636848E-2</v>
      </c>
      <c r="D80" s="36"/>
      <c r="E80" s="39">
        <v>4651844</v>
      </c>
    </row>
    <row r="81" spans="1:5" ht="15" customHeight="1" x14ac:dyDescent="0.2">
      <c r="A81">
        <f t="shared" si="0"/>
        <v>2099</v>
      </c>
      <c r="B81" s="36">
        <v>4.5966985965260686E-2</v>
      </c>
      <c r="C81" s="36">
        <v>4.8014461015018745E-2</v>
      </c>
      <c r="D81" s="36"/>
      <c r="E81" s="39">
        <v>4658553</v>
      </c>
    </row>
    <row r="82" spans="1:5" ht="15" customHeight="1" x14ac:dyDescent="0.2">
      <c r="A82">
        <f t="shared" si="0"/>
        <v>2100</v>
      </c>
      <c r="B82" s="36">
        <v>4.59662955625601E-2</v>
      </c>
      <c r="C82" s="36">
        <v>4.8012933394164257E-2</v>
      </c>
      <c r="D82" s="36"/>
      <c r="E82" s="39">
        <v>4665262</v>
      </c>
    </row>
    <row r="83" spans="1:5" ht="15" customHeight="1" x14ac:dyDescent="0.2">
      <c r="A83">
        <v>2101</v>
      </c>
      <c r="B83" s="36">
        <v>4.596560717515763E-2</v>
      </c>
      <c r="C83" s="36">
        <v>4.8011410232463012E-2</v>
      </c>
      <c r="D83" s="36"/>
      <c r="E83" s="39">
        <v>4671971</v>
      </c>
    </row>
    <row r="84" spans="1:5" ht="15" customHeight="1" x14ac:dyDescent="0.2">
      <c r="A84">
        <f>1+A83</f>
        <v>2102</v>
      </c>
      <c r="B84" s="36">
        <v>4.596560717515763E-2</v>
      </c>
      <c r="C84" s="36">
        <v>4.8011410232463012E-2</v>
      </c>
      <c r="D84" s="36"/>
      <c r="E84" s="39">
        <v>4671971</v>
      </c>
    </row>
    <row r="85" spans="1:5" ht="15" customHeight="1" x14ac:dyDescent="0.2">
      <c r="A85">
        <f t="shared" ref="A85:A130" si="1">1+A84</f>
        <v>2103</v>
      </c>
      <c r="B85" s="36">
        <v>4.596560717515763E-2</v>
      </c>
      <c r="C85" s="36">
        <v>4.8011410232463012E-2</v>
      </c>
      <c r="D85" s="36"/>
      <c r="E85" s="39">
        <v>4671971</v>
      </c>
    </row>
    <row r="86" spans="1:5" ht="15" customHeight="1" x14ac:dyDescent="0.2">
      <c r="A86">
        <f t="shared" si="1"/>
        <v>2104</v>
      </c>
      <c r="B86" s="36">
        <v>4.596560717515763E-2</v>
      </c>
      <c r="C86" s="36">
        <v>4.8011410232463012E-2</v>
      </c>
      <c r="D86" s="36"/>
      <c r="E86" s="39">
        <v>4671971</v>
      </c>
    </row>
    <row r="87" spans="1:5" ht="15" customHeight="1" x14ac:dyDescent="0.2">
      <c r="A87">
        <f t="shared" si="1"/>
        <v>2105</v>
      </c>
      <c r="B87" s="36">
        <v>4.596560717515763E-2</v>
      </c>
      <c r="C87" s="36">
        <v>4.8011410232463012E-2</v>
      </c>
      <c r="D87" s="36"/>
      <c r="E87" s="39">
        <v>4671971</v>
      </c>
    </row>
    <row r="88" spans="1:5" ht="15" customHeight="1" x14ac:dyDescent="0.2">
      <c r="A88">
        <f t="shared" si="1"/>
        <v>2106</v>
      </c>
      <c r="B88" s="36">
        <v>4.596560717515763E-2</v>
      </c>
      <c r="C88" s="36">
        <v>4.8011410232463012E-2</v>
      </c>
      <c r="D88" s="36"/>
      <c r="E88" s="39">
        <v>4671971</v>
      </c>
    </row>
    <row r="89" spans="1:5" ht="15" customHeight="1" x14ac:dyDescent="0.2">
      <c r="A89">
        <f t="shared" si="1"/>
        <v>2107</v>
      </c>
      <c r="B89" s="36">
        <v>4.596560717515763E-2</v>
      </c>
      <c r="C89" s="36">
        <v>4.8011410232463012E-2</v>
      </c>
      <c r="D89" s="36"/>
      <c r="E89" s="39">
        <v>4671971</v>
      </c>
    </row>
    <row r="90" spans="1:5" ht="15" customHeight="1" x14ac:dyDescent="0.2">
      <c r="A90">
        <f t="shared" si="1"/>
        <v>2108</v>
      </c>
      <c r="B90" s="36">
        <v>4.596560717515763E-2</v>
      </c>
      <c r="C90" s="36">
        <v>4.8011410232463012E-2</v>
      </c>
      <c r="D90" s="36"/>
      <c r="E90" s="39">
        <v>4671971</v>
      </c>
    </row>
    <row r="91" spans="1:5" ht="15" customHeight="1" x14ac:dyDescent="0.2">
      <c r="A91">
        <f t="shared" si="1"/>
        <v>2109</v>
      </c>
      <c r="B91" s="36">
        <v>4.596560717515763E-2</v>
      </c>
      <c r="C91" s="36">
        <v>4.8011410232463012E-2</v>
      </c>
      <c r="D91" s="36"/>
      <c r="E91" s="39">
        <v>4671971</v>
      </c>
    </row>
    <row r="92" spans="1:5" ht="15" customHeight="1" x14ac:dyDescent="0.2">
      <c r="A92">
        <f t="shared" si="1"/>
        <v>2110</v>
      </c>
      <c r="B92" s="36">
        <v>4.596560717515763E-2</v>
      </c>
      <c r="C92" s="36">
        <v>4.8011410232463012E-2</v>
      </c>
      <c r="D92" s="36"/>
      <c r="E92" s="39">
        <v>4671971</v>
      </c>
    </row>
    <row r="93" spans="1:5" ht="15" customHeight="1" x14ac:dyDescent="0.2">
      <c r="A93">
        <f t="shared" si="1"/>
        <v>2111</v>
      </c>
      <c r="B93" s="36">
        <v>4.596560717515763E-2</v>
      </c>
      <c r="C93" s="36">
        <v>4.8011410232463012E-2</v>
      </c>
      <c r="D93" s="36"/>
      <c r="E93" s="39">
        <v>4671971</v>
      </c>
    </row>
    <row r="94" spans="1:5" ht="15" customHeight="1" x14ac:dyDescent="0.2">
      <c r="A94">
        <f t="shared" si="1"/>
        <v>2112</v>
      </c>
      <c r="B94" s="36">
        <v>4.596560717515763E-2</v>
      </c>
      <c r="C94" s="36">
        <v>4.8011410232463012E-2</v>
      </c>
      <c r="D94" s="36"/>
      <c r="E94" s="39">
        <v>4671971</v>
      </c>
    </row>
    <row r="95" spans="1:5" ht="15" customHeight="1" x14ac:dyDescent="0.2">
      <c r="A95">
        <f t="shared" si="1"/>
        <v>2113</v>
      </c>
      <c r="B95" s="36">
        <v>4.596560717515763E-2</v>
      </c>
      <c r="C95" s="36">
        <v>4.8011410232463012E-2</v>
      </c>
      <c r="D95" s="36"/>
      <c r="E95" s="39">
        <v>4671971</v>
      </c>
    </row>
    <row r="96" spans="1:5" ht="15" customHeight="1" x14ac:dyDescent="0.2">
      <c r="A96">
        <f t="shared" si="1"/>
        <v>2114</v>
      </c>
      <c r="B96" s="36">
        <v>4.596560717515763E-2</v>
      </c>
      <c r="C96" s="36">
        <v>4.8011410232463012E-2</v>
      </c>
      <c r="D96" s="36"/>
      <c r="E96" s="39">
        <v>4671971</v>
      </c>
    </row>
    <row r="97" spans="1:5" ht="15" customHeight="1" x14ac:dyDescent="0.2">
      <c r="A97">
        <f t="shared" si="1"/>
        <v>2115</v>
      </c>
      <c r="B97" s="36">
        <v>4.596560717515763E-2</v>
      </c>
      <c r="C97" s="36">
        <v>4.8011410232463012E-2</v>
      </c>
      <c r="D97" s="36"/>
      <c r="E97" s="39">
        <v>4671971</v>
      </c>
    </row>
    <row r="98" spans="1:5" ht="15" customHeight="1" x14ac:dyDescent="0.2">
      <c r="A98">
        <f t="shared" si="1"/>
        <v>2116</v>
      </c>
      <c r="B98" s="36">
        <v>4.596560717515763E-2</v>
      </c>
      <c r="C98" s="36">
        <v>4.8011410232463012E-2</v>
      </c>
      <c r="D98" s="36"/>
      <c r="E98" s="39">
        <v>4671971</v>
      </c>
    </row>
    <row r="99" spans="1:5" ht="15" customHeight="1" x14ac:dyDescent="0.2">
      <c r="A99">
        <f t="shared" si="1"/>
        <v>2117</v>
      </c>
      <c r="B99" s="36">
        <v>4.596560717515763E-2</v>
      </c>
      <c r="C99" s="36">
        <v>4.8011410232463012E-2</v>
      </c>
      <c r="D99" s="36"/>
      <c r="E99" s="39">
        <v>4671971</v>
      </c>
    </row>
    <row r="100" spans="1:5" ht="15" customHeight="1" x14ac:dyDescent="0.2">
      <c r="A100">
        <f t="shared" si="1"/>
        <v>2118</v>
      </c>
      <c r="B100" s="36">
        <v>4.596560717515763E-2</v>
      </c>
      <c r="C100" s="36">
        <v>4.8011410232463012E-2</v>
      </c>
      <c r="D100" s="36"/>
      <c r="E100" s="39">
        <v>4671971</v>
      </c>
    </row>
    <row r="101" spans="1:5" ht="15" customHeight="1" x14ac:dyDescent="0.2">
      <c r="A101">
        <f t="shared" si="1"/>
        <v>2119</v>
      </c>
      <c r="B101" s="36">
        <v>4.596560717515763E-2</v>
      </c>
      <c r="C101" s="36">
        <v>4.8011410232463012E-2</v>
      </c>
      <c r="D101" s="36"/>
      <c r="E101" s="39">
        <v>4671971</v>
      </c>
    </row>
    <row r="102" spans="1:5" ht="15" customHeight="1" x14ac:dyDescent="0.2">
      <c r="A102">
        <f t="shared" si="1"/>
        <v>2120</v>
      </c>
      <c r="B102" s="36">
        <v>4.596560717515763E-2</v>
      </c>
      <c r="C102" s="36">
        <v>4.8011410232463012E-2</v>
      </c>
      <c r="D102" s="36"/>
      <c r="E102" s="39">
        <v>4671971</v>
      </c>
    </row>
    <row r="103" spans="1:5" ht="15" customHeight="1" x14ac:dyDescent="0.2">
      <c r="A103">
        <f t="shared" si="1"/>
        <v>2121</v>
      </c>
      <c r="B103" s="36">
        <v>4.596560717515763E-2</v>
      </c>
      <c r="C103" s="36">
        <v>4.8011410232463012E-2</v>
      </c>
      <c r="D103" s="36"/>
      <c r="E103" s="39">
        <v>4671971</v>
      </c>
    </row>
    <row r="104" spans="1:5" ht="15" customHeight="1" x14ac:dyDescent="0.2">
      <c r="A104">
        <f t="shared" si="1"/>
        <v>2122</v>
      </c>
      <c r="B104" s="36">
        <v>4.596560717515763E-2</v>
      </c>
      <c r="C104" s="36">
        <v>4.8011410232463012E-2</v>
      </c>
      <c r="D104" s="36"/>
      <c r="E104" s="39">
        <v>4671971</v>
      </c>
    </row>
    <row r="105" spans="1:5" ht="15" customHeight="1" x14ac:dyDescent="0.2">
      <c r="A105">
        <f t="shared" si="1"/>
        <v>2123</v>
      </c>
      <c r="B105" s="36">
        <v>4.596560717515763E-2</v>
      </c>
      <c r="C105" s="36">
        <v>4.8011410232463012E-2</v>
      </c>
      <c r="D105" s="36"/>
      <c r="E105" s="39">
        <v>4671971</v>
      </c>
    </row>
    <row r="106" spans="1:5" ht="15" customHeight="1" x14ac:dyDescent="0.2">
      <c r="A106">
        <f t="shared" si="1"/>
        <v>2124</v>
      </c>
      <c r="B106" s="36">
        <v>4.596560717515763E-2</v>
      </c>
      <c r="C106" s="36">
        <v>4.8011410232463012E-2</v>
      </c>
      <c r="D106" s="36"/>
      <c r="E106" s="39">
        <v>4671971</v>
      </c>
    </row>
    <row r="107" spans="1:5" ht="15" customHeight="1" x14ac:dyDescent="0.2">
      <c r="A107">
        <f t="shared" si="1"/>
        <v>2125</v>
      </c>
      <c r="B107" s="36">
        <v>4.596560717515763E-2</v>
      </c>
      <c r="C107" s="36">
        <v>4.8011410232463012E-2</v>
      </c>
      <c r="D107" s="36"/>
      <c r="E107" s="39">
        <v>4671971</v>
      </c>
    </row>
    <row r="108" spans="1:5" ht="15" customHeight="1" x14ac:dyDescent="0.2">
      <c r="A108">
        <f t="shared" si="1"/>
        <v>2126</v>
      </c>
      <c r="B108" s="36">
        <v>4.596560717515763E-2</v>
      </c>
      <c r="C108" s="36">
        <v>4.8011410232463012E-2</v>
      </c>
      <c r="D108" s="36"/>
      <c r="E108" s="39">
        <v>4671971</v>
      </c>
    </row>
    <row r="109" spans="1:5" ht="15" customHeight="1" x14ac:dyDescent="0.2">
      <c r="A109">
        <f t="shared" si="1"/>
        <v>2127</v>
      </c>
      <c r="B109" s="36">
        <v>4.596560717515763E-2</v>
      </c>
      <c r="C109" s="36">
        <v>4.8011410232463012E-2</v>
      </c>
      <c r="D109" s="36"/>
      <c r="E109" s="39">
        <v>4671971</v>
      </c>
    </row>
    <row r="110" spans="1:5" ht="15" customHeight="1" x14ac:dyDescent="0.2">
      <c r="A110">
        <f t="shared" si="1"/>
        <v>2128</v>
      </c>
      <c r="B110" s="36">
        <v>4.596560717515763E-2</v>
      </c>
      <c r="C110" s="36">
        <v>4.8011410232463012E-2</v>
      </c>
      <c r="D110" s="36"/>
      <c r="E110" s="39">
        <v>4671971</v>
      </c>
    </row>
    <row r="111" spans="1:5" ht="15" customHeight="1" x14ac:dyDescent="0.2">
      <c r="A111">
        <f t="shared" si="1"/>
        <v>2129</v>
      </c>
      <c r="B111" s="36">
        <v>4.596560717515763E-2</v>
      </c>
      <c r="C111" s="36">
        <v>4.8011410232463012E-2</v>
      </c>
      <c r="D111" s="36"/>
      <c r="E111" s="39">
        <v>4671971</v>
      </c>
    </row>
    <row r="112" spans="1:5" ht="15" customHeight="1" x14ac:dyDescent="0.2">
      <c r="A112">
        <f t="shared" si="1"/>
        <v>2130</v>
      </c>
      <c r="B112" s="36">
        <v>4.596560717515763E-2</v>
      </c>
      <c r="C112" s="36">
        <v>4.8011410232463012E-2</v>
      </c>
      <c r="D112" s="36"/>
      <c r="E112" s="39">
        <v>4671971</v>
      </c>
    </row>
    <row r="113" spans="1:5" ht="15" customHeight="1" x14ac:dyDescent="0.2">
      <c r="A113">
        <f t="shared" si="1"/>
        <v>2131</v>
      </c>
      <c r="B113" s="36">
        <v>4.596560717515763E-2</v>
      </c>
      <c r="C113" s="36">
        <v>4.8011410232463012E-2</v>
      </c>
      <c r="D113" s="36"/>
      <c r="E113" s="39">
        <v>4671971</v>
      </c>
    </row>
    <row r="114" spans="1:5" ht="15" customHeight="1" x14ac:dyDescent="0.2">
      <c r="A114">
        <f t="shared" si="1"/>
        <v>2132</v>
      </c>
      <c r="B114" s="36">
        <v>4.596560717515763E-2</v>
      </c>
      <c r="C114" s="36">
        <v>4.8011410232463012E-2</v>
      </c>
      <c r="D114" s="36"/>
      <c r="E114" s="39">
        <v>4671971</v>
      </c>
    </row>
    <row r="115" spans="1:5" ht="15" customHeight="1" x14ac:dyDescent="0.2">
      <c r="A115">
        <f t="shared" si="1"/>
        <v>2133</v>
      </c>
      <c r="B115" s="36">
        <v>4.596560717515763E-2</v>
      </c>
      <c r="C115" s="36">
        <v>4.8011410232463012E-2</v>
      </c>
      <c r="D115" s="36"/>
      <c r="E115" s="39">
        <v>4671971</v>
      </c>
    </row>
    <row r="116" spans="1:5" ht="15" customHeight="1" x14ac:dyDescent="0.2">
      <c r="A116">
        <f t="shared" si="1"/>
        <v>2134</v>
      </c>
      <c r="B116" s="36">
        <v>4.596560717515763E-2</v>
      </c>
      <c r="C116" s="36">
        <v>4.8011410232463012E-2</v>
      </c>
      <c r="D116" s="36"/>
      <c r="E116" s="39">
        <v>4671971</v>
      </c>
    </row>
    <row r="117" spans="1:5" ht="15" customHeight="1" x14ac:dyDescent="0.2">
      <c r="A117">
        <f t="shared" si="1"/>
        <v>2135</v>
      </c>
      <c r="B117" s="36">
        <v>4.596560717515763E-2</v>
      </c>
      <c r="C117" s="36">
        <v>4.8011410232463012E-2</v>
      </c>
      <c r="D117" s="36"/>
      <c r="E117" s="39">
        <v>4671971</v>
      </c>
    </row>
    <row r="118" spans="1:5" ht="15" customHeight="1" x14ac:dyDescent="0.2">
      <c r="A118">
        <f t="shared" si="1"/>
        <v>2136</v>
      </c>
      <c r="B118" s="36">
        <v>4.596560717515763E-2</v>
      </c>
      <c r="C118" s="36">
        <v>4.8011410232463012E-2</v>
      </c>
      <c r="D118" s="36"/>
      <c r="E118" s="39">
        <v>4671971</v>
      </c>
    </row>
    <row r="119" spans="1:5" ht="15" customHeight="1" x14ac:dyDescent="0.2">
      <c r="A119">
        <f t="shared" si="1"/>
        <v>2137</v>
      </c>
      <c r="B119" s="36">
        <v>4.596560717515763E-2</v>
      </c>
      <c r="C119" s="36">
        <v>4.8011410232463012E-2</v>
      </c>
      <c r="D119" s="36"/>
      <c r="E119" s="39">
        <v>4671971</v>
      </c>
    </row>
    <row r="120" spans="1:5" ht="15" customHeight="1" x14ac:dyDescent="0.2">
      <c r="A120">
        <f t="shared" si="1"/>
        <v>2138</v>
      </c>
      <c r="B120" s="36">
        <v>4.596560717515763E-2</v>
      </c>
      <c r="C120" s="36">
        <v>4.8011410232463012E-2</v>
      </c>
      <c r="D120" s="36"/>
      <c r="E120" s="39">
        <v>4671971</v>
      </c>
    </row>
    <row r="121" spans="1:5" ht="15" customHeight="1" x14ac:dyDescent="0.2">
      <c r="A121">
        <f t="shared" si="1"/>
        <v>2139</v>
      </c>
      <c r="B121" s="36">
        <v>4.596560717515763E-2</v>
      </c>
      <c r="C121" s="36">
        <v>4.8011410232463012E-2</v>
      </c>
      <c r="D121" s="36"/>
      <c r="E121" s="39">
        <v>4671971</v>
      </c>
    </row>
    <row r="122" spans="1:5" ht="15" customHeight="1" x14ac:dyDescent="0.2">
      <c r="A122">
        <f t="shared" si="1"/>
        <v>2140</v>
      </c>
      <c r="B122" s="36">
        <v>4.596560717515763E-2</v>
      </c>
      <c r="C122" s="36">
        <v>4.8011410232463012E-2</v>
      </c>
      <c r="D122" s="36"/>
      <c r="E122" s="39">
        <v>4671971</v>
      </c>
    </row>
    <row r="123" spans="1:5" ht="15" customHeight="1" x14ac:dyDescent="0.2">
      <c r="A123">
        <f t="shared" si="1"/>
        <v>2141</v>
      </c>
      <c r="B123" s="36">
        <v>4.596560717515763E-2</v>
      </c>
      <c r="C123" s="36">
        <v>4.8011410232463012E-2</v>
      </c>
      <c r="D123" s="36"/>
      <c r="E123" s="39">
        <v>4671971</v>
      </c>
    </row>
    <row r="124" spans="1:5" ht="15" customHeight="1" x14ac:dyDescent="0.2">
      <c r="A124">
        <f t="shared" si="1"/>
        <v>2142</v>
      </c>
      <c r="B124" s="36">
        <v>4.596560717515763E-2</v>
      </c>
      <c r="C124" s="36">
        <v>4.8011410232463012E-2</v>
      </c>
      <c r="D124" s="36"/>
      <c r="E124" s="39">
        <v>4671971</v>
      </c>
    </row>
    <row r="125" spans="1:5" ht="15" customHeight="1" x14ac:dyDescent="0.2">
      <c r="A125">
        <f t="shared" si="1"/>
        <v>2143</v>
      </c>
      <c r="B125" s="36">
        <v>4.596560717515763E-2</v>
      </c>
      <c r="C125" s="36">
        <v>4.8011410232463012E-2</v>
      </c>
      <c r="D125" s="36"/>
      <c r="E125" s="39">
        <v>4671971</v>
      </c>
    </row>
    <row r="126" spans="1:5" ht="15" customHeight="1" x14ac:dyDescent="0.2">
      <c r="A126">
        <f t="shared" si="1"/>
        <v>2144</v>
      </c>
      <c r="B126" s="36">
        <v>4.596560717515763E-2</v>
      </c>
      <c r="C126" s="36">
        <v>4.8011410232463012E-2</v>
      </c>
      <c r="D126" s="36"/>
      <c r="E126" s="39">
        <v>4671971</v>
      </c>
    </row>
    <row r="127" spans="1:5" ht="15" customHeight="1" x14ac:dyDescent="0.2">
      <c r="A127">
        <f t="shared" si="1"/>
        <v>2145</v>
      </c>
      <c r="B127" s="36">
        <v>4.596560717515763E-2</v>
      </c>
      <c r="C127" s="36">
        <v>4.8011410232463012E-2</v>
      </c>
      <c r="D127" s="36"/>
      <c r="E127" s="39">
        <v>4671971</v>
      </c>
    </row>
    <row r="128" spans="1:5" ht="15" customHeight="1" x14ac:dyDescent="0.2">
      <c r="A128">
        <f t="shared" si="1"/>
        <v>2146</v>
      </c>
      <c r="B128" s="36">
        <v>4.596560717515763E-2</v>
      </c>
      <c r="C128" s="36">
        <v>4.8011410232463012E-2</v>
      </c>
      <c r="D128" s="36"/>
      <c r="E128" s="39">
        <v>4671971</v>
      </c>
    </row>
    <row r="129" spans="1:5" x14ac:dyDescent="0.2">
      <c r="A129">
        <f t="shared" si="1"/>
        <v>2147</v>
      </c>
      <c r="B129" s="36">
        <v>4.596560717515763E-2</v>
      </c>
      <c r="C129" s="36">
        <v>4.8011410232463012E-2</v>
      </c>
      <c r="D129" s="36"/>
      <c r="E129" s="39">
        <v>4671971</v>
      </c>
    </row>
    <row r="130" spans="1:5" x14ac:dyDescent="0.2">
      <c r="A130">
        <f t="shared" si="1"/>
        <v>2148</v>
      </c>
      <c r="B130" s="36">
        <v>4.596560717515763E-2</v>
      </c>
      <c r="C130" s="36">
        <v>4.8011410232463012E-2</v>
      </c>
      <c r="D130" s="36"/>
      <c r="E130" s="39">
        <v>4671971</v>
      </c>
    </row>
  </sheetData>
  <mergeCells count="1">
    <mergeCell ref="B1:C1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130"/>
  <sheetViews>
    <sheetView tabSelected="1" zoomScaleNormal="100" workbookViewId="0">
      <selection activeCell="AE45" sqref="AE45"/>
    </sheetView>
  </sheetViews>
  <sheetFormatPr baseColWidth="10" defaultColWidth="8.83203125" defaultRowHeight="15" x14ac:dyDescent="0.2"/>
  <cols>
    <col min="2" max="2" width="10.6640625" customWidth="1"/>
    <col min="3" max="4" width="10.83203125" customWidth="1"/>
  </cols>
  <sheetData>
    <row r="1" spans="1:4" ht="16" x14ac:dyDescent="0.2">
      <c r="A1" s="14"/>
      <c r="B1" s="14" t="s">
        <v>129</v>
      </c>
      <c r="C1" s="55" t="s">
        <v>130</v>
      </c>
      <c r="D1" s="55"/>
    </row>
    <row r="2" spans="1:4" ht="16" x14ac:dyDescent="0.2">
      <c r="A2" s="37" t="s">
        <v>128</v>
      </c>
      <c r="B2" s="37"/>
      <c r="C2" s="37" t="s">
        <v>51</v>
      </c>
      <c r="D2" s="37" t="s">
        <v>52</v>
      </c>
    </row>
    <row r="3" spans="1:4" ht="15.75" customHeight="1" x14ac:dyDescent="0.2">
      <c r="A3" s="37">
        <v>2021</v>
      </c>
      <c r="B3" s="36">
        <v>1013839</v>
      </c>
      <c r="C3" s="36">
        <v>0.50960063678749778</v>
      </c>
      <c r="D3" s="36">
        <v>0.49039936321250216</v>
      </c>
    </row>
    <row r="4" spans="1:4" ht="15.75" customHeight="1" x14ac:dyDescent="0.2">
      <c r="A4" s="37">
        <v>2022</v>
      </c>
      <c r="B4" s="36">
        <v>1017445</v>
      </c>
      <c r="C4" s="36">
        <v>0.50991650654335119</v>
      </c>
      <c r="D4" s="36">
        <v>0.49008349345664876</v>
      </c>
    </row>
    <row r="5" spans="1:4" ht="15.75" customHeight="1" x14ac:dyDescent="0.2">
      <c r="A5" s="37">
        <v>2023</v>
      </c>
      <c r="B5" s="36">
        <v>1021097</v>
      </c>
      <c r="C5" s="36">
        <v>0.51010530831057188</v>
      </c>
      <c r="D5" s="36">
        <v>0.48989469168942812</v>
      </c>
    </row>
    <row r="6" spans="1:4" ht="15.75" customHeight="1" x14ac:dyDescent="0.2">
      <c r="A6" s="37">
        <v>2024</v>
      </c>
      <c r="B6" s="36">
        <v>1024775</v>
      </c>
      <c r="C6" s="36">
        <v>0.51031397135956669</v>
      </c>
      <c r="D6" s="36">
        <v>0.48968602864043326</v>
      </c>
    </row>
    <row r="7" spans="1:4" ht="15.75" customHeight="1" x14ac:dyDescent="0.2">
      <c r="A7" s="37">
        <v>2025</v>
      </c>
      <c r="B7" s="36">
        <v>1029924</v>
      </c>
      <c r="C7" s="36">
        <v>0.51064059095622594</v>
      </c>
      <c r="D7" s="36">
        <v>0.48935940904377412</v>
      </c>
    </row>
    <row r="8" spans="1:4" ht="15.75" customHeight="1" x14ac:dyDescent="0.2">
      <c r="A8" s="37">
        <v>2026</v>
      </c>
      <c r="B8" s="36">
        <v>1041509</v>
      </c>
      <c r="C8" s="36">
        <v>0.51093269477268077</v>
      </c>
      <c r="D8" s="36">
        <v>0.48906730522731923</v>
      </c>
    </row>
    <row r="9" spans="1:4" ht="15.75" customHeight="1" x14ac:dyDescent="0.2">
      <c r="A9" s="37">
        <v>2027</v>
      </c>
      <c r="B9" s="36">
        <v>1047831</v>
      </c>
      <c r="C9" s="36">
        <v>0.51140880542759282</v>
      </c>
      <c r="D9" s="36">
        <v>0.48859119457240718</v>
      </c>
    </row>
    <row r="10" spans="1:4" ht="15.75" customHeight="1" x14ac:dyDescent="0.2">
      <c r="A10" s="37">
        <v>2028</v>
      </c>
      <c r="B10" s="36">
        <v>1053699</v>
      </c>
      <c r="C10" s="36">
        <v>0.51197163516336264</v>
      </c>
      <c r="D10" s="36">
        <v>0.48802836483663742</v>
      </c>
    </row>
    <row r="11" spans="1:4" ht="15.75" customHeight="1" x14ac:dyDescent="0.2">
      <c r="A11" s="37">
        <v>2029</v>
      </c>
      <c r="B11" s="36">
        <v>1059134</v>
      </c>
      <c r="C11" s="36">
        <v>0.51260369320595878</v>
      </c>
      <c r="D11" s="36">
        <v>0.48739630679404117</v>
      </c>
    </row>
    <row r="12" spans="1:4" ht="15.75" customHeight="1" x14ac:dyDescent="0.2">
      <c r="A12" s="37">
        <v>2030</v>
      </c>
      <c r="B12" s="36">
        <v>1064146</v>
      </c>
      <c r="C12" s="36">
        <v>0.51325476015509153</v>
      </c>
      <c r="D12" s="36">
        <v>0.48674523984490847</v>
      </c>
    </row>
    <row r="13" spans="1:4" ht="15.75" customHeight="1" x14ac:dyDescent="0.2">
      <c r="A13" s="37">
        <v>2031</v>
      </c>
      <c r="B13" s="36">
        <v>1068776</v>
      </c>
      <c r="C13" s="36">
        <v>0.5139758003547984</v>
      </c>
      <c r="D13" s="36">
        <v>0.4860241996452016</v>
      </c>
    </row>
    <row r="14" spans="1:4" ht="15.75" customHeight="1" x14ac:dyDescent="0.2">
      <c r="A14" s="37">
        <v>2032</v>
      </c>
      <c r="B14" s="36">
        <v>1073062</v>
      </c>
      <c r="C14" s="36">
        <v>0.51472328719123406</v>
      </c>
      <c r="D14" s="36">
        <v>0.48527671280876594</v>
      </c>
    </row>
    <row r="15" spans="1:4" ht="15.75" customHeight="1" x14ac:dyDescent="0.2">
      <c r="A15" s="37">
        <v>2033</v>
      </c>
      <c r="B15" s="36">
        <v>1077135</v>
      </c>
      <c r="C15" s="36">
        <v>0.51545813663097007</v>
      </c>
      <c r="D15" s="36">
        <v>0.48454186336902988</v>
      </c>
    </row>
    <row r="16" spans="1:4" ht="15.75" customHeight="1" x14ac:dyDescent="0.2">
      <c r="A16" s="37">
        <v>2034</v>
      </c>
      <c r="B16" s="36">
        <v>1080985</v>
      </c>
      <c r="C16" s="36">
        <v>0.51623843069052766</v>
      </c>
      <c r="D16" s="36">
        <v>0.48376156930947239</v>
      </c>
    </row>
    <row r="17" spans="1:4" ht="15.75" customHeight="1" x14ac:dyDescent="0.2">
      <c r="A17" s="37">
        <v>2035</v>
      </c>
      <c r="B17" s="36">
        <v>1084592</v>
      </c>
      <c r="C17" s="36">
        <v>0.51705526133329405</v>
      </c>
      <c r="D17" s="36">
        <v>0.48294473866670601</v>
      </c>
    </row>
    <row r="18" spans="1:4" ht="15.75" customHeight="1" x14ac:dyDescent="0.2">
      <c r="A18" s="37">
        <v>2036</v>
      </c>
      <c r="B18" s="36">
        <v>1087957</v>
      </c>
      <c r="C18" s="36">
        <v>0.51786973198389274</v>
      </c>
      <c r="D18" s="36">
        <v>0.48213026801610726</v>
      </c>
    </row>
    <row r="19" spans="1:4" ht="15.75" customHeight="1" x14ac:dyDescent="0.2">
      <c r="A19" s="37">
        <v>2037</v>
      </c>
      <c r="B19" s="36">
        <v>1091035</v>
      </c>
      <c r="C19" s="36">
        <v>0.51874046203833979</v>
      </c>
      <c r="D19" s="36">
        <v>0.48125953796166027</v>
      </c>
    </row>
    <row r="20" spans="1:4" ht="15.75" customHeight="1" x14ac:dyDescent="0.2">
      <c r="A20" s="37">
        <v>2038</v>
      </c>
      <c r="B20" s="36">
        <v>1093813</v>
      </c>
      <c r="C20" s="36">
        <v>0.51960801343556895</v>
      </c>
      <c r="D20" s="36">
        <v>0.48039198656443105</v>
      </c>
    </row>
    <row r="21" spans="1:4" ht="15.75" customHeight="1" x14ac:dyDescent="0.2">
      <c r="A21" s="37">
        <v>2039</v>
      </c>
      <c r="B21" s="36">
        <v>1096298</v>
      </c>
      <c r="C21" s="36">
        <v>0.52045520469799267</v>
      </c>
      <c r="D21" s="36">
        <v>0.47954479530200728</v>
      </c>
    </row>
    <row r="22" spans="1:4" ht="15.75" customHeight="1" x14ac:dyDescent="0.2">
      <c r="A22" s="37">
        <v>2040</v>
      </c>
      <c r="B22" s="36">
        <v>1098489</v>
      </c>
      <c r="C22" s="36">
        <v>0.52135615377122579</v>
      </c>
      <c r="D22" s="36">
        <v>0.47864384622877426</v>
      </c>
    </row>
    <row r="23" spans="1:4" ht="15.75" customHeight="1" x14ac:dyDescent="0.2">
      <c r="A23" s="37">
        <v>2041</v>
      </c>
      <c r="B23" s="36">
        <v>1100426</v>
      </c>
      <c r="C23" s="36">
        <v>0.52223593408370939</v>
      </c>
      <c r="D23" s="36">
        <v>0.47776406591629061</v>
      </c>
    </row>
    <row r="24" spans="1:4" ht="15.75" customHeight="1" x14ac:dyDescent="0.2">
      <c r="A24" s="37">
        <v>2042</v>
      </c>
      <c r="B24" s="36">
        <v>1102103</v>
      </c>
      <c r="C24" s="36">
        <v>0.52312170459566842</v>
      </c>
      <c r="D24" s="36">
        <v>0.47687829540433152</v>
      </c>
    </row>
    <row r="25" spans="1:4" ht="15.75" customHeight="1" x14ac:dyDescent="0.2">
      <c r="A25" s="37">
        <v>2043</v>
      </c>
      <c r="B25" s="36">
        <v>1103557</v>
      </c>
      <c r="C25" s="36">
        <v>0.52401189970250739</v>
      </c>
      <c r="D25" s="36">
        <v>0.47598810029749256</v>
      </c>
    </row>
    <row r="26" spans="1:4" ht="15.75" customHeight="1" x14ac:dyDescent="0.2">
      <c r="A26" s="37">
        <v>2044</v>
      </c>
      <c r="B26" s="36">
        <v>1104817</v>
      </c>
      <c r="C26" s="36">
        <v>0.52489597824798129</v>
      </c>
      <c r="D26" s="36">
        <v>0.47510402175201866</v>
      </c>
    </row>
    <row r="27" spans="1:4" ht="15.75" customHeight="1" x14ac:dyDescent="0.2">
      <c r="A27" s="37">
        <v>2045</v>
      </c>
      <c r="B27" s="36">
        <v>1105898</v>
      </c>
      <c r="C27" s="36">
        <v>0.52579442227040829</v>
      </c>
      <c r="D27" s="36">
        <v>0.47420557772959171</v>
      </c>
    </row>
    <row r="28" spans="1:4" ht="15.75" customHeight="1" x14ac:dyDescent="0.2">
      <c r="A28" s="37">
        <v>2046</v>
      </c>
      <c r="B28" s="36">
        <v>1106875</v>
      </c>
      <c r="C28" s="36">
        <v>0.52666561264822132</v>
      </c>
      <c r="D28" s="36">
        <v>0.47333438735177863</v>
      </c>
    </row>
    <row r="29" spans="1:4" ht="15.75" customHeight="1" x14ac:dyDescent="0.2">
      <c r="A29" s="37">
        <v>2047</v>
      </c>
      <c r="B29" s="36">
        <v>1107722</v>
      </c>
      <c r="C29" s="36">
        <v>0.52753217865132229</v>
      </c>
      <c r="D29" s="36">
        <v>0.47246782134867776</v>
      </c>
    </row>
    <row r="30" spans="1:4" ht="15.75" customHeight="1" x14ac:dyDescent="0.2">
      <c r="A30" s="37">
        <v>2048</v>
      </c>
      <c r="B30" s="36">
        <v>1108488</v>
      </c>
      <c r="C30" s="36">
        <v>0.52839092529643983</v>
      </c>
      <c r="D30" s="36">
        <v>0.47160907470356017</v>
      </c>
    </row>
    <row r="31" spans="1:4" ht="16" x14ac:dyDescent="0.2">
      <c r="A31" s="37">
        <v>2049</v>
      </c>
      <c r="B31" s="36">
        <v>1109126</v>
      </c>
      <c r="C31" s="36">
        <v>0.52927259842434493</v>
      </c>
      <c r="D31" s="36">
        <v>0.47072740157565507</v>
      </c>
    </row>
    <row r="32" spans="1:4" ht="16" x14ac:dyDescent="0.2">
      <c r="A32" s="37">
        <v>2050</v>
      </c>
      <c r="B32" s="36">
        <v>1109593</v>
      </c>
      <c r="C32" s="36">
        <v>0.53009617039761425</v>
      </c>
      <c r="D32" s="36">
        <v>0.46990382960238575</v>
      </c>
    </row>
    <row r="33" spans="1:4" x14ac:dyDescent="0.2">
      <c r="A33" s="40">
        <f>1+A32</f>
        <v>2051</v>
      </c>
      <c r="B33" s="36">
        <v>1109904</v>
      </c>
      <c r="C33" s="36">
        <v>0.53093600888004733</v>
      </c>
      <c r="D33" s="36">
        <v>0.46906399111995273</v>
      </c>
    </row>
    <row r="34" spans="1:4" x14ac:dyDescent="0.2">
      <c r="A34" s="40">
        <f t="shared" ref="A34:A83" si="0">1+A33</f>
        <v>2052</v>
      </c>
      <c r="B34" s="36">
        <v>1110202</v>
      </c>
      <c r="C34" s="36">
        <v>0.53173926906995306</v>
      </c>
      <c r="D34" s="36">
        <v>0.46826073093004694</v>
      </c>
    </row>
    <row r="35" spans="1:4" x14ac:dyDescent="0.2">
      <c r="A35" s="40">
        <f t="shared" si="0"/>
        <v>2053</v>
      </c>
      <c r="B35" s="36">
        <v>1110538</v>
      </c>
      <c r="C35" s="36">
        <v>0.53253738278203899</v>
      </c>
      <c r="D35" s="36">
        <v>0.46746261721796101</v>
      </c>
    </row>
    <row r="36" spans="1:4" x14ac:dyDescent="0.2">
      <c r="A36" s="40">
        <f t="shared" si="0"/>
        <v>2054</v>
      </c>
      <c r="B36" s="36">
        <v>1110981</v>
      </c>
      <c r="C36" s="36">
        <v>0.53331605130960835</v>
      </c>
      <c r="D36" s="36">
        <v>0.46668394869039165</v>
      </c>
    </row>
    <row r="37" spans="1:4" x14ac:dyDescent="0.2">
      <c r="A37" s="40">
        <f t="shared" si="0"/>
        <v>2055</v>
      </c>
      <c r="B37" s="36">
        <v>1111581</v>
      </c>
      <c r="C37" s="36">
        <v>0.53405644752834025</v>
      </c>
      <c r="D37" s="36">
        <v>0.46594355247165975</v>
      </c>
    </row>
    <row r="38" spans="1:4" x14ac:dyDescent="0.2">
      <c r="A38" s="40">
        <f t="shared" si="0"/>
        <v>2056</v>
      </c>
      <c r="B38" s="36">
        <v>1112432</v>
      </c>
      <c r="C38" s="36">
        <v>0.53475807959497745</v>
      </c>
      <c r="D38" s="36">
        <v>0.46524192040502249</v>
      </c>
    </row>
    <row r="39" spans="1:4" x14ac:dyDescent="0.2">
      <c r="A39" s="40">
        <f t="shared" si="0"/>
        <v>2057</v>
      </c>
      <c r="B39" s="36">
        <v>1113496</v>
      </c>
      <c r="C39" s="36">
        <v>0.5354271591456099</v>
      </c>
      <c r="D39" s="36">
        <v>0.46457284085439016</v>
      </c>
    </row>
    <row r="40" spans="1:4" x14ac:dyDescent="0.2">
      <c r="A40" s="40">
        <f t="shared" si="0"/>
        <v>2058</v>
      </c>
      <c r="B40" s="36">
        <v>1114748</v>
      </c>
      <c r="C40" s="36">
        <v>0.53608080032437821</v>
      </c>
      <c r="D40" s="36">
        <v>0.46391919967562173</v>
      </c>
    </row>
    <row r="41" spans="1:4" x14ac:dyDescent="0.2">
      <c r="A41" s="40">
        <f t="shared" si="0"/>
        <v>2059</v>
      </c>
      <c r="B41" s="36">
        <v>1116146</v>
      </c>
      <c r="C41" s="36">
        <v>0.53672369026991096</v>
      </c>
      <c r="D41" s="36">
        <v>0.4632763097300891</v>
      </c>
    </row>
    <row r="42" spans="1:4" x14ac:dyDescent="0.2">
      <c r="A42" s="40">
        <f t="shared" si="0"/>
        <v>2060</v>
      </c>
      <c r="B42" s="36">
        <v>1117651</v>
      </c>
      <c r="C42" s="36">
        <v>0.5373448419945045</v>
      </c>
      <c r="D42" s="36">
        <v>0.46265515800549545</v>
      </c>
    </row>
    <row r="43" spans="1:4" x14ac:dyDescent="0.2">
      <c r="A43" s="36">
        <f t="shared" si="0"/>
        <v>2061</v>
      </c>
      <c r="B43" s="36">
        <v>1119085</v>
      </c>
      <c r="C43" s="36">
        <v>0.53797075289187146</v>
      </c>
      <c r="D43" s="36">
        <v>0.46202924710812854</v>
      </c>
    </row>
    <row r="44" spans="1:4" x14ac:dyDescent="0.2">
      <c r="A44" s="36">
        <f t="shared" si="0"/>
        <v>2062</v>
      </c>
      <c r="B44" s="36">
        <v>1120521.3</v>
      </c>
      <c r="C44" s="36">
        <v>0.53859386697959244</v>
      </c>
      <c r="D44" s="36">
        <v>0.46140613302040756</v>
      </c>
    </row>
    <row r="45" spans="1:4" x14ac:dyDescent="0.2">
      <c r="A45" s="36">
        <f t="shared" si="0"/>
        <v>2063</v>
      </c>
      <c r="B45" s="36">
        <v>1121960.1000000001</v>
      </c>
      <c r="C45" s="36">
        <v>0.53921427330615412</v>
      </c>
      <c r="D45" s="36">
        <v>0.46078572669384588</v>
      </c>
    </row>
    <row r="46" spans="1:4" x14ac:dyDescent="0.2">
      <c r="A46" s="36">
        <f t="shared" si="0"/>
        <v>2064</v>
      </c>
      <c r="B46" s="36">
        <v>1123401</v>
      </c>
      <c r="C46" s="36">
        <v>0.53983208133159932</v>
      </c>
      <c r="D46" s="36">
        <v>0.46016791866840068</v>
      </c>
    </row>
    <row r="47" spans="1:4" x14ac:dyDescent="0.2">
      <c r="A47" s="36">
        <f t="shared" si="0"/>
        <v>2065</v>
      </c>
      <c r="B47" s="36">
        <v>1124843.8999999999</v>
      </c>
      <c r="C47" s="36">
        <v>0.54044734562724661</v>
      </c>
      <c r="D47" s="36">
        <v>0.45955265437275344</v>
      </c>
    </row>
    <row r="48" spans="1:4" x14ac:dyDescent="0.2">
      <c r="A48" s="36">
        <f t="shared" si="0"/>
        <v>2066</v>
      </c>
      <c r="B48" s="36">
        <v>1126288.7</v>
      </c>
      <c r="C48" s="36">
        <v>0.5410601207310346</v>
      </c>
      <c r="D48" s="36">
        <v>0.4589398792689654</v>
      </c>
    </row>
    <row r="49" spans="1:4" x14ac:dyDescent="0.2">
      <c r="A49" s="36">
        <f t="shared" si="0"/>
        <v>2067</v>
      </c>
      <c r="B49" s="36">
        <v>1127735.1000000001</v>
      </c>
      <c r="C49" s="36">
        <v>0.54167046853467626</v>
      </c>
      <c r="D49" s="36">
        <v>0.45832953146532368</v>
      </c>
    </row>
    <row r="50" spans="1:4" x14ac:dyDescent="0.2">
      <c r="A50" s="36">
        <f t="shared" si="0"/>
        <v>2068</v>
      </c>
      <c r="B50" s="36">
        <v>1129183.3</v>
      </c>
      <c r="C50" s="36">
        <v>0.54227847684251085</v>
      </c>
      <c r="D50" s="36">
        <v>0.4577215231574891</v>
      </c>
    </row>
    <row r="51" spans="1:4" x14ac:dyDescent="0.2">
      <c r="A51" s="36">
        <f t="shared" si="0"/>
        <v>2069</v>
      </c>
      <c r="B51" s="36">
        <v>1130633</v>
      </c>
      <c r="C51" s="36">
        <v>0.54288420734225873</v>
      </c>
      <c r="D51" s="36">
        <v>0.45711579265774127</v>
      </c>
    </row>
    <row r="52" spans="1:4" x14ac:dyDescent="0.2">
      <c r="A52" s="36">
        <f t="shared" si="0"/>
        <v>2070</v>
      </c>
      <c r="B52" s="36">
        <v>1132084.1000000001</v>
      </c>
      <c r="C52" s="36">
        <v>0.54348771438447019</v>
      </c>
      <c r="D52" s="36">
        <v>0.45651228561552976</v>
      </c>
    </row>
    <row r="53" spans="1:4" x14ac:dyDescent="0.2">
      <c r="A53" s="36">
        <f t="shared" si="0"/>
        <v>2071</v>
      </c>
      <c r="B53" s="36">
        <v>1133536.3999999999</v>
      </c>
      <c r="C53" s="36">
        <v>0.5440890120511348</v>
      </c>
      <c r="D53" s="36">
        <v>0.4559109879488652</v>
      </c>
    </row>
    <row r="54" spans="1:4" x14ac:dyDescent="0.2">
      <c r="A54" s="36">
        <f t="shared" si="0"/>
        <v>2072</v>
      </c>
      <c r="B54" s="36">
        <v>1134990.1000000001</v>
      </c>
      <c r="C54" s="36">
        <v>0.544688187148064</v>
      </c>
      <c r="D54" s="36">
        <v>0.45531181285193589</v>
      </c>
    </row>
    <row r="55" spans="1:4" x14ac:dyDescent="0.2">
      <c r="A55" s="36">
        <f t="shared" si="0"/>
        <v>2073</v>
      </c>
      <c r="B55" s="36">
        <v>1136444.8999999999</v>
      </c>
      <c r="C55" s="36">
        <v>0.54528530155751498</v>
      </c>
      <c r="D55" s="36">
        <v>0.45471469844248502</v>
      </c>
    </row>
    <row r="56" spans="1:4" x14ac:dyDescent="0.2">
      <c r="A56" s="36">
        <f t="shared" si="0"/>
        <v>2074</v>
      </c>
      <c r="B56" s="36">
        <v>1137900.7999999998</v>
      </c>
      <c r="C56" s="36">
        <v>0.54588036145154306</v>
      </c>
      <c r="D56" s="36">
        <v>0.45411963854845699</v>
      </c>
    </row>
    <row r="57" spans="1:4" x14ac:dyDescent="0.2">
      <c r="A57" s="36">
        <f t="shared" si="0"/>
        <v>2075</v>
      </c>
      <c r="B57" s="36">
        <v>1139357.6000000001</v>
      </c>
      <c r="C57" s="36">
        <v>0.5464733811403899</v>
      </c>
      <c r="D57" s="36">
        <v>0.45352661885960999</v>
      </c>
    </row>
    <row r="58" spans="1:4" x14ac:dyDescent="0.2">
      <c r="A58" s="36">
        <f t="shared" si="0"/>
        <v>2076</v>
      </c>
      <c r="B58" s="36">
        <v>1140815.3999999999</v>
      </c>
      <c r="C58" s="36">
        <v>0.54706449439585059</v>
      </c>
      <c r="D58" s="36">
        <v>0.45293550560414947</v>
      </c>
    </row>
    <row r="59" spans="1:4" x14ac:dyDescent="0.2">
      <c r="A59" s="36">
        <f t="shared" si="0"/>
        <v>2077</v>
      </c>
      <c r="B59" s="36">
        <v>1142274.2</v>
      </c>
      <c r="C59" s="36">
        <v>0.54765361941992563</v>
      </c>
      <c r="D59" s="36">
        <v>0.45234638058007437</v>
      </c>
    </row>
    <row r="60" spans="1:4" x14ac:dyDescent="0.2">
      <c r="A60" s="36">
        <f t="shared" si="0"/>
        <v>2078</v>
      </c>
      <c r="B60" s="36">
        <v>1143733.7</v>
      </c>
      <c r="C60" s="36">
        <v>0.54824090607804943</v>
      </c>
      <c r="D60" s="36">
        <v>0.45175909392195052</v>
      </c>
    </row>
    <row r="61" spans="1:4" x14ac:dyDescent="0.2">
      <c r="A61" s="36">
        <f t="shared" si="0"/>
        <v>2079</v>
      </c>
      <c r="B61" s="36">
        <v>1145194</v>
      </c>
      <c r="C61" s="36">
        <v>0.54882631239772472</v>
      </c>
      <c r="D61" s="36">
        <v>0.45117368760227528</v>
      </c>
    </row>
    <row r="62" spans="1:4" x14ac:dyDescent="0.2">
      <c r="A62" s="36">
        <f t="shared" si="0"/>
        <v>2080</v>
      </c>
      <c r="B62" s="36">
        <v>1146654.8999999999</v>
      </c>
      <c r="C62" s="36">
        <v>0.54940985295575862</v>
      </c>
      <c r="D62" s="36">
        <v>0.45059014704424155</v>
      </c>
    </row>
    <row r="63" spans="1:4" x14ac:dyDescent="0.2">
      <c r="A63" s="36">
        <f t="shared" si="0"/>
        <v>2081</v>
      </c>
      <c r="B63" s="36">
        <v>1148116.6000000001</v>
      </c>
      <c r="C63" s="36">
        <v>0.54999161235017413</v>
      </c>
      <c r="D63" s="36">
        <v>0.45000838764982576</v>
      </c>
    </row>
    <row r="64" spans="1:4" x14ac:dyDescent="0.2">
      <c r="A64" s="36">
        <f t="shared" si="0"/>
        <v>2082</v>
      </c>
      <c r="B64" s="36">
        <v>1149578.8999999999</v>
      </c>
      <c r="C64" s="36">
        <v>0.55057160495899848</v>
      </c>
      <c r="D64" s="36">
        <v>0.44942839504100157</v>
      </c>
    </row>
    <row r="65" spans="1:4" x14ac:dyDescent="0.2">
      <c r="A65" s="36">
        <f t="shared" si="0"/>
        <v>2083</v>
      </c>
      <c r="B65" s="36">
        <v>1151041.8</v>
      </c>
      <c r="C65" s="36">
        <v>0.55114983660888772</v>
      </c>
      <c r="D65" s="36">
        <v>0.44885016339111228</v>
      </c>
    </row>
    <row r="66" spans="1:4" x14ac:dyDescent="0.2">
      <c r="A66" s="36">
        <f t="shared" si="0"/>
        <v>2084</v>
      </c>
      <c r="B66" s="36">
        <v>1152505.1000000001</v>
      </c>
      <c r="C66" s="36">
        <v>0.55172632207874828</v>
      </c>
      <c r="D66" s="36">
        <v>0.44827367792125167</v>
      </c>
    </row>
    <row r="67" spans="1:4" x14ac:dyDescent="0.2">
      <c r="A67" s="36">
        <f t="shared" si="0"/>
        <v>2085</v>
      </c>
      <c r="B67" s="36">
        <v>1153969</v>
      </c>
      <c r="C67" s="36">
        <v>0.5523011450047618</v>
      </c>
      <c r="D67" s="36">
        <v>0.44769885499523815</v>
      </c>
    </row>
    <row r="68" spans="1:4" x14ac:dyDescent="0.2">
      <c r="A68" s="36">
        <f t="shared" si="0"/>
        <v>2086</v>
      </c>
      <c r="B68" s="36">
        <v>1155433.3999999999</v>
      </c>
      <c r="C68" s="36">
        <v>0.55287427211295781</v>
      </c>
      <c r="D68" s="36">
        <v>0.44712572788704225</v>
      </c>
    </row>
    <row r="69" spans="1:4" x14ac:dyDescent="0.2">
      <c r="A69" s="36">
        <f t="shared" si="0"/>
        <v>2087</v>
      </c>
      <c r="B69" s="36">
        <v>1156898.3</v>
      </c>
      <c r="C69" s="36">
        <v>0.55344570909992696</v>
      </c>
      <c r="D69" s="36">
        <v>0.44655429090007309</v>
      </c>
    </row>
    <row r="70" spans="1:4" x14ac:dyDescent="0.2">
      <c r="A70" s="36">
        <f t="shared" si="0"/>
        <v>2088</v>
      </c>
      <c r="B70" s="36">
        <v>1158363.3999999999</v>
      </c>
      <c r="C70" s="36">
        <v>0.55401551879142596</v>
      </c>
      <c r="D70" s="36">
        <v>0.44598448120857409</v>
      </c>
    </row>
    <row r="71" spans="1:4" x14ac:dyDescent="0.2">
      <c r="A71" s="36">
        <f t="shared" si="0"/>
        <v>2089</v>
      </c>
      <c r="B71" s="36">
        <v>1159829</v>
      </c>
      <c r="C71" s="36">
        <v>0.5545837360507454</v>
      </c>
      <c r="D71" s="36">
        <v>0.4454162639492546</v>
      </c>
    </row>
    <row r="72" spans="1:4" x14ac:dyDescent="0.2">
      <c r="A72" s="36">
        <f t="shared" si="0"/>
        <v>2090</v>
      </c>
      <c r="B72" s="36">
        <v>1161295</v>
      </c>
      <c r="C72" s="36">
        <v>0.55515032786673502</v>
      </c>
      <c r="D72" s="36">
        <v>0.44484967213326504</v>
      </c>
    </row>
    <row r="73" spans="1:4" x14ac:dyDescent="0.2">
      <c r="A73" s="36">
        <f t="shared" si="0"/>
        <v>2091</v>
      </c>
      <c r="B73" s="36">
        <v>1162761.3999999999</v>
      </c>
      <c r="C73" s="36">
        <v>0.55571529980269396</v>
      </c>
      <c r="D73" s="36">
        <v>0.4442847001973062</v>
      </c>
    </row>
    <row r="74" spans="1:4" x14ac:dyDescent="0.2">
      <c r="A74" s="36">
        <f t="shared" si="0"/>
        <v>2092</v>
      </c>
      <c r="B74" s="36">
        <v>1164227.8999999999</v>
      </c>
      <c r="C74" s="36">
        <v>0.55627871484612246</v>
      </c>
      <c r="D74" s="36">
        <v>0.44372128515387754</v>
      </c>
    </row>
    <row r="75" spans="1:4" x14ac:dyDescent="0.2">
      <c r="A75" s="36">
        <f t="shared" si="0"/>
        <v>2093</v>
      </c>
      <c r="B75" s="36">
        <v>1165694.7999999998</v>
      </c>
      <c r="C75" s="36">
        <v>0.55684060699249927</v>
      </c>
      <c r="D75" s="36">
        <v>0.44315939300750079</v>
      </c>
    </row>
    <row r="76" spans="1:4" x14ac:dyDescent="0.2">
      <c r="A76" s="36">
        <f t="shared" si="0"/>
        <v>2094</v>
      </c>
      <c r="B76" s="36">
        <v>1167162</v>
      </c>
      <c r="C76" s="36">
        <v>0.55740094348513747</v>
      </c>
      <c r="D76" s="36">
        <v>0.44259905651486253</v>
      </c>
    </row>
    <row r="77" spans="1:4" x14ac:dyDescent="0.2">
      <c r="A77" s="36">
        <f t="shared" si="0"/>
        <v>2095</v>
      </c>
      <c r="B77" s="36">
        <v>1168629.5</v>
      </c>
      <c r="C77" s="36">
        <v>0.55795972975181607</v>
      </c>
      <c r="D77" s="36">
        <v>0.44204027024818388</v>
      </c>
    </row>
    <row r="78" spans="1:4" x14ac:dyDescent="0.2">
      <c r="A78" s="36">
        <f t="shared" si="0"/>
        <v>2096</v>
      </c>
      <c r="B78" s="36">
        <v>1170097.2</v>
      </c>
      <c r="C78" s="36">
        <v>0.5585170189280001</v>
      </c>
      <c r="D78" s="36">
        <v>0.44148298107199985</v>
      </c>
    </row>
    <row r="79" spans="1:4" x14ac:dyDescent="0.2">
      <c r="A79" s="36">
        <f t="shared" si="0"/>
        <v>2097</v>
      </c>
      <c r="B79" s="36">
        <v>1171565</v>
      </c>
      <c r="C79" s="36">
        <v>0.5590727787190638</v>
      </c>
      <c r="D79" s="36">
        <v>0.4409272212809362</v>
      </c>
    </row>
    <row r="80" spans="1:4" x14ac:dyDescent="0.2">
      <c r="A80" s="36">
        <f t="shared" si="0"/>
        <v>2098</v>
      </c>
      <c r="B80" s="36">
        <v>1173033.1000000001</v>
      </c>
      <c r="C80" s="36">
        <v>0.55962708980675813</v>
      </c>
      <c r="D80" s="36">
        <v>0.44037291019324176</v>
      </c>
    </row>
    <row r="81" spans="1:4" x14ac:dyDescent="0.2">
      <c r="A81" s="36">
        <f t="shared" si="0"/>
        <v>2099</v>
      </c>
      <c r="B81" s="36">
        <v>1174501.3999999999</v>
      </c>
      <c r="C81" s="36">
        <v>0.56017991975147929</v>
      </c>
      <c r="D81" s="36">
        <v>0.43982008024852082</v>
      </c>
    </row>
    <row r="82" spans="1:4" x14ac:dyDescent="0.2">
      <c r="A82" s="36">
        <f t="shared" si="0"/>
        <v>2100</v>
      </c>
      <c r="B82" s="36">
        <v>1175969.8999999999</v>
      </c>
      <c r="C82" s="36">
        <v>0.56073127381916832</v>
      </c>
      <c r="D82" s="36">
        <v>0.43926872618083168</v>
      </c>
    </row>
    <row r="83" spans="1:4" x14ac:dyDescent="0.2">
      <c r="A83" s="36">
        <f t="shared" si="0"/>
        <v>2101</v>
      </c>
      <c r="B83" s="36">
        <v>1177438.3999999999</v>
      </c>
      <c r="C83" s="36">
        <v>0.56128116766023606</v>
      </c>
      <c r="D83" s="36">
        <v>0.43871883233976405</v>
      </c>
    </row>
    <row r="84" spans="1:4" x14ac:dyDescent="0.2">
      <c r="A84" s="36">
        <f>1+A83</f>
        <v>2102</v>
      </c>
      <c r="B84" s="36">
        <v>1177438.3999999999</v>
      </c>
      <c r="C84" s="36">
        <v>0.56128116766023606</v>
      </c>
      <c r="D84" s="36">
        <v>0.43871883233976405</v>
      </c>
    </row>
    <row r="85" spans="1:4" x14ac:dyDescent="0.2">
      <c r="A85" s="36">
        <f t="shared" ref="A85:A130" si="1">1+A84</f>
        <v>2103</v>
      </c>
      <c r="B85" s="36">
        <v>1177438.3999999999</v>
      </c>
      <c r="C85" s="36">
        <v>0.56128116766023606</v>
      </c>
      <c r="D85" s="36">
        <v>0.43871883233976405</v>
      </c>
    </row>
    <row r="86" spans="1:4" x14ac:dyDescent="0.2">
      <c r="A86" s="36">
        <f t="shared" si="1"/>
        <v>2104</v>
      </c>
      <c r="B86" s="36">
        <v>1177438.3999999999</v>
      </c>
      <c r="C86" s="36">
        <v>0.56128116766023606</v>
      </c>
      <c r="D86" s="36">
        <v>0.43871883233976405</v>
      </c>
    </row>
    <row r="87" spans="1:4" x14ac:dyDescent="0.2">
      <c r="A87" s="36">
        <f t="shared" si="1"/>
        <v>2105</v>
      </c>
      <c r="B87" s="36">
        <v>1177438.3999999999</v>
      </c>
      <c r="C87" s="36">
        <v>0.56128116766023606</v>
      </c>
      <c r="D87" s="36">
        <v>0.43871883233976405</v>
      </c>
    </row>
    <row r="88" spans="1:4" x14ac:dyDescent="0.2">
      <c r="A88" s="36">
        <f t="shared" si="1"/>
        <v>2106</v>
      </c>
      <c r="B88" s="36">
        <v>1177438.3999999999</v>
      </c>
      <c r="C88" s="36">
        <v>0.56128116766023606</v>
      </c>
      <c r="D88" s="36">
        <v>0.43871883233976405</v>
      </c>
    </row>
    <row r="89" spans="1:4" x14ac:dyDescent="0.2">
      <c r="A89" s="36">
        <f t="shared" si="1"/>
        <v>2107</v>
      </c>
      <c r="B89" s="36">
        <v>1177438.3999999999</v>
      </c>
      <c r="C89" s="36">
        <v>0.56128116766023606</v>
      </c>
      <c r="D89" s="36">
        <v>0.43871883233976405</v>
      </c>
    </row>
    <row r="90" spans="1:4" x14ac:dyDescent="0.2">
      <c r="A90" s="36">
        <f t="shared" si="1"/>
        <v>2108</v>
      </c>
      <c r="B90" s="36">
        <v>1177438.3999999999</v>
      </c>
      <c r="C90" s="36">
        <v>0.56128116766023606</v>
      </c>
      <c r="D90" s="36">
        <v>0.43871883233976405</v>
      </c>
    </row>
    <row r="91" spans="1:4" x14ac:dyDescent="0.2">
      <c r="A91" s="36">
        <f t="shared" si="1"/>
        <v>2109</v>
      </c>
      <c r="B91" s="36">
        <v>1177438.3999999999</v>
      </c>
      <c r="C91" s="36">
        <v>0.56128116766023606</v>
      </c>
      <c r="D91" s="36">
        <v>0.43871883233976405</v>
      </c>
    </row>
    <row r="92" spans="1:4" x14ac:dyDescent="0.2">
      <c r="A92" s="36">
        <f t="shared" si="1"/>
        <v>2110</v>
      </c>
      <c r="B92" s="36">
        <v>1177438.3999999999</v>
      </c>
      <c r="C92" s="36">
        <v>0.56128116766023606</v>
      </c>
      <c r="D92" s="36">
        <v>0.43871883233976405</v>
      </c>
    </row>
    <row r="93" spans="1:4" x14ac:dyDescent="0.2">
      <c r="A93" s="36">
        <f t="shared" si="1"/>
        <v>2111</v>
      </c>
      <c r="B93" s="36">
        <v>1177438.3999999999</v>
      </c>
      <c r="C93" s="36">
        <v>0.56128116766023606</v>
      </c>
      <c r="D93" s="36">
        <v>0.43871883233976405</v>
      </c>
    </row>
    <row r="94" spans="1:4" x14ac:dyDescent="0.2">
      <c r="A94" s="36">
        <f t="shared" si="1"/>
        <v>2112</v>
      </c>
      <c r="B94" s="36">
        <v>1177438.3999999999</v>
      </c>
      <c r="C94" s="36">
        <v>0.56128116766023606</v>
      </c>
      <c r="D94" s="36">
        <v>0.43871883233976405</v>
      </c>
    </row>
    <row r="95" spans="1:4" x14ac:dyDescent="0.2">
      <c r="A95" s="36">
        <f t="shared" si="1"/>
        <v>2113</v>
      </c>
      <c r="B95" s="36">
        <v>1177438.3999999999</v>
      </c>
      <c r="C95" s="36">
        <v>0.56128116766023606</v>
      </c>
      <c r="D95" s="36">
        <v>0.43871883233976405</v>
      </c>
    </row>
    <row r="96" spans="1:4" x14ac:dyDescent="0.2">
      <c r="A96" s="36">
        <f t="shared" si="1"/>
        <v>2114</v>
      </c>
      <c r="B96" s="36">
        <v>1177438.3999999999</v>
      </c>
      <c r="C96" s="36">
        <v>0.56128116766023606</v>
      </c>
      <c r="D96" s="36">
        <v>0.43871883233976405</v>
      </c>
    </row>
    <row r="97" spans="1:4" x14ac:dyDescent="0.2">
      <c r="A97" s="36">
        <f t="shared" si="1"/>
        <v>2115</v>
      </c>
      <c r="B97" s="36">
        <v>1177438.3999999999</v>
      </c>
      <c r="C97" s="36">
        <v>0.56128116766023606</v>
      </c>
      <c r="D97" s="36">
        <v>0.43871883233976405</v>
      </c>
    </row>
    <row r="98" spans="1:4" x14ac:dyDescent="0.2">
      <c r="A98" s="36">
        <f t="shared" si="1"/>
        <v>2116</v>
      </c>
      <c r="B98" s="36">
        <v>1177438.3999999999</v>
      </c>
      <c r="C98" s="36">
        <v>0.56128116766023606</v>
      </c>
      <c r="D98" s="36">
        <v>0.43871883233976405</v>
      </c>
    </row>
    <row r="99" spans="1:4" x14ac:dyDescent="0.2">
      <c r="A99" s="36">
        <f t="shared" si="1"/>
        <v>2117</v>
      </c>
      <c r="B99" s="36">
        <v>1177438.3999999999</v>
      </c>
      <c r="C99" s="36">
        <v>0.56128116766023606</v>
      </c>
      <c r="D99" s="36">
        <v>0.43871883233976405</v>
      </c>
    </row>
    <row r="100" spans="1:4" x14ac:dyDescent="0.2">
      <c r="A100" s="36">
        <f t="shared" si="1"/>
        <v>2118</v>
      </c>
      <c r="B100" s="36">
        <v>1177438.3999999999</v>
      </c>
      <c r="C100" s="36">
        <v>0.56128116766023606</v>
      </c>
      <c r="D100" s="36">
        <v>0.43871883233976405</v>
      </c>
    </row>
    <row r="101" spans="1:4" x14ac:dyDescent="0.2">
      <c r="A101" s="36">
        <f t="shared" si="1"/>
        <v>2119</v>
      </c>
      <c r="B101" s="36">
        <v>1177438.3999999999</v>
      </c>
      <c r="C101" s="36">
        <v>0.56128116766023606</v>
      </c>
      <c r="D101" s="36">
        <v>0.43871883233976405</v>
      </c>
    </row>
    <row r="102" spans="1:4" x14ac:dyDescent="0.2">
      <c r="A102" s="36">
        <f t="shared" si="1"/>
        <v>2120</v>
      </c>
      <c r="B102" s="36">
        <v>1177438.3999999999</v>
      </c>
      <c r="C102" s="36">
        <v>0.56128116766023606</v>
      </c>
      <c r="D102" s="36">
        <v>0.43871883233976405</v>
      </c>
    </row>
    <row r="103" spans="1:4" x14ac:dyDescent="0.2">
      <c r="A103" s="36">
        <f t="shared" si="1"/>
        <v>2121</v>
      </c>
      <c r="B103" s="36">
        <v>1177438.3999999999</v>
      </c>
      <c r="C103" s="36">
        <v>0.56128116766023606</v>
      </c>
      <c r="D103" s="36">
        <v>0.43871883233976405</v>
      </c>
    </row>
    <row r="104" spans="1:4" x14ac:dyDescent="0.2">
      <c r="A104" s="36">
        <f t="shared" si="1"/>
        <v>2122</v>
      </c>
      <c r="B104" s="36">
        <v>1177438.3999999999</v>
      </c>
      <c r="C104" s="36">
        <v>0.56128116766023606</v>
      </c>
      <c r="D104" s="36">
        <v>0.43871883233976405</v>
      </c>
    </row>
    <row r="105" spans="1:4" x14ac:dyDescent="0.2">
      <c r="A105" s="36">
        <f t="shared" si="1"/>
        <v>2123</v>
      </c>
      <c r="B105" s="36">
        <v>1177438.3999999999</v>
      </c>
      <c r="C105" s="36">
        <v>0.56128116766023606</v>
      </c>
      <c r="D105" s="36">
        <v>0.43871883233976405</v>
      </c>
    </row>
    <row r="106" spans="1:4" x14ac:dyDescent="0.2">
      <c r="A106" s="36">
        <f t="shared" si="1"/>
        <v>2124</v>
      </c>
      <c r="B106" s="36">
        <v>1177438.3999999999</v>
      </c>
      <c r="C106" s="36">
        <v>0.56128116766023606</v>
      </c>
      <c r="D106" s="36">
        <v>0.43871883233976405</v>
      </c>
    </row>
    <row r="107" spans="1:4" x14ac:dyDescent="0.2">
      <c r="A107" s="36">
        <f t="shared" si="1"/>
        <v>2125</v>
      </c>
      <c r="B107" s="36">
        <v>1177438.3999999999</v>
      </c>
      <c r="C107" s="36">
        <v>0.56128116766023606</v>
      </c>
      <c r="D107" s="36">
        <v>0.43871883233976405</v>
      </c>
    </row>
    <row r="108" spans="1:4" x14ac:dyDescent="0.2">
      <c r="A108" s="36">
        <f t="shared" si="1"/>
        <v>2126</v>
      </c>
      <c r="B108" s="36">
        <v>1177438.3999999999</v>
      </c>
      <c r="C108" s="36">
        <v>0.56128116766023606</v>
      </c>
      <c r="D108" s="36">
        <v>0.43871883233976405</v>
      </c>
    </row>
    <row r="109" spans="1:4" x14ac:dyDescent="0.2">
      <c r="A109" s="36">
        <f t="shared" si="1"/>
        <v>2127</v>
      </c>
      <c r="B109" s="36">
        <v>1177438.3999999999</v>
      </c>
      <c r="C109" s="36">
        <v>0.56128116766023606</v>
      </c>
      <c r="D109" s="36">
        <v>0.43871883233976405</v>
      </c>
    </row>
    <row r="110" spans="1:4" x14ac:dyDescent="0.2">
      <c r="A110" s="36">
        <f t="shared" si="1"/>
        <v>2128</v>
      </c>
      <c r="B110" s="36">
        <v>1177438.3999999999</v>
      </c>
      <c r="C110" s="36">
        <v>0.56128116766023606</v>
      </c>
      <c r="D110" s="36">
        <v>0.43871883233976405</v>
      </c>
    </row>
    <row r="111" spans="1:4" x14ac:dyDescent="0.2">
      <c r="A111" s="36">
        <f t="shared" si="1"/>
        <v>2129</v>
      </c>
      <c r="B111" s="36">
        <v>1177438.3999999999</v>
      </c>
      <c r="C111" s="36">
        <v>0.56128116766023606</v>
      </c>
      <c r="D111" s="36">
        <v>0.43871883233976405</v>
      </c>
    </row>
    <row r="112" spans="1:4" x14ac:dyDescent="0.2">
      <c r="A112" s="36">
        <f t="shared" si="1"/>
        <v>2130</v>
      </c>
      <c r="B112" s="36">
        <v>1177438.3999999999</v>
      </c>
      <c r="C112" s="36">
        <v>0.56128116766023606</v>
      </c>
      <c r="D112" s="36">
        <v>0.43871883233976405</v>
      </c>
    </row>
    <row r="113" spans="1:4" x14ac:dyDescent="0.2">
      <c r="A113" s="36">
        <f t="shared" si="1"/>
        <v>2131</v>
      </c>
      <c r="B113" s="36">
        <v>1177438.3999999999</v>
      </c>
      <c r="C113" s="36">
        <v>0.56128116766023606</v>
      </c>
      <c r="D113" s="36">
        <v>0.43871883233976405</v>
      </c>
    </row>
    <row r="114" spans="1:4" x14ac:dyDescent="0.2">
      <c r="A114" s="36">
        <f t="shared" si="1"/>
        <v>2132</v>
      </c>
      <c r="B114" s="36">
        <v>1177438.3999999999</v>
      </c>
      <c r="C114" s="36">
        <v>0.56128116766023606</v>
      </c>
      <c r="D114" s="36">
        <v>0.43871883233976405</v>
      </c>
    </row>
    <row r="115" spans="1:4" x14ac:dyDescent="0.2">
      <c r="A115" s="36">
        <f t="shared" si="1"/>
        <v>2133</v>
      </c>
      <c r="B115" s="36">
        <v>1177438.3999999999</v>
      </c>
      <c r="C115" s="36">
        <v>0.56128116766023606</v>
      </c>
      <c r="D115" s="36">
        <v>0.43871883233976405</v>
      </c>
    </row>
    <row r="116" spans="1:4" x14ac:dyDescent="0.2">
      <c r="A116" s="36">
        <f t="shared" si="1"/>
        <v>2134</v>
      </c>
      <c r="B116" s="36">
        <v>1177438.3999999999</v>
      </c>
      <c r="C116" s="36">
        <v>0.56128116766023606</v>
      </c>
      <c r="D116" s="36">
        <v>0.43871883233976405</v>
      </c>
    </row>
    <row r="117" spans="1:4" x14ac:dyDescent="0.2">
      <c r="A117" s="36">
        <f t="shared" si="1"/>
        <v>2135</v>
      </c>
      <c r="B117" s="36">
        <v>1177438.3999999999</v>
      </c>
      <c r="C117" s="36">
        <v>0.56128116766023606</v>
      </c>
      <c r="D117" s="36">
        <v>0.43871883233976405</v>
      </c>
    </row>
    <row r="118" spans="1:4" x14ac:dyDescent="0.2">
      <c r="A118" s="36">
        <f t="shared" si="1"/>
        <v>2136</v>
      </c>
      <c r="B118" s="36">
        <v>1177438.3999999999</v>
      </c>
      <c r="C118" s="36">
        <v>0.56128116766023606</v>
      </c>
      <c r="D118" s="36">
        <v>0.43871883233976405</v>
      </c>
    </row>
    <row r="119" spans="1:4" x14ac:dyDescent="0.2">
      <c r="A119" s="36">
        <f t="shared" si="1"/>
        <v>2137</v>
      </c>
      <c r="B119" s="36">
        <v>1177438.3999999999</v>
      </c>
      <c r="C119" s="36">
        <v>0.56128116766023606</v>
      </c>
      <c r="D119" s="36">
        <v>0.43871883233976405</v>
      </c>
    </row>
    <row r="120" spans="1:4" x14ac:dyDescent="0.2">
      <c r="A120" s="36">
        <f t="shared" si="1"/>
        <v>2138</v>
      </c>
      <c r="B120" s="36">
        <v>1177438.3999999999</v>
      </c>
      <c r="C120" s="36">
        <v>0.56128116766023606</v>
      </c>
      <c r="D120" s="36">
        <v>0.43871883233976405</v>
      </c>
    </row>
    <row r="121" spans="1:4" x14ac:dyDescent="0.2">
      <c r="A121" s="36">
        <f t="shared" si="1"/>
        <v>2139</v>
      </c>
      <c r="B121" s="36">
        <v>1177438.3999999999</v>
      </c>
      <c r="C121" s="36">
        <v>0.56128116766023606</v>
      </c>
      <c r="D121" s="36">
        <v>0.43871883233976405</v>
      </c>
    </row>
    <row r="122" spans="1:4" x14ac:dyDescent="0.2">
      <c r="A122" s="36">
        <f t="shared" si="1"/>
        <v>2140</v>
      </c>
      <c r="B122" s="36">
        <v>1177438.3999999999</v>
      </c>
      <c r="C122" s="36">
        <v>0.56128116766023606</v>
      </c>
      <c r="D122" s="36">
        <v>0.43871883233976405</v>
      </c>
    </row>
    <row r="123" spans="1:4" x14ac:dyDescent="0.2">
      <c r="A123" s="36">
        <f t="shared" si="1"/>
        <v>2141</v>
      </c>
      <c r="B123" s="36">
        <v>1177438.3999999999</v>
      </c>
      <c r="C123" s="36">
        <v>0.56128116766023606</v>
      </c>
      <c r="D123" s="36">
        <v>0.43871883233976405</v>
      </c>
    </row>
    <row r="124" spans="1:4" x14ac:dyDescent="0.2">
      <c r="A124" s="36">
        <f t="shared" si="1"/>
        <v>2142</v>
      </c>
      <c r="B124" s="36">
        <v>1177438.3999999999</v>
      </c>
      <c r="C124" s="36">
        <v>0.56128116766023606</v>
      </c>
      <c r="D124" s="36">
        <v>0.43871883233976405</v>
      </c>
    </row>
    <row r="125" spans="1:4" x14ac:dyDescent="0.2">
      <c r="A125" s="36">
        <f t="shared" si="1"/>
        <v>2143</v>
      </c>
      <c r="B125" s="36">
        <v>1177438.3999999999</v>
      </c>
      <c r="C125" s="36">
        <v>0.56128116766023606</v>
      </c>
      <c r="D125" s="36">
        <v>0.43871883233976405</v>
      </c>
    </row>
    <row r="126" spans="1:4" x14ac:dyDescent="0.2">
      <c r="A126" s="36">
        <f t="shared" si="1"/>
        <v>2144</v>
      </c>
      <c r="B126" s="36">
        <v>1177438.3999999999</v>
      </c>
      <c r="C126" s="36">
        <v>0.56128116766023606</v>
      </c>
      <c r="D126" s="36">
        <v>0.43871883233976405</v>
      </c>
    </row>
    <row r="127" spans="1:4" x14ac:dyDescent="0.2">
      <c r="A127" s="36">
        <f t="shared" si="1"/>
        <v>2145</v>
      </c>
      <c r="B127" s="36">
        <v>1177438.3999999999</v>
      </c>
      <c r="C127" s="36">
        <v>0.56128116766023606</v>
      </c>
      <c r="D127" s="36">
        <v>0.43871883233976405</v>
      </c>
    </row>
    <row r="128" spans="1:4" x14ac:dyDescent="0.2">
      <c r="A128" s="36">
        <f t="shared" si="1"/>
        <v>2146</v>
      </c>
      <c r="B128" s="36">
        <v>1177438.3999999999</v>
      </c>
      <c r="C128" s="36">
        <v>0.56128116766023606</v>
      </c>
      <c r="D128" s="36">
        <v>0.43871883233976405</v>
      </c>
    </row>
    <row r="129" spans="1:4" x14ac:dyDescent="0.2">
      <c r="A129" s="36">
        <f t="shared" si="1"/>
        <v>2147</v>
      </c>
      <c r="B129" s="36">
        <v>1177438.3999999999</v>
      </c>
      <c r="C129" s="36">
        <v>0.56128116766023606</v>
      </c>
      <c r="D129" s="36">
        <v>0.43871883233976405</v>
      </c>
    </row>
    <row r="130" spans="1:4" x14ac:dyDescent="0.2">
      <c r="A130" s="36">
        <f t="shared" si="1"/>
        <v>2148</v>
      </c>
      <c r="B130" s="36">
        <v>1177438.3999999999</v>
      </c>
      <c r="C130" s="36">
        <v>0.56128116766023606</v>
      </c>
      <c r="D130" s="36">
        <v>0.43871883233976405</v>
      </c>
    </row>
  </sheetData>
  <mergeCells count="1">
    <mergeCell ref="C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A27D1-8F4D-46FE-B7EF-13201304F482}">
  <dimension ref="A1:CC74"/>
  <sheetViews>
    <sheetView workbookViewId="0"/>
  </sheetViews>
  <sheetFormatPr baseColWidth="10" defaultColWidth="8.83203125" defaultRowHeight="15" x14ac:dyDescent="0.2"/>
  <sheetData>
    <row r="1" spans="1:81" x14ac:dyDescent="0.2">
      <c r="A1" t="s">
        <v>143</v>
      </c>
    </row>
    <row r="2" spans="1:81" x14ac:dyDescent="0.2">
      <c r="A2" t="s">
        <v>1</v>
      </c>
      <c r="B2">
        <v>2021</v>
      </c>
      <c r="C2">
        <v>2022</v>
      </c>
      <c r="D2">
        <v>2023</v>
      </c>
      <c r="E2">
        <v>2024</v>
      </c>
      <c r="F2">
        <v>2025</v>
      </c>
      <c r="G2">
        <v>2026</v>
      </c>
      <c r="H2">
        <v>2027</v>
      </c>
      <c r="I2">
        <v>2028</v>
      </c>
      <c r="J2">
        <v>2029</v>
      </c>
      <c r="K2">
        <v>2030</v>
      </c>
      <c r="L2">
        <v>2031</v>
      </c>
      <c r="M2">
        <v>2032</v>
      </c>
      <c r="N2">
        <v>2033</v>
      </c>
      <c r="O2">
        <v>2034</v>
      </c>
      <c r="P2">
        <v>2035</v>
      </c>
      <c r="Q2">
        <v>2036</v>
      </c>
      <c r="R2">
        <v>2037</v>
      </c>
      <c r="S2">
        <v>2038</v>
      </c>
      <c r="T2">
        <v>2039</v>
      </c>
      <c r="U2">
        <v>2040</v>
      </c>
      <c r="V2">
        <v>2041</v>
      </c>
      <c r="W2">
        <v>2042</v>
      </c>
      <c r="X2">
        <v>2043</v>
      </c>
      <c r="Y2">
        <v>2044</v>
      </c>
      <c r="Z2">
        <v>2045</v>
      </c>
      <c r="AA2">
        <v>2046</v>
      </c>
      <c r="AB2">
        <v>2047</v>
      </c>
      <c r="AC2">
        <v>2048</v>
      </c>
      <c r="AD2">
        <v>2049</v>
      </c>
      <c r="AE2">
        <v>2050</v>
      </c>
      <c r="AF2">
        <v>2051</v>
      </c>
      <c r="AG2">
        <v>2052</v>
      </c>
      <c r="AH2">
        <v>2053</v>
      </c>
      <c r="AI2">
        <v>2054</v>
      </c>
      <c r="AJ2">
        <v>2055</v>
      </c>
      <c r="AK2">
        <v>2056</v>
      </c>
      <c r="AL2">
        <v>2057</v>
      </c>
      <c r="AM2">
        <v>2058</v>
      </c>
      <c r="AN2">
        <v>2059</v>
      </c>
      <c r="AO2">
        <v>2060</v>
      </c>
      <c r="AP2">
        <v>2061</v>
      </c>
      <c r="AQ2">
        <v>2062</v>
      </c>
      <c r="AR2">
        <v>2063</v>
      </c>
      <c r="AS2">
        <v>2064</v>
      </c>
      <c r="AT2">
        <v>2065</v>
      </c>
      <c r="AU2">
        <v>2066</v>
      </c>
      <c r="AV2">
        <v>2067</v>
      </c>
      <c r="AW2">
        <v>2068</v>
      </c>
      <c r="AX2">
        <v>2069</v>
      </c>
      <c r="AY2">
        <v>2070</v>
      </c>
      <c r="AZ2">
        <v>2071</v>
      </c>
      <c r="BA2">
        <v>2072</v>
      </c>
      <c r="BB2">
        <v>2073</v>
      </c>
      <c r="BC2">
        <v>2074</v>
      </c>
      <c r="BD2">
        <v>2075</v>
      </c>
      <c r="BE2">
        <v>2076</v>
      </c>
      <c r="BF2">
        <v>2077</v>
      </c>
      <c r="BG2">
        <v>2078</v>
      </c>
      <c r="BH2">
        <v>2079</v>
      </c>
      <c r="BI2">
        <v>2080</v>
      </c>
      <c r="BJ2">
        <v>2081</v>
      </c>
      <c r="BK2">
        <v>2082</v>
      </c>
      <c r="BL2">
        <v>2083</v>
      </c>
      <c r="BM2">
        <v>2084</v>
      </c>
      <c r="BN2">
        <v>2085</v>
      </c>
      <c r="BO2">
        <v>2086</v>
      </c>
      <c r="BP2">
        <v>2087</v>
      </c>
      <c r="BQ2">
        <v>2088</v>
      </c>
      <c r="BR2">
        <v>2089</v>
      </c>
      <c r="BS2">
        <v>2090</v>
      </c>
      <c r="BT2">
        <v>2091</v>
      </c>
      <c r="BU2">
        <v>2092</v>
      </c>
      <c r="BV2">
        <v>2093</v>
      </c>
      <c r="BW2">
        <v>2094</v>
      </c>
      <c r="BX2">
        <v>2095</v>
      </c>
      <c r="BY2">
        <v>2096</v>
      </c>
      <c r="BZ2">
        <v>2097</v>
      </c>
      <c r="CA2">
        <v>2098</v>
      </c>
      <c r="CB2">
        <v>2099</v>
      </c>
      <c r="CC2">
        <v>2100</v>
      </c>
    </row>
    <row r="3" spans="1:81" x14ac:dyDescent="0.2">
      <c r="A3">
        <v>9</v>
      </c>
      <c r="B3">
        <v>4.6403310160880615E-4</v>
      </c>
      <c r="C3">
        <v>4.6403310160880615E-4</v>
      </c>
      <c r="D3">
        <v>4.6403310160880615E-4</v>
      </c>
      <c r="E3">
        <v>4.6403310160880615E-4</v>
      </c>
      <c r="F3">
        <v>4.6403310160880615E-4</v>
      </c>
      <c r="G3">
        <v>4.6403310160880615E-4</v>
      </c>
      <c r="H3">
        <v>4.6403310160880615E-4</v>
      </c>
      <c r="I3">
        <v>4.6403310160880615E-4</v>
      </c>
      <c r="J3">
        <v>4.6403310160880615E-4</v>
      </c>
      <c r="K3">
        <v>4.6403310160880615E-4</v>
      </c>
      <c r="L3">
        <v>4.6403310160880615E-4</v>
      </c>
      <c r="M3">
        <v>4.6403310160880615E-4</v>
      </c>
      <c r="N3">
        <v>4.6403310160880615E-4</v>
      </c>
      <c r="O3">
        <v>4.6403310160880615E-4</v>
      </c>
      <c r="P3">
        <v>4.6403310160880615E-4</v>
      </c>
      <c r="Q3">
        <v>4.6403310160880615E-4</v>
      </c>
      <c r="R3">
        <v>4.6403310160880615E-4</v>
      </c>
      <c r="S3">
        <v>4.6403310160880615E-4</v>
      </c>
      <c r="T3">
        <v>4.6403310160880615E-4</v>
      </c>
      <c r="U3">
        <v>4.6403310160880615E-4</v>
      </c>
      <c r="V3">
        <v>4.6403310160880615E-4</v>
      </c>
      <c r="W3">
        <v>4.6403310160880615E-4</v>
      </c>
      <c r="X3">
        <v>4.6403310160880615E-4</v>
      </c>
      <c r="Y3">
        <v>4.6403310160880615E-4</v>
      </c>
      <c r="Z3">
        <v>4.6403310160880615E-4</v>
      </c>
      <c r="AA3">
        <v>4.6403310160880615E-4</v>
      </c>
      <c r="AB3">
        <v>4.6403310160880615E-4</v>
      </c>
      <c r="AC3">
        <v>4.6403310160880615E-4</v>
      </c>
      <c r="AD3">
        <v>4.6403310160880615E-4</v>
      </c>
      <c r="AE3">
        <v>4.6403310160880615E-4</v>
      </c>
      <c r="AF3">
        <v>4.6403310160880615E-4</v>
      </c>
      <c r="AG3">
        <v>4.6403310160880615E-4</v>
      </c>
      <c r="AH3">
        <v>4.6403310160880615E-4</v>
      </c>
      <c r="AI3">
        <v>4.6403310160880615E-4</v>
      </c>
      <c r="AJ3">
        <v>4.6403310160880615E-4</v>
      </c>
      <c r="AK3">
        <v>4.6403310160880615E-4</v>
      </c>
      <c r="AL3">
        <v>4.6403310160880615E-4</v>
      </c>
      <c r="AM3">
        <v>4.6403310160880615E-4</v>
      </c>
      <c r="AN3">
        <v>4.6403310160880615E-4</v>
      </c>
      <c r="AO3">
        <v>4.6403310160880615E-4</v>
      </c>
      <c r="AP3">
        <v>4.6403310160880615E-4</v>
      </c>
      <c r="AQ3">
        <v>4.6403310160880615E-4</v>
      </c>
      <c r="AR3">
        <v>4.6403310160880615E-4</v>
      </c>
      <c r="AS3">
        <v>4.6403310160880615E-4</v>
      </c>
      <c r="AT3">
        <v>4.6403310160880615E-4</v>
      </c>
      <c r="AU3">
        <v>4.6403310160880615E-4</v>
      </c>
      <c r="AV3">
        <v>4.6403310160880615E-4</v>
      </c>
      <c r="AW3">
        <v>4.6403310160880615E-4</v>
      </c>
      <c r="AX3">
        <v>4.6403310160880615E-4</v>
      </c>
      <c r="AY3">
        <v>4.6403310160880615E-4</v>
      </c>
      <c r="AZ3">
        <v>4.6403310160880615E-4</v>
      </c>
      <c r="BA3">
        <v>4.6403310160880615E-4</v>
      </c>
      <c r="BB3">
        <v>4.6403310160880615E-4</v>
      </c>
      <c r="BC3">
        <v>4.6403310160880615E-4</v>
      </c>
      <c r="BD3">
        <v>4.6403310160880615E-4</v>
      </c>
      <c r="BE3">
        <v>4.6403310160880615E-4</v>
      </c>
      <c r="BF3">
        <v>4.6403310160880615E-4</v>
      </c>
      <c r="BG3">
        <v>4.6403310160880615E-4</v>
      </c>
      <c r="BH3">
        <v>4.6403310160880615E-4</v>
      </c>
      <c r="BI3">
        <v>4.6403310160880615E-4</v>
      </c>
      <c r="BJ3">
        <v>4.6403310160880615E-4</v>
      </c>
      <c r="BK3">
        <v>4.6403310160880615E-4</v>
      </c>
      <c r="BL3">
        <v>4.6403310160880615E-4</v>
      </c>
      <c r="BM3">
        <v>4.6403310160880615E-4</v>
      </c>
      <c r="BN3">
        <v>4.6403310160880615E-4</v>
      </c>
      <c r="BO3">
        <v>4.6403310160880615E-4</v>
      </c>
      <c r="BP3">
        <v>4.6403310160880615E-4</v>
      </c>
      <c r="BQ3">
        <v>4.6403310160880615E-4</v>
      </c>
      <c r="BR3">
        <v>4.6403310160880615E-4</v>
      </c>
      <c r="BS3">
        <v>4.6403310160880615E-4</v>
      </c>
      <c r="BT3">
        <v>4.6403310160880615E-4</v>
      </c>
      <c r="BU3">
        <v>4.6403310160880615E-4</v>
      </c>
      <c r="BV3">
        <v>4.6403310160880615E-4</v>
      </c>
      <c r="BW3">
        <v>4.6403310160880615E-4</v>
      </c>
      <c r="BX3">
        <v>4.6403310160880615E-4</v>
      </c>
      <c r="BY3">
        <v>4.6403310160880615E-4</v>
      </c>
      <c r="BZ3">
        <v>4.6403310160880615E-4</v>
      </c>
      <c r="CA3">
        <v>4.6403310160880615E-4</v>
      </c>
      <c r="CB3">
        <v>4.6403310160880615E-4</v>
      </c>
      <c r="CC3">
        <v>4.6403310160880615E-4</v>
      </c>
    </row>
    <row r="4" spans="1:81" x14ac:dyDescent="0.2">
      <c r="A4">
        <v>10</v>
      </c>
      <c r="B4">
        <v>7.4749615368331927E-4</v>
      </c>
      <c r="C4">
        <v>7.4749615368331927E-4</v>
      </c>
      <c r="D4">
        <v>7.4749615368331927E-4</v>
      </c>
      <c r="E4">
        <v>7.4749615368331927E-4</v>
      </c>
      <c r="F4">
        <v>7.4749615368331927E-4</v>
      </c>
      <c r="G4">
        <v>7.4749615368331927E-4</v>
      </c>
      <c r="H4">
        <v>7.4749615368331927E-4</v>
      </c>
      <c r="I4">
        <v>7.4749615368331927E-4</v>
      </c>
      <c r="J4">
        <v>7.4749615368331927E-4</v>
      </c>
      <c r="K4">
        <v>7.4749615368331927E-4</v>
      </c>
      <c r="L4">
        <v>7.4749615368331927E-4</v>
      </c>
      <c r="M4">
        <v>7.4749615368331927E-4</v>
      </c>
      <c r="N4">
        <v>7.4749615368331927E-4</v>
      </c>
      <c r="O4">
        <v>7.4749615368331927E-4</v>
      </c>
      <c r="P4">
        <v>7.4749615368331927E-4</v>
      </c>
      <c r="Q4">
        <v>7.4749615368331927E-4</v>
      </c>
      <c r="R4">
        <v>7.4749615368331927E-4</v>
      </c>
      <c r="S4">
        <v>7.4749615368331927E-4</v>
      </c>
      <c r="T4">
        <v>7.4749615368331927E-4</v>
      </c>
      <c r="U4">
        <v>7.4749615368331927E-4</v>
      </c>
      <c r="V4">
        <v>7.4749615368331927E-4</v>
      </c>
      <c r="W4">
        <v>7.4749615368331927E-4</v>
      </c>
      <c r="X4">
        <v>7.4749615368331927E-4</v>
      </c>
      <c r="Y4">
        <v>7.4749615368331927E-4</v>
      </c>
      <c r="Z4">
        <v>7.4749615368331927E-4</v>
      </c>
      <c r="AA4">
        <v>7.4749615368331927E-4</v>
      </c>
      <c r="AB4">
        <v>7.4749615368331927E-4</v>
      </c>
      <c r="AC4">
        <v>7.4749615368331927E-4</v>
      </c>
      <c r="AD4">
        <v>7.4749615368331927E-4</v>
      </c>
      <c r="AE4">
        <v>7.4749615368331927E-4</v>
      </c>
      <c r="AF4">
        <v>7.4749615368331927E-4</v>
      </c>
      <c r="AG4">
        <v>7.4749615368331927E-4</v>
      </c>
      <c r="AH4">
        <v>7.4749615368331927E-4</v>
      </c>
      <c r="AI4">
        <v>7.4749615368331927E-4</v>
      </c>
      <c r="AJ4">
        <v>7.4749615368331927E-4</v>
      </c>
      <c r="AK4">
        <v>7.4749615368331927E-4</v>
      </c>
      <c r="AL4">
        <v>7.4749615368331927E-4</v>
      </c>
      <c r="AM4">
        <v>7.4749615368331927E-4</v>
      </c>
      <c r="AN4">
        <v>7.4749615368331927E-4</v>
      </c>
      <c r="AO4">
        <v>7.4749615368331927E-4</v>
      </c>
      <c r="AP4">
        <v>7.4749615368331927E-4</v>
      </c>
      <c r="AQ4">
        <v>7.4749615368331927E-4</v>
      </c>
      <c r="AR4">
        <v>7.4749615368331927E-4</v>
      </c>
      <c r="AS4">
        <v>7.4749615368331927E-4</v>
      </c>
      <c r="AT4">
        <v>7.4749615368331927E-4</v>
      </c>
      <c r="AU4">
        <v>7.4749615368331927E-4</v>
      </c>
      <c r="AV4">
        <v>7.4749615368331927E-4</v>
      </c>
      <c r="AW4">
        <v>7.4749615368331927E-4</v>
      </c>
      <c r="AX4">
        <v>7.4749615368331927E-4</v>
      </c>
      <c r="AY4">
        <v>7.4749615368331927E-4</v>
      </c>
      <c r="AZ4">
        <v>7.4749615368331927E-4</v>
      </c>
      <c r="BA4">
        <v>7.4749615368331927E-4</v>
      </c>
      <c r="BB4">
        <v>7.4749615368331927E-4</v>
      </c>
      <c r="BC4">
        <v>7.4749615368331927E-4</v>
      </c>
      <c r="BD4">
        <v>7.4749615368331927E-4</v>
      </c>
      <c r="BE4">
        <v>7.4749615368331927E-4</v>
      </c>
      <c r="BF4">
        <v>7.4749615368331927E-4</v>
      </c>
      <c r="BG4">
        <v>7.4749615368331927E-4</v>
      </c>
      <c r="BH4">
        <v>7.4749615368331927E-4</v>
      </c>
      <c r="BI4">
        <v>7.4749615368331927E-4</v>
      </c>
      <c r="BJ4">
        <v>7.4749615368331927E-4</v>
      </c>
      <c r="BK4">
        <v>7.4749615368331927E-4</v>
      </c>
      <c r="BL4">
        <v>7.4749615368331927E-4</v>
      </c>
      <c r="BM4">
        <v>7.4749615368331927E-4</v>
      </c>
      <c r="BN4">
        <v>7.4749615368331927E-4</v>
      </c>
      <c r="BO4">
        <v>7.4749615368331927E-4</v>
      </c>
      <c r="BP4">
        <v>7.4749615368331927E-4</v>
      </c>
      <c r="BQ4">
        <v>7.4749615368331927E-4</v>
      </c>
      <c r="BR4">
        <v>7.4749615368331927E-4</v>
      </c>
      <c r="BS4">
        <v>7.4749615368331927E-4</v>
      </c>
      <c r="BT4">
        <v>7.4749615368331927E-4</v>
      </c>
      <c r="BU4">
        <v>7.4749615368331927E-4</v>
      </c>
      <c r="BV4">
        <v>7.4749615368331927E-4</v>
      </c>
      <c r="BW4">
        <v>7.4749615368331927E-4</v>
      </c>
      <c r="BX4">
        <v>7.4749615368331927E-4</v>
      </c>
      <c r="BY4">
        <v>7.4749615368331927E-4</v>
      </c>
      <c r="BZ4">
        <v>7.4749615368331927E-4</v>
      </c>
      <c r="CA4">
        <v>7.4749615368331927E-4</v>
      </c>
      <c r="CB4">
        <v>7.4749615368331927E-4</v>
      </c>
      <c r="CC4">
        <v>7.4749615368331927E-4</v>
      </c>
    </row>
    <row r="5" spans="1:81" x14ac:dyDescent="0.2">
      <c r="A5">
        <v>11</v>
      </c>
      <c r="B5">
        <v>1.2041818069432684E-3</v>
      </c>
      <c r="C5">
        <v>1.2041818069432684E-3</v>
      </c>
      <c r="D5">
        <v>1.2041818069432684E-3</v>
      </c>
      <c r="E5">
        <v>1.2041818069432684E-3</v>
      </c>
      <c r="F5">
        <v>1.2041818069432684E-3</v>
      </c>
      <c r="G5">
        <v>1.2041818069432684E-3</v>
      </c>
      <c r="H5">
        <v>1.2041818069432684E-3</v>
      </c>
      <c r="I5">
        <v>1.2041818069432684E-3</v>
      </c>
      <c r="J5">
        <v>1.2041818069432684E-3</v>
      </c>
      <c r="K5">
        <v>1.2041818069432684E-3</v>
      </c>
      <c r="L5">
        <v>1.2041818069432684E-3</v>
      </c>
      <c r="M5">
        <v>1.2041818069432684E-3</v>
      </c>
      <c r="N5">
        <v>1.2041818069432684E-3</v>
      </c>
      <c r="O5">
        <v>1.2041818069432684E-3</v>
      </c>
      <c r="P5">
        <v>1.2041818069432684E-3</v>
      </c>
      <c r="Q5">
        <v>1.2041818069432684E-3</v>
      </c>
      <c r="R5">
        <v>1.2041818069432684E-3</v>
      </c>
      <c r="S5">
        <v>1.2041818069432684E-3</v>
      </c>
      <c r="T5">
        <v>1.2041818069432684E-3</v>
      </c>
      <c r="U5">
        <v>1.2041818069432684E-3</v>
      </c>
      <c r="V5">
        <v>1.2041818069432684E-3</v>
      </c>
      <c r="W5">
        <v>1.2041818069432684E-3</v>
      </c>
      <c r="X5">
        <v>1.2041818069432684E-3</v>
      </c>
      <c r="Y5">
        <v>1.2041818069432684E-3</v>
      </c>
      <c r="Z5">
        <v>1.2041818069432684E-3</v>
      </c>
      <c r="AA5">
        <v>1.2041818069432684E-3</v>
      </c>
      <c r="AB5">
        <v>1.2041818069432684E-3</v>
      </c>
      <c r="AC5">
        <v>1.2041818069432684E-3</v>
      </c>
      <c r="AD5">
        <v>1.2041818069432684E-3</v>
      </c>
      <c r="AE5">
        <v>1.2041818069432684E-3</v>
      </c>
      <c r="AF5">
        <v>1.2041818069432684E-3</v>
      </c>
      <c r="AG5">
        <v>1.2041818069432684E-3</v>
      </c>
      <c r="AH5">
        <v>1.2041818069432684E-3</v>
      </c>
      <c r="AI5">
        <v>1.2041818069432684E-3</v>
      </c>
      <c r="AJ5">
        <v>1.2041818069432684E-3</v>
      </c>
      <c r="AK5">
        <v>1.2041818069432684E-3</v>
      </c>
      <c r="AL5">
        <v>1.2041818069432684E-3</v>
      </c>
      <c r="AM5">
        <v>1.2041818069432684E-3</v>
      </c>
      <c r="AN5">
        <v>1.2041818069432684E-3</v>
      </c>
      <c r="AO5">
        <v>1.2041818069432684E-3</v>
      </c>
      <c r="AP5">
        <v>1.2041818069432684E-3</v>
      </c>
      <c r="AQ5">
        <v>1.2041818069432684E-3</v>
      </c>
      <c r="AR5">
        <v>1.2041818069432684E-3</v>
      </c>
      <c r="AS5">
        <v>1.2041818069432684E-3</v>
      </c>
      <c r="AT5">
        <v>1.2041818069432684E-3</v>
      </c>
      <c r="AU5">
        <v>1.2041818069432684E-3</v>
      </c>
      <c r="AV5">
        <v>1.2041818069432684E-3</v>
      </c>
      <c r="AW5">
        <v>1.2041818069432684E-3</v>
      </c>
      <c r="AX5">
        <v>1.2041818069432684E-3</v>
      </c>
      <c r="AY5">
        <v>1.2041818069432684E-3</v>
      </c>
      <c r="AZ5">
        <v>1.2041818069432684E-3</v>
      </c>
      <c r="BA5">
        <v>1.2041818069432684E-3</v>
      </c>
      <c r="BB5">
        <v>1.2041818069432684E-3</v>
      </c>
      <c r="BC5">
        <v>1.2041818069432684E-3</v>
      </c>
      <c r="BD5">
        <v>1.2041818069432684E-3</v>
      </c>
      <c r="BE5">
        <v>1.2041818069432684E-3</v>
      </c>
      <c r="BF5">
        <v>1.2041818069432684E-3</v>
      </c>
      <c r="BG5">
        <v>1.2041818069432684E-3</v>
      </c>
      <c r="BH5">
        <v>1.2041818069432684E-3</v>
      </c>
      <c r="BI5">
        <v>1.2041818069432684E-3</v>
      </c>
      <c r="BJ5">
        <v>1.2041818069432684E-3</v>
      </c>
      <c r="BK5">
        <v>1.2041818069432684E-3</v>
      </c>
      <c r="BL5">
        <v>1.2041818069432684E-3</v>
      </c>
      <c r="BM5">
        <v>1.2041818069432684E-3</v>
      </c>
      <c r="BN5">
        <v>1.2041818069432684E-3</v>
      </c>
      <c r="BO5">
        <v>1.2041818069432684E-3</v>
      </c>
      <c r="BP5">
        <v>1.2041818069432684E-3</v>
      </c>
      <c r="BQ5">
        <v>1.2041818069432684E-3</v>
      </c>
      <c r="BR5">
        <v>1.2041818069432684E-3</v>
      </c>
      <c r="BS5">
        <v>1.2041818069432684E-3</v>
      </c>
      <c r="BT5">
        <v>1.2041818069432684E-3</v>
      </c>
      <c r="BU5">
        <v>1.2041818069432684E-3</v>
      </c>
      <c r="BV5">
        <v>1.2041818069432684E-3</v>
      </c>
      <c r="BW5">
        <v>1.2041818069432684E-3</v>
      </c>
      <c r="BX5">
        <v>1.2041818069432684E-3</v>
      </c>
      <c r="BY5">
        <v>1.2041818069432684E-3</v>
      </c>
      <c r="BZ5">
        <v>1.2041818069432684E-3</v>
      </c>
      <c r="CA5">
        <v>1.2041818069432684E-3</v>
      </c>
      <c r="CB5">
        <v>1.2041818069432684E-3</v>
      </c>
      <c r="CC5">
        <v>1.2041818069432684E-3</v>
      </c>
    </row>
    <row r="6" spans="1:81" x14ac:dyDescent="0.2">
      <c r="A6">
        <v>12</v>
      </c>
      <c r="B6">
        <v>1.9436106473327691E-3</v>
      </c>
      <c r="C6">
        <v>1.9436106473327691E-3</v>
      </c>
      <c r="D6">
        <v>1.9436106473327691E-3</v>
      </c>
      <c r="E6">
        <v>1.9436106473327691E-3</v>
      </c>
      <c r="F6">
        <v>1.9436106473327691E-3</v>
      </c>
      <c r="G6">
        <v>1.9436106473327691E-3</v>
      </c>
      <c r="H6">
        <v>1.9436106473327691E-3</v>
      </c>
      <c r="I6">
        <v>1.9436106473327691E-3</v>
      </c>
      <c r="J6">
        <v>1.9436106473327691E-3</v>
      </c>
      <c r="K6">
        <v>1.9436106473327691E-3</v>
      </c>
      <c r="L6">
        <v>1.9436106473327691E-3</v>
      </c>
      <c r="M6">
        <v>1.9436106473327691E-3</v>
      </c>
      <c r="N6">
        <v>1.9436106473327691E-3</v>
      </c>
      <c r="O6">
        <v>1.9436106473327691E-3</v>
      </c>
      <c r="P6">
        <v>1.9436106473327691E-3</v>
      </c>
      <c r="Q6">
        <v>1.9436106473327691E-3</v>
      </c>
      <c r="R6">
        <v>1.9436106473327691E-3</v>
      </c>
      <c r="S6">
        <v>1.9436106473327691E-3</v>
      </c>
      <c r="T6">
        <v>1.9436106473327691E-3</v>
      </c>
      <c r="U6">
        <v>1.9436106473327691E-3</v>
      </c>
      <c r="V6">
        <v>1.9436106473327691E-3</v>
      </c>
      <c r="W6">
        <v>1.9436106473327691E-3</v>
      </c>
      <c r="X6">
        <v>1.9436106473327691E-3</v>
      </c>
      <c r="Y6">
        <v>1.9436106473327691E-3</v>
      </c>
      <c r="Z6">
        <v>1.9436106473327691E-3</v>
      </c>
      <c r="AA6">
        <v>1.9436106473327691E-3</v>
      </c>
      <c r="AB6">
        <v>1.9436106473327691E-3</v>
      </c>
      <c r="AC6">
        <v>1.9436106473327691E-3</v>
      </c>
      <c r="AD6">
        <v>1.9436106473327691E-3</v>
      </c>
      <c r="AE6">
        <v>1.9436106473327691E-3</v>
      </c>
      <c r="AF6">
        <v>1.9436106473327691E-3</v>
      </c>
      <c r="AG6">
        <v>1.9436106473327691E-3</v>
      </c>
      <c r="AH6">
        <v>1.9436106473327691E-3</v>
      </c>
      <c r="AI6">
        <v>1.9436106473327691E-3</v>
      </c>
      <c r="AJ6">
        <v>1.9436106473327691E-3</v>
      </c>
      <c r="AK6">
        <v>1.9436106473327691E-3</v>
      </c>
      <c r="AL6">
        <v>1.9436106473327691E-3</v>
      </c>
      <c r="AM6">
        <v>1.9436106473327691E-3</v>
      </c>
      <c r="AN6">
        <v>1.9436106473327691E-3</v>
      </c>
      <c r="AO6">
        <v>1.9436106473327691E-3</v>
      </c>
      <c r="AP6">
        <v>1.9436106473327691E-3</v>
      </c>
      <c r="AQ6">
        <v>1.9436106473327691E-3</v>
      </c>
      <c r="AR6">
        <v>1.9436106473327691E-3</v>
      </c>
      <c r="AS6">
        <v>1.9436106473327691E-3</v>
      </c>
      <c r="AT6">
        <v>1.9436106473327691E-3</v>
      </c>
      <c r="AU6">
        <v>1.9436106473327691E-3</v>
      </c>
      <c r="AV6">
        <v>1.9436106473327691E-3</v>
      </c>
      <c r="AW6">
        <v>1.9436106473327691E-3</v>
      </c>
      <c r="AX6">
        <v>1.9436106473327691E-3</v>
      </c>
      <c r="AY6">
        <v>1.9436106473327691E-3</v>
      </c>
      <c r="AZ6">
        <v>1.9436106473327691E-3</v>
      </c>
      <c r="BA6">
        <v>1.9436106473327691E-3</v>
      </c>
      <c r="BB6">
        <v>1.9436106473327691E-3</v>
      </c>
      <c r="BC6">
        <v>1.9436106473327691E-3</v>
      </c>
      <c r="BD6">
        <v>1.9436106473327691E-3</v>
      </c>
      <c r="BE6">
        <v>1.9436106473327691E-3</v>
      </c>
      <c r="BF6">
        <v>1.9436106473327691E-3</v>
      </c>
      <c r="BG6">
        <v>1.9436106473327691E-3</v>
      </c>
      <c r="BH6">
        <v>1.9436106473327691E-3</v>
      </c>
      <c r="BI6">
        <v>1.9436106473327691E-3</v>
      </c>
      <c r="BJ6">
        <v>1.9436106473327691E-3</v>
      </c>
      <c r="BK6">
        <v>1.9436106473327691E-3</v>
      </c>
      <c r="BL6">
        <v>1.9436106473327691E-3</v>
      </c>
      <c r="BM6">
        <v>1.9436106473327691E-3</v>
      </c>
      <c r="BN6">
        <v>1.9436106473327691E-3</v>
      </c>
      <c r="BO6">
        <v>1.9436106473327691E-3</v>
      </c>
      <c r="BP6">
        <v>1.9436106473327691E-3</v>
      </c>
      <c r="BQ6">
        <v>1.9436106473327691E-3</v>
      </c>
      <c r="BR6">
        <v>1.9436106473327691E-3</v>
      </c>
      <c r="BS6">
        <v>1.9436106473327691E-3</v>
      </c>
      <c r="BT6">
        <v>1.9436106473327691E-3</v>
      </c>
      <c r="BU6">
        <v>1.9436106473327691E-3</v>
      </c>
      <c r="BV6">
        <v>1.9436106473327691E-3</v>
      </c>
      <c r="BW6">
        <v>1.9436106473327691E-3</v>
      </c>
      <c r="BX6">
        <v>1.9436106473327691E-3</v>
      </c>
      <c r="BY6">
        <v>1.9436106473327691E-3</v>
      </c>
      <c r="BZ6">
        <v>1.9436106473327691E-3</v>
      </c>
      <c r="CA6">
        <v>1.9436106473327691E-3</v>
      </c>
      <c r="CB6">
        <v>1.9436106473327691E-3</v>
      </c>
      <c r="CC6">
        <v>1.9436106473327691E-3</v>
      </c>
    </row>
    <row r="7" spans="1:81" x14ac:dyDescent="0.2">
      <c r="A7">
        <v>13</v>
      </c>
      <c r="B7">
        <v>3.1498081335732432E-3</v>
      </c>
      <c r="C7">
        <v>3.1498081335732432E-3</v>
      </c>
      <c r="D7">
        <v>3.1498081335732432E-3</v>
      </c>
      <c r="E7">
        <v>3.1498081335732432E-3</v>
      </c>
      <c r="F7">
        <v>3.1498081335732432E-3</v>
      </c>
      <c r="G7">
        <v>3.1498081335732432E-3</v>
      </c>
      <c r="H7">
        <v>3.1498081335732432E-3</v>
      </c>
      <c r="I7">
        <v>3.1498081335732432E-3</v>
      </c>
      <c r="J7">
        <v>3.1498081335732432E-3</v>
      </c>
      <c r="K7">
        <v>3.1498081335732432E-3</v>
      </c>
      <c r="L7">
        <v>3.1498081335732432E-3</v>
      </c>
      <c r="M7">
        <v>3.1498081335732432E-3</v>
      </c>
      <c r="N7">
        <v>3.1498081335732432E-3</v>
      </c>
      <c r="O7">
        <v>3.1498081335732432E-3</v>
      </c>
      <c r="P7">
        <v>3.1498081335732432E-3</v>
      </c>
      <c r="Q7">
        <v>3.1498081335732432E-3</v>
      </c>
      <c r="R7">
        <v>3.1498081335732432E-3</v>
      </c>
      <c r="S7">
        <v>3.1498081335732432E-3</v>
      </c>
      <c r="T7">
        <v>3.1498081335732432E-3</v>
      </c>
      <c r="U7">
        <v>3.1498081335732432E-3</v>
      </c>
      <c r="V7">
        <v>3.1498081335732432E-3</v>
      </c>
      <c r="W7">
        <v>3.1498081335732432E-3</v>
      </c>
      <c r="X7">
        <v>3.1498081335732432E-3</v>
      </c>
      <c r="Y7">
        <v>3.1498081335732432E-3</v>
      </c>
      <c r="Z7">
        <v>3.1498081335732432E-3</v>
      </c>
      <c r="AA7">
        <v>3.1498081335732432E-3</v>
      </c>
      <c r="AB7">
        <v>3.1498081335732432E-3</v>
      </c>
      <c r="AC7">
        <v>3.1498081335732432E-3</v>
      </c>
      <c r="AD7">
        <v>3.1498081335732432E-3</v>
      </c>
      <c r="AE7">
        <v>3.1498081335732432E-3</v>
      </c>
      <c r="AF7">
        <v>3.1498081335732432E-3</v>
      </c>
      <c r="AG7">
        <v>3.1498081335732432E-3</v>
      </c>
      <c r="AH7">
        <v>3.1498081335732432E-3</v>
      </c>
      <c r="AI7">
        <v>3.1498081335732432E-3</v>
      </c>
      <c r="AJ7">
        <v>3.1498081335732432E-3</v>
      </c>
      <c r="AK7">
        <v>3.1498081335732432E-3</v>
      </c>
      <c r="AL7">
        <v>3.1498081335732432E-3</v>
      </c>
      <c r="AM7">
        <v>3.1498081335732432E-3</v>
      </c>
      <c r="AN7">
        <v>3.1498081335732432E-3</v>
      </c>
      <c r="AO7">
        <v>3.1498081335732432E-3</v>
      </c>
      <c r="AP7">
        <v>3.1498081335732432E-3</v>
      </c>
      <c r="AQ7">
        <v>3.1498081335732432E-3</v>
      </c>
      <c r="AR7">
        <v>3.1498081335732432E-3</v>
      </c>
      <c r="AS7">
        <v>3.1498081335732432E-3</v>
      </c>
      <c r="AT7">
        <v>3.1498081335732432E-3</v>
      </c>
      <c r="AU7">
        <v>3.1498081335732432E-3</v>
      </c>
      <c r="AV7">
        <v>3.1498081335732432E-3</v>
      </c>
      <c r="AW7">
        <v>3.1498081335732432E-3</v>
      </c>
      <c r="AX7">
        <v>3.1498081335732432E-3</v>
      </c>
      <c r="AY7">
        <v>3.1498081335732432E-3</v>
      </c>
      <c r="AZ7">
        <v>3.1498081335732432E-3</v>
      </c>
      <c r="BA7">
        <v>3.1498081335732432E-3</v>
      </c>
      <c r="BB7">
        <v>3.1498081335732432E-3</v>
      </c>
      <c r="BC7">
        <v>3.1498081335732432E-3</v>
      </c>
      <c r="BD7">
        <v>3.1498081335732432E-3</v>
      </c>
      <c r="BE7">
        <v>3.1498081335732432E-3</v>
      </c>
      <c r="BF7">
        <v>3.1498081335732432E-3</v>
      </c>
      <c r="BG7">
        <v>3.1498081335732432E-3</v>
      </c>
      <c r="BH7">
        <v>3.1498081335732432E-3</v>
      </c>
      <c r="BI7">
        <v>3.1498081335732432E-3</v>
      </c>
      <c r="BJ7">
        <v>3.1498081335732432E-3</v>
      </c>
      <c r="BK7">
        <v>3.1498081335732432E-3</v>
      </c>
      <c r="BL7">
        <v>3.1498081335732432E-3</v>
      </c>
      <c r="BM7">
        <v>3.1498081335732432E-3</v>
      </c>
      <c r="BN7">
        <v>3.1498081335732432E-3</v>
      </c>
      <c r="BO7">
        <v>3.1498081335732432E-3</v>
      </c>
      <c r="BP7">
        <v>3.1498081335732432E-3</v>
      </c>
      <c r="BQ7">
        <v>3.1498081335732432E-3</v>
      </c>
      <c r="BR7">
        <v>3.1498081335732432E-3</v>
      </c>
      <c r="BS7">
        <v>3.1498081335732432E-3</v>
      </c>
      <c r="BT7">
        <v>3.1498081335732432E-3</v>
      </c>
      <c r="BU7">
        <v>3.1498081335732432E-3</v>
      </c>
      <c r="BV7">
        <v>3.1498081335732432E-3</v>
      </c>
      <c r="BW7">
        <v>3.1498081335732432E-3</v>
      </c>
      <c r="BX7">
        <v>3.1498081335732432E-3</v>
      </c>
      <c r="BY7">
        <v>3.1498081335732432E-3</v>
      </c>
      <c r="BZ7">
        <v>3.1498081335732432E-3</v>
      </c>
      <c r="CA7">
        <v>3.1498081335732432E-3</v>
      </c>
      <c r="CB7">
        <v>3.1498081335732432E-3</v>
      </c>
      <c r="CC7">
        <v>3.1498081335732432E-3</v>
      </c>
    </row>
    <row r="8" spans="1:81" x14ac:dyDescent="0.2">
      <c r="A8">
        <v>14</v>
      </c>
      <c r="B8">
        <v>5.0774427199407291E-3</v>
      </c>
      <c r="C8">
        <v>5.0774427199407291E-3</v>
      </c>
      <c r="D8">
        <v>5.0774427199407291E-3</v>
      </c>
      <c r="E8">
        <v>5.0774427199407291E-3</v>
      </c>
      <c r="F8">
        <v>5.0774427199407291E-3</v>
      </c>
      <c r="G8">
        <v>5.0774427199407291E-3</v>
      </c>
      <c r="H8">
        <v>5.0774427199407291E-3</v>
      </c>
      <c r="I8">
        <v>5.0774427199407291E-3</v>
      </c>
      <c r="J8">
        <v>5.0774427199407291E-3</v>
      </c>
      <c r="K8">
        <v>5.0774427199407291E-3</v>
      </c>
      <c r="L8">
        <v>5.0774427199407291E-3</v>
      </c>
      <c r="M8">
        <v>5.0774427199407291E-3</v>
      </c>
      <c r="N8">
        <v>5.0774427199407291E-3</v>
      </c>
      <c r="O8">
        <v>5.0774427199407291E-3</v>
      </c>
      <c r="P8">
        <v>5.0774427199407291E-3</v>
      </c>
      <c r="Q8">
        <v>5.0774427199407291E-3</v>
      </c>
      <c r="R8">
        <v>5.0774427199407291E-3</v>
      </c>
      <c r="S8">
        <v>5.0774427199407291E-3</v>
      </c>
      <c r="T8">
        <v>5.0774427199407291E-3</v>
      </c>
      <c r="U8">
        <v>5.0774427199407291E-3</v>
      </c>
      <c r="V8">
        <v>5.0774427199407291E-3</v>
      </c>
      <c r="W8">
        <v>5.0774427199407291E-3</v>
      </c>
      <c r="X8">
        <v>5.0774427199407291E-3</v>
      </c>
      <c r="Y8">
        <v>5.0774427199407291E-3</v>
      </c>
      <c r="Z8">
        <v>5.0774427199407291E-3</v>
      </c>
      <c r="AA8">
        <v>5.0774427199407291E-3</v>
      </c>
      <c r="AB8">
        <v>5.0774427199407291E-3</v>
      </c>
      <c r="AC8">
        <v>5.0774427199407291E-3</v>
      </c>
      <c r="AD8">
        <v>5.0774427199407291E-3</v>
      </c>
      <c r="AE8">
        <v>5.0774427199407291E-3</v>
      </c>
      <c r="AF8">
        <v>5.0774427199407291E-3</v>
      </c>
      <c r="AG8">
        <v>5.0774427199407291E-3</v>
      </c>
      <c r="AH8">
        <v>5.0774427199407291E-3</v>
      </c>
      <c r="AI8">
        <v>5.0774427199407291E-3</v>
      </c>
      <c r="AJ8">
        <v>5.0774427199407291E-3</v>
      </c>
      <c r="AK8">
        <v>5.0774427199407291E-3</v>
      </c>
      <c r="AL8">
        <v>5.0774427199407291E-3</v>
      </c>
      <c r="AM8">
        <v>5.0774427199407291E-3</v>
      </c>
      <c r="AN8">
        <v>5.0774427199407291E-3</v>
      </c>
      <c r="AO8">
        <v>5.0774427199407291E-3</v>
      </c>
      <c r="AP8">
        <v>5.0774427199407291E-3</v>
      </c>
      <c r="AQ8">
        <v>5.0774427199407291E-3</v>
      </c>
      <c r="AR8">
        <v>5.0774427199407291E-3</v>
      </c>
      <c r="AS8">
        <v>5.0774427199407291E-3</v>
      </c>
      <c r="AT8">
        <v>5.0774427199407291E-3</v>
      </c>
      <c r="AU8">
        <v>5.0774427199407291E-3</v>
      </c>
      <c r="AV8">
        <v>5.0774427199407291E-3</v>
      </c>
      <c r="AW8">
        <v>5.0774427199407291E-3</v>
      </c>
      <c r="AX8">
        <v>5.0774427199407291E-3</v>
      </c>
      <c r="AY8">
        <v>5.0774427199407291E-3</v>
      </c>
      <c r="AZ8">
        <v>5.0774427199407291E-3</v>
      </c>
      <c r="BA8">
        <v>5.0774427199407291E-3</v>
      </c>
      <c r="BB8">
        <v>5.0774427199407291E-3</v>
      </c>
      <c r="BC8">
        <v>5.0774427199407291E-3</v>
      </c>
      <c r="BD8">
        <v>5.0774427199407291E-3</v>
      </c>
      <c r="BE8">
        <v>5.0774427199407291E-3</v>
      </c>
      <c r="BF8">
        <v>5.0774427199407291E-3</v>
      </c>
      <c r="BG8">
        <v>5.0774427199407291E-3</v>
      </c>
      <c r="BH8">
        <v>5.0774427199407291E-3</v>
      </c>
      <c r="BI8">
        <v>5.0774427199407291E-3</v>
      </c>
      <c r="BJ8">
        <v>5.0774427199407291E-3</v>
      </c>
      <c r="BK8">
        <v>5.0774427199407291E-3</v>
      </c>
      <c r="BL8">
        <v>5.0774427199407291E-3</v>
      </c>
      <c r="BM8">
        <v>5.0774427199407291E-3</v>
      </c>
      <c r="BN8">
        <v>5.0774427199407291E-3</v>
      </c>
      <c r="BO8">
        <v>5.0774427199407291E-3</v>
      </c>
      <c r="BP8">
        <v>5.0774427199407291E-3</v>
      </c>
      <c r="BQ8">
        <v>5.0774427199407291E-3</v>
      </c>
      <c r="BR8">
        <v>5.0774427199407291E-3</v>
      </c>
      <c r="BS8">
        <v>5.0774427199407291E-3</v>
      </c>
      <c r="BT8">
        <v>5.0774427199407291E-3</v>
      </c>
      <c r="BU8">
        <v>5.0774427199407291E-3</v>
      </c>
      <c r="BV8">
        <v>5.0774427199407291E-3</v>
      </c>
      <c r="BW8">
        <v>5.0774427199407291E-3</v>
      </c>
      <c r="BX8">
        <v>5.0774427199407291E-3</v>
      </c>
      <c r="BY8">
        <v>5.0774427199407291E-3</v>
      </c>
      <c r="BZ8">
        <v>5.0774427199407291E-3</v>
      </c>
      <c r="CA8">
        <v>5.0774427199407291E-3</v>
      </c>
      <c r="CB8">
        <v>5.0774427199407291E-3</v>
      </c>
      <c r="CC8">
        <v>5.0774427199407291E-3</v>
      </c>
    </row>
    <row r="9" spans="1:81" x14ac:dyDescent="0.2">
      <c r="A9">
        <v>15</v>
      </c>
      <c r="B9">
        <v>7.7118298509737523E-3</v>
      </c>
      <c r="C9">
        <v>7.7118298509737523E-3</v>
      </c>
      <c r="D9">
        <v>7.7118298509737523E-3</v>
      </c>
      <c r="E9">
        <v>7.7118298509737523E-3</v>
      </c>
      <c r="F9">
        <v>7.7118298509737523E-3</v>
      </c>
      <c r="G9">
        <v>7.7118298509737523E-3</v>
      </c>
      <c r="H9">
        <v>7.7118298509737523E-3</v>
      </c>
      <c r="I9">
        <v>7.7118298509737523E-3</v>
      </c>
      <c r="J9">
        <v>7.7118298509737523E-3</v>
      </c>
      <c r="K9">
        <v>7.7118298509737523E-3</v>
      </c>
      <c r="L9">
        <v>7.7118298509737523E-3</v>
      </c>
      <c r="M9">
        <v>7.7118298509737523E-3</v>
      </c>
      <c r="N9">
        <v>7.7118298509737523E-3</v>
      </c>
      <c r="O9">
        <v>7.7118298509737523E-3</v>
      </c>
      <c r="P9">
        <v>7.7118298509737523E-3</v>
      </c>
      <c r="Q9">
        <v>7.7118298509737523E-3</v>
      </c>
      <c r="R9">
        <v>7.7118298509737523E-3</v>
      </c>
      <c r="S9">
        <v>7.7118298509737523E-3</v>
      </c>
      <c r="T9">
        <v>7.7118298509737523E-3</v>
      </c>
      <c r="U9">
        <v>7.7118298509737523E-3</v>
      </c>
      <c r="V9">
        <v>7.7118298509737523E-3</v>
      </c>
      <c r="W9">
        <v>7.7118298509737523E-3</v>
      </c>
      <c r="X9">
        <v>7.7118298509737523E-3</v>
      </c>
      <c r="Y9">
        <v>7.7118298509737523E-3</v>
      </c>
      <c r="Z9">
        <v>7.7118298509737523E-3</v>
      </c>
      <c r="AA9">
        <v>7.7118298509737523E-3</v>
      </c>
      <c r="AB9">
        <v>7.7118298509737523E-3</v>
      </c>
      <c r="AC9">
        <v>7.7118298509737523E-3</v>
      </c>
      <c r="AD9">
        <v>7.7118298509737523E-3</v>
      </c>
      <c r="AE9">
        <v>7.7118298509737523E-3</v>
      </c>
      <c r="AF9">
        <v>7.7118298509737523E-3</v>
      </c>
      <c r="AG9">
        <v>7.7118298509737523E-3</v>
      </c>
      <c r="AH9">
        <v>7.7118298509737523E-3</v>
      </c>
      <c r="AI9">
        <v>7.7118298509737523E-3</v>
      </c>
      <c r="AJ9">
        <v>7.7118298509737523E-3</v>
      </c>
      <c r="AK9">
        <v>7.7118298509737523E-3</v>
      </c>
      <c r="AL9">
        <v>7.7118298509737523E-3</v>
      </c>
      <c r="AM9">
        <v>7.7118298509737523E-3</v>
      </c>
      <c r="AN9">
        <v>7.7118298509737523E-3</v>
      </c>
      <c r="AO9">
        <v>7.7118298509737523E-3</v>
      </c>
      <c r="AP9">
        <v>7.7118298509737523E-3</v>
      </c>
      <c r="AQ9">
        <v>7.7118298509737523E-3</v>
      </c>
      <c r="AR9">
        <v>7.7118298509737523E-3</v>
      </c>
      <c r="AS9">
        <v>7.7118298509737523E-3</v>
      </c>
      <c r="AT9">
        <v>7.7118298509737523E-3</v>
      </c>
      <c r="AU9">
        <v>7.7118298509737523E-3</v>
      </c>
      <c r="AV9">
        <v>7.7118298509737523E-3</v>
      </c>
      <c r="AW9">
        <v>7.7118298509737523E-3</v>
      </c>
      <c r="AX9">
        <v>7.7118298509737523E-3</v>
      </c>
      <c r="AY9">
        <v>7.7118298509737523E-3</v>
      </c>
      <c r="AZ9">
        <v>7.7118298509737523E-3</v>
      </c>
      <c r="BA9">
        <v>7.7118298509737523E-3</v>
      </c>
      <c r="BB9">
        <v>7.7118298509737523E-3</v>
      </c>
      <c r="BC9">
        <v>7.7118298509737523E-3</v>
      </c>
      <c r="BD9">
        <v>7.7118298509737523E-3</v>
      </c>
      <c r="BE9">
        <v>7.7118298509737523E-3</v>
      </c>
      <c r="BF9">
        <v>7.7118298509737523E-3</v>
      </c>
      <c r="BG9">
        <v>7.7118298509737523E-3</v>
      </c>
      <c r="BH9">
        <v>7.7118298509737523E-3</v>
      </c>
      <c r="BI9">
        <v>7.7118298509737523E-3</v>
      </c>
      <c r="BJ9">
        <v>7.7118298509737523E-3</v>
      </c>
      <c r="BK9">
        <v>7.7118298509737523E-3</v>
      </c>
      <c r="BL9">
        <v>7.7118298509737523E-3</v>
      </c>
      <c r="BM9">
        <v>7.7118298509737523E-3</v>
      </c>
      <c r="BN9">
        <v>7.7118298509737523E-3</v>
      </c>
      <c r="BO9">
        <v>7.7118298509737523E-3</v>
      </c>
      <c r="BP9">
        <v>7.7118298509737523E-3</v>
      </c>
      <c r="BQ9">
        <v>7.7118298509737523E-3</v>
      </c>
      <c r="BR9">
        <v>7.7118298509737523E-3</v>
      </c>
      <c r="BS9">
        <v>7.7118298509737523E-3</v>
      </c>
      <c r="BT9">
        <v>7.7118298509737523E-3</v>
      </c>
      <c r="BU9">
        <v>7.7118298509737523E-3</v>
      </c>
      <c r="BV9">
        <v>7.7118298509737523E-3</v>
      </c>
      <c r="BW9">
        <v>7.7118298509737523E-3</v>
      </c>
      <c r="BX9">
        <v>7.7118298509737523E-3</v>
      </c>
      <c r="BY9">
        <v>7.7118298509737523E-3</v>
      </c>
      <c r="BZ9">
        <v>7.7118298509737523E-3</v>
      </c>
      <c r="CA9">
        <v>7.7118298509737523E-3</v>
      </c>
      <c r="CB9">
        <v>7.7118298509737523E-3</v>
      </c>
      <c r="CC9">
        <v>7.7118298509737523E-3</v>
      </c>
    </row>
    <row r="10" spans="1:81" x14ac:dyDescent="0.2">
      <c r="A10">
        <v>16</v>
      </c>
      <c r="B10">
        <v>1.0351435284716343E-2</v>
      </c>
      <c r="C10">
        <v>1.0351435284716343E-2</v>
      </c>
      <c r="D10">
        <v>1.0351435284716343E-2</v>
      </c>
      <c r="E10">
        <v>1.0351435284716343E-2</v>
      </c>
      <c r="F10">
        <v>1.0351435284716343E-2</v>
      </c>
      <c r="G10">
        <v>1.0351435284716343E-2</v>
      </c>
      <c r="H10">
        <v>1.0351435284716343E-2</v>
      </c>
      <c r="I10">
        <v>1.0351435284716343E-2</v>
      </c>
      <c r="J10">
        <v>1.0351435284716343E-2</v>
      </c>
      <c r="K10">
        <v>1.0351435284716343E-2</v>
      </c>
      <c r="L10">
        <v>1.0351435284716343E-2</v>
      </c>
      <c r="M10">
        <v>1.0351435284716343E-2</v>
      </c>
      <c r="N10">
        <v>1.0351435284716343E-2</v>
      </c>
      <c r="O10">
        <v>1.0351435284716343E-2</v>
      </c>
      <c r="P10">
        <v>1.0351435284716343E-2</v>
      </c>
      <c r="Q10">
        <v>1.0351435284716343E-2</v>
      </c>
      <c r="R10">
        <v>1.0351435284716343E-2</v>
      </c>
      <c r="S10">
        <v>1.0351435284716343E-2</v>
      </c>
      <c r="T10">
        <v>1.0351435284716343E-2</v>
      </c>
      <c r="U10">
        <v>1.0351435284716343E-2</v>
      </c>
      <c r="V10">
        <v>1.0351435284716343E-2</v>
      </c>
      <c r="W10">
        <v>1.0351435284716343E-2</v>
      </c>
      <c r="X10">
        <v>1.0351435284716343E-2</v>
      </c>
      <c r="Y10">
        <v>1.0351435284716343E-2</v>
      </c>
      <c r="Z10">
        <v>1.0351435284716343E-2</v>
      </c>
      <c r="AA10">
        <v>1.0351435284716343E-2</v>
      </c>
      <c r="AB10">
        <v>1.0351435284716343E-2</v>
      </c>
      <c r="AC10">
        <v>1.0351435284716343E-2</v>
      </c>
      <c r="AD10">
        <v>1.0351435284716343E-2</v>
      </c>
      <c r="AE10">
        <v>1.0351435284716343E-2</v>
      </c>
      <c r="AF10">
        <v>1.0351435284716343E-2</v>
      </c>
      <c r="AG10">
        <v>1.0351435284716343E-2</v>
      </c>
      <c r="AH10">
        <v>1.0351435284716343E-2</v>
      </c>
      <c r="AI10">
        <v>1.0351435284716343E-2</v>
      </c>
      <c r="AJ10">
        <v>1.0351435284716343E-2</v>
      </c>
      <c r="AK10">
        <v>1.0351435284716343E-2</v>
      </c>
      <c r="AL10">
        <v>1.0351435284716343E-2</v>
      </c>
      <c r="AM10">
        <v>1.0351435284716343E-2</v>
      </c>
      <c r="AN10">
        <v>1.0351435284716343E-2</v>
      </c>
      <c r="AO10">
        <v>1.0351435284716343E-2</v>
      </c>
      <c r="AP10">
        <v>1.0351435284716343E-2</v>
      </c>
      <c r="AQ10">
        <v>1.0351435284716343E-2</v>
      </c>
      <c r="AR10">
        <v>1.0351435284716343E-2</v>
      </c>
      <c r="AS10">
        <v>1.0351435284716343E-2</v>
      </c>
      <c r="AT10">
        <v>1.0351435284716343E-2</v>
      </c>
      <c r="AU10">
        <v>1.0351435284716343E-2</v>
      </c>
      <c r="AV10">
        <v>1.0351435284716343E-2</v>
      </c>
      <c r="AW10">
        <v>1.0351435284716343E-2</v>
      </c>
      <c r="AX10">
        <v>1.0351435284716343E-2</v>
      </c>
      <c r="AY10">
        <v>1.0351435284716343E-2</v>
      </c>
      <c r="AZ10">
        <v>1.0351435284716343E-2</v>
      </c>
      <c r="BA10">
        <v>1.0351435284716343E-2</v>
      </c>
      <c r="BB10">
        <v>1.0351435284716343E-2</v>
      </c>
      <c r="BC10">
        <v>1.0351435284716343E-2</v>
      </c>
      <c r="BD10">
        <v>1.0351435284716343E-2</v>
      </c>
      <c r="BE10">
        <v>1.0351435284716343E-2</v>
      </c>
      <c r="BF10">
        <v>1.0351435284716343E-2</v>
      </c>
      <c r="BG10">
        <v>1.0351435284716343E-2</v>
      </c>
      <c r="BH10">
        <v>1.0351435284716343E-2</v>
      </c>
      <c r="BI10">
        <v>1.0351435284716343E-2</v>
      </c>
      <c r="BJ10">
        <v>1.0351435284716343E-2</v>
      </c>
      <c r="BK10">
        <v>1.0351435284716343E-2</v>
      </c>
      <c r="BL10">
        <v>1.0351435284716343E-2</v>
      </c>
      <c r="BM10">
        <v>1.0351435284716343E-2</v>
      </c>
      <c r="BN10">
        <v>1.0351435284716343E-2</v>
      </c>
      <c r="BO10">
        <v>1.0351435284716343E-2</v>
      </c>
      <c r="BP10">
        <v>1.0351435284716343E-2</v>
      </c>
      <c r="BQ10">
        <v>1.0351435284716343E-2</v>
      </c>
      <c r="BR10">
        <v>1.0351435284716343E-2</v>
      </c>
      <c r="BS10">
        <v>1.0351435284716343E-2</v>
      </c>
      <c r="BT10">
        <v>1.0351435284716343E-2</v>
      </c>
      <c r="BU10">
        <v>1.0351435284716343E-2</v>
      </c>
      <c r="BV10">
        <v>1.0351435284716343E-2</v>
      </c>
      <c r="BW10">
        <v>1.0351435284716343E-2</v>
      </c>
      <c r="BX10">
        <v>1.0351435284716343E-2</v>
      </c>
      <c r="BY10">
        <v>1.0351435284716343E-2</v>
      </c>
      <c r="BZ10">
        <v>1.0351435284716343E-2</v>
      </c>
      <c r="CA10">
        <v>1.0351435284716343E-2</v>
      </c>
      <c r="CB10">
        <v>1.0351435284716343E-2</v>
      </c>
      <c r="CC10">
        <v>1.0351435284716343E-2</v>
      </c>
    </row>
    <row r="11" spans="1:81" x14ac:dyDescent="0.2">
      <c r="A11">
        <v>17</v>
      </c>
      <c r="B11">
        <v>1.1709232996189669E-2</v>
      </c>
      <c r="C11">
        <v>1.1709232996189669E-2</v>
      </c>
      <c r="D11">
        <v>1.1709232996189669E-2</v>
      </c>
      <c r="E11">
        <v>1.1709232996189669E-2</v>
      </c>
      <c r="F11">
        <v>1.1709232996189669E-2</v>
      </c>
      <c r="G11">
        <v>1.1709232996189669E-2</v>
      </c>
      <c r="H11">
        <v>1.1709232996189669E-2</v>
      </c>
      <c r="I11">
        <v>1.1709232996189669E-2</v>
      </c>
      <c r="J11">
        <v>1.1709232996189669E-2</v>
      </c>
      <c r="K11">
        <v>1.1709232996189669E-2</v>
      </c>
      <c r="L11">
        <v>1.1709232996189669E-2</v>
      </c>
      <c r="M11">
        <v>1.1709232996189669E-2</v>
      </c>
      <c r="N11">
        <v>1.1709232996189669E-2</v>
      </c>
      <c r="O11">
        <v>1.1709232996189669E-2</v>
      </c>
      <c r="P11">
        <v>1.1709232996189669E-2</v>
      </c>
      <c r="Q11">
        <v>1.1709232996189669E-2</v>
      </c>
      <c r="R11">
        <v>1.1709232996189669E-2</v>
      </c>
      <c r="S11">
        <v>1.1709232996189669E-2</v>
      </c>
      <c r="T11">
        <v>1.1709232996189669E-2</v>
      </c>
      <c r="U11">
        <v>1.1709232996189669E-2</v>
      </c>
      <c r="V11">
        <v>1.1709232996189669E-2</v>
      </c>
      <c r="W11">
        <v>1.1709232996189669E-2</v>
      </c>
      <c r="X11">
        <v>1.1709232996189669E-2</v>
      </c>
      <c r="Y11">
        <v>1.1709232996189669E-2</v>
      </c>
      <c r="Z11">
        <v>1.1709232996189669E-2</v>
      </c>
      <c r="AA11">
        <v>1.1709232996189669E-2</v>
      </c>
      <c r="AB11">
        <v>1.1709232996189669E-2</v>
      </c>
      <c r="AC11">
        <v>1.1709232996189669E-2</v>
      </c>
      <c r="AD11">
        <v>1.1709232996189669E-2</v>
      </c>
      <c r="AE11">
        <v>1.1709232996189669E-2</v>
      </c>
      <c r="AF11">
        <v>1.1709232996189669E-2</v>
      </c>
      <c r="AG11">
        <v>1.1709232996189669E-2</v>
      </c>
      <c r="AH11">
        <v>1.1709232996189669E-2</v>
      </c>
      <c r="AI11">
        <v>1.1709232996189669E-2</v>
      </c>
      <c r="AJ11">
        <v>1.1709232996189669E-2</v>
      </c>
      <c r="AK11">
        <v>1.1709232996189669E-2</v>
      </c>
      <c r="AL11">
        <v>1.1709232996189669E-2</v>
      </c>
      <c r="AM11">
        <v>1.1709232996189669E-2</v>
      </c>
      <c r="AN11">
        <v>1.1709232996189669E-2</v>
      </c>
      <c r="AO11">
        <v>1.1709232996189669E-2</v>
      </c>
      <c r="AP11">
        <v>1.1709232996189669E-2</v>
      </c>
      <c r="AQ11">
        <v>1.1709232996189669E-2</v>
      </c>
      <c r="AR11">
        <v>1.1709232996189669E-2</v>
      </c>
      <c r="AS11">
        <v>1.1709232996189669E-2</v>
      </c>
      <c r="AT11">
        <v>1.1709232996189669E-2</v>
      </c>
      <c r="AU11">
        <v>1.1709232996189669E-2</v>
      </c>
      <c r="AV11">
        <v>1.1709232996189669E-2</v>
      </c>
      <c r="AW11">
        <v>1.1709232996189669E-2</v>
      </c>
      <c r="AX11">
        <v>1.1709232996189669E-2</v>
      </c>
      <c r="AY11">
        <v>1.1709232996189669E-2</v>
      </c>
      <c r="AZ11">
        <v>1.1709232996189669E-2</v>
      </c>
      <c r="BA11">
        <v>1.1709232996189669E-2</v>
      </c>
      <c r="BB11">
        <v>1.1709232996189669E-2</v>
      </c>
      <c r="BC11">
        <v>1.1709232996189669E-2</v>
      </c>
      <c r="BD11">
        <v>1.1709232996189669E-2</v>
      </c>
      <c r="BE11">
        <v>1.1709232996189669E-2</v>
      </c>
      <c r="BF11">
        <v>1.1709232996189669E-2</v>
      </c>
      <c r="BG11">
        <v>1.1709232996189669E-2</v>
      </c>
      <c r="BH11">
        <v>1.1709232996189669E-2</v>
      </c>
      <c r="BI11">
        <v>1.1709232996189669E-2</v>
      </c>
      <c r="BJ11">
        <v>1.1709232996189669E-2</v>
      </c>
      <c r="BK11">
        <v>1.1709232996189669E-2</v>
      </c>
      <c r="BL11">
        <v>1.1709232996189669E-2</v>
      </c>
      <c r="BM11">
        <v>1.1709232996189669E-2</v>
      </c>
      <c r="BN11">
        <v>1.1709232996189669E-2</v>
      </c>
      <c r="BO11">
        <v>1.1709232996189669E-2</v>
      </c>
      <c r="BP11">
        <v>1.1709232996189669E-2</v>
      </c>
      <c r="BQ11">
        <v>1.1709232996189669E-2</v>
      </c>
      <c r="BR11">
        <v>1.1709232996189669E-2</v>
      </c>
      <c r="BS11">
        <v>1.1709232996189669E-2</v>
      </c>
      <c r="BT11">
        <v>1.1709232996189669E-2</v>
      </c>
      <c r="BU11">
        <v>1.1709232996189669E-2</v>
      </c>
      <c r="BV11">
        <v>1.1709232996189669E-2</v>
      </c>
      <c r="BW11">
        <v>1.1709232996189669E-2</v>
      </c>
      <c r="BX11">
        <v>1.1709232996189669E-2</v>
      </c>
      <c r="BY11">
        <v>1.1709232996189669E-2</v>
      </c>
      <c r="BZ11">
        <v>1.1709232996189669E-2</v>
      </c>
      <c r="CA11">
        <v>1.1709232996189669E-2</v>
      </c>
      <c r="CB11">
        <v>1.1709232996189669E-2</v>
      </c>
      <c r="CC11">
        <v>1.1709232996189669E-2</v>
      </c>
    </row>
    <row r="12" spans="1:81" x14ac:dyDescent="0.2">
      <c r="A12">
        <v>18</v>
      </c>
      <c r="B12">
        <v>9.8452023652173884E-3</v>
      </c>
      <c r="C12">
        <v>9.8452023652173884E-3</v>
      </c>
      <c r="D12">
        <v>9.8452023652173884E-3</v>
      </c>
      <c r="E12">
        <v>9.8452023652173884E-3</v>
      </c>
      <c r="F12">
        <v>9.8452023652173884E-3</v>
      </c>
      <c r="G12">
        <v>9.8452023652173884E-3</v>
      </c>
      <c r="H12">
        <v>9.8452023652173884E-3</v>
      </c>
      <c r="I12">
        <v>9.8452023652173884E-3</v>
      </c>
      <c r="J12">
        <v>9.8452023652173884E-3</v>
      </c>
      <c r="K12">
        <v>9.8452023652173884E-3</v>
      </c>
      <c r="L12">
        <v>9.8452023652173884E-3</v>
      </c>
      <c r="M12">
        <v>9.8452023652173884E-3</v>
      </c>
      <c r="N12">
        <v>9.8452023652173884E-3</v>
      </c>
      <c r="O12">
        <v>9.8452023652173884E-3</v>
      </c>
      <c r="P12">
        <v>9.8452023652173884E-3</v>
      </c>
      <c r="Q12">
        <v>9.8452023652173884E-3</v>
      </c>
      <c r="R12">
        <v>9.8452023652173884E-3</v>
      </c>
      <c r="S12">
        <v>9.8452023652173884E-3</v>
      </c>
      <c r="T12">
        <v>9.8452023652173884E-3</v>
      </c>
      <c r="U12">
        <v>9.8452023652173884E-3</v>
      </c>
      <c r="V12">
        <v>9.8452023652173884E-3</v>
      </c>
      <c r="W12">
        <v>9.8452023652173884E-3</v>
      </c>
      <c r="X12">
        <v>9.8452023652173884E-3</v>
      </c>
      <c r="Y12">
        <v>9.8452023652173884E-3</v>
      </c>
      <c r="Z12">
        <v>9.8452023652173884E-3</v>
      </c>
      <c r="AA12">
        <v>9.8452023652173884E-3</v>
      </c>
      <c r="AB12">
        <v>9.8452023652173884E-3</v>
      </c>
      <c r="AC12">
        <v>9.8452023652173884E-3</v>
      </c>
      <c r="AD12">
        <v>9.8452023652173884E-3</v>
      </c>
      <c r="AE12">
        <v>9.8452023652173884E-3</v>
      </c>
      <c r="AF12">
        <v>9.8452023652173884E-3</v>
      </c>
      <c r="AG12">
        <v>9.8452023652173884E-3</v>
      </c>
      <c r="AH12">
        <v>9.8452023652173884E-3</v>
      </c>
      <c r="AI12">
        <v>9.8452023652173884E-3</v>
      </c>
      <c r="AJ12">
        <v>9.8452023652173884E-3</v>
      </c>
      <c r="AK12">
        <v>9.8452023652173884E-3</v>
      </c>
      <c r="AL12">
        <v>9.8452023652173884E-3</v>
      </c>
      <c r="AM12">
        <v>9.8452023652173884E-3</v>
      </c>
      <c r="AN12">
        <v>9.8452023652173884E-3</v>
      </c>
      <c r="AO12">
        <v>9.8452023652173884E-3</v>
      </c>
      <c r="AP12">
        <v>9.8452023652173884E-3</v>
      </c>
      <c r="AQ12">
        <v>9.8452023652173884E-3</v>
      </c>
      <c r="AR12">
        <v>9.8452023652173884E-3</v>
      </c>
      <c r="AS12">
        <v>9.8452023652173884E-3</v>
      </c>
      <c r="AT12">
        <v>9.8452023652173884E-3</v>
      </c>
      <c r="AU12">
        <v>9.8452023652173884E-3</v>
      </c>
      <c r="AV12">
        <v>9.8452023652173884E-3</v>
      </c>
      <c r="AW12">
        <v>9.8452023652173884E-3</v>
      </c>
      <c r="AX12">
        <v>9.8452023652173884E-3</v>
      </c>
      <c r="AY12">
        <v>9.8452023652173884E-3</v>
      </c>
      <c r="AZ12">
        <v>9.8452023652173884E-3</v>
      </c>
      <c r="BA12">
        <v>9.8452023652173884E-3</v>
      </c>
      <c r="BB12">
        <v>9.8452023652173884E-3</v>
      </c>
      <c r="BC12">
        <v>9.8452023652173884E-3</v>
      </c>
      <c r="BD12">
        <v>9.8452023652173884E-3</v>
      </c>
      <c r="BE12">
        <v>9.8452023652173884E-3</v>
      </c>
      <c r="BF12">
        <v>9.8452023652173884E-3</v>
      </c>
      <c r="BG12">
        <v>9.8452023652173884E-3</v>
      </c>
      <c r="BH12">
        <v>9.8452023652173884E-3</v>
      </c>
      <c r="BI12">
        <v>9.8452023652173884E-3</v>
      </c>
      <c r="BJ12">
        <v>9.8452023652173884E-3</v>
      </c>
      <c r="BK12">
        <v>9.8452023652173884E-3</v>
      </c>
      <c r="BL12">
        <v>9.8452023652173884E-3</v>
      </c>
      <c r="BM12">
        <v>9.8452023652173884E-3</v>
      </c>
      <c r="BN12">
        <v>9.8452023652173884E-3</v>
      </c>
      <c r="BO12">
        <v>9.8452023652173884E-3</v>
      </c>
      <c r="BP12">
        <v>9.8452023652173884E-3</v>
      </c>
      <c r="BQ12">
        <v>9.8452023652173884E-3</v>
      </c>
      <c r="BR12">
        <v>9.8452023652173884E-3</v>
      </c>
      <c r="BS12">
        <v>9.8452023652173884E-3</v>
      </c>
      <c r="BT12">
        <v>9.8452023652173884E-3</v>
      </c>
      <c r="BU12">
        <v>9.8452023652173884E-3</v>
      </c>
      <c r="BV12">
        <v>9.8452023652173884E-3</v>
      </c>
      <c r="BW12">
        <v>9.8452023652173884E-3</v>
      </c>
      <c r="BX12">
        <v>9.8452023652173884E-3</v>
      </c>
      <c r="BY12">
        <v>9.8452023652173884E-3</v>
      </c>
      <c r="BZ12">
        <v>9.8452023652173884E-3</v>
      </c>
      <c r="CA12">
        <v>9.8452023652173884E-3</v>
      </c>
      <c r="CB12">
        <v>9.8452023652173884E-3</v>
      </c>
      <c r="CC12">
        <v>9.8452023652173884E-3</v>
      </c>
    </row>
    <row r="13" spans="1:81" x14ac:dyDescent="0.2">
      <c r="A13">
        <v>19</v>
      </c>
      <c r="B13">
        <v>8.2877952834782605E-3</v>
      </c>
      <c r="C13">
        <v>8.2877952834782605E-3</v>
      </c>
      <c r="D13">
        <v>8.2877952834782605E-3</v>
      </c>
      <c r="E13">
        <v>8.2877952834782605E-3</v>
      </c>
      <c r="F13">
        <v>8.2877952834782605E-3</v>
      </c>
      <c r="G13">
        <v>8.2877952834782605E-3</v>
      </c>
      <c r="H13">
        <v>8.2877952834782605E-3</v>
      </c>
      <c r="I13">
        <v>8.2877952834782605E-3</v>
      </c>
      <c r="J13">
        <v>8.2877952834782605E-3</v>
      </c>
      <c r="K13">
        <v>8.2877952834782605E-3</v>
      </c>
      <c r="L13">
        <v>8.2877952834782605E-3</v>
      </c>
      <c r="M13">
        <v>8.2877952834782605E-3</v>
      </c>
      <c r="N13">
        <v>8.2877952834782605E-3</v>
      </c>
      <c r="O13">
        <v>8.2877952834782605E-3</v>
      </c>
      <c r="P13">
        <v>8.2877952834782605E-3</v>
      </c>
      <c r="Q13">
        <v>8.2877952834782605E-3</v>
      </c>
      <c r="R13">
        <v>8.2877952834782605E-3</v>
      </c>
      <c r="S13">
        <v>8.2877952834782605E-3</v>
      </c>
      <c r="T13">
        <v>8.2877952834782605E-3</v>
      </c>
      <c r="U13">
        <v>8.2877952834782605E-3</v>
      </c>
      <c r="V13">
        <v>8.2877952834782605E-3</v>
      </c>
      <c r="W13">
        <v>8.2877952834782605E-3</v>
      </c>
      <c r="X13">
        <v>8.2877952834782605E-3</v>
      </c>
      <c r="Y13">
        <v>8.2877952834782605E-3</v>
      </c>
      <c r="Z13">
        <v>8.2877952834782605E-3</v>
      </c>
      <c r="AA13">
        <v>8.2877952834782605E-3</v>
      </c>
      <c r="AB13">
        <v>8.2877952834782605E-3</v>
      </c>
      <c r="AC13">
        <v>8.2877952834782605E-3</v>
      </c>
      <c r="AD13">
        <v>8.2877952834782605E-3</v>
      </c>
      <c r="AE13">
        <v>8.2877952834782605E-3</v>
      </c>
      <c r="AF13">
        <v>8.2877952834782605E-3</v>
      </c>
      <c r="AG13">
        <v>8.2877952834782605E-3</v>
      </c>
      <c r="AH13">
        <v>8.2877952834782605E-3</v>
      </c>
      <c r="AI13">
        <v>8.2877952834782605E-3</v>
      </c>
      <c r="AJ13">
        <v>8.2877952834782605E-3</v>
      </c>
      <c r="AK13">
        <v>8.2877952834782605E-3</v>
      </c>
      <c r="AL13">
        <v>8.2877952834782605E-3</v>
      </c>
      <c r="AM13">
        <v>8.2877952834782605E-3</v>
      </c>
      <c r="AN13">
        <v>8.2877952834782605E-3</v>
      </c>
      <c r="AO13">
        <v>8.2877952834782605E-3</v>
      </c>
      <c r="AP13">
        <v>8.2877952834782605E-3</v>
      </c>
      <c r="AQ13">
        <v>8.2877952834782605E-3</v>
      </c>
      <c r="AR13">
        <v>8.2877952834782605E-3</v>
      </c>
      <c r="AS13">
        <v>8.2877952834782605E-3</v>
      </c>
      <c r="AT13">
        <v>8.2877952834782605E-3</v>
      </c>
      <c r="AU13">
        <v>8.2877952834782605E-3</v>
      </c>
      <c r="AV13">
        <v>8.2877952834782605E-3</v>
      </c>
      <c r="AW13">
        <v>8.2877952834782605E-3</v>
      </c>
      <c r="AX13">
        <v>8.2877952834782605E-3</v>
      </c>
      <c r="AY13">
        <v>8.2877952834782605E-3</v>
      </c>
      <c r="AZ13">
        <v>8.2877952834782605E-3</v>
      </c>
      <c r="BA13">
        <v>8.2877952834782605E-3</v>
      </c>
      <c r="BB13">
        <v>8.2877952834782605E-3</v>
      </c>
      <c r="BC13">
        <v>8.2877952834782605E-3</v>
      </c>
      <c r="BD13">
        <v>8.2877952834782605E-3</v>
      </c>
      <c r="BE13">
        <v>8.2877952834782605E-3</v>
      </c>
      <c r="BF13">
        <v>8.2877952834782605E-3</v>
      </c>
      <c r="BG13">
        <v>8.2877952834782605E-3</v>
      </c>
      <c r="BH13">
        <v>8.2877952834782605E-3</v>
      </c>
      <c r="BI13">
        <v>8.2877952834782605E-3</v>
      </c>
      <c r="BJ13">
        <v>8.2877952834782605E-3</v>
      </c>
      <c r="BK13">
        <v>8.2877952834782605E-3</v>
      </c>
      <c r="BL13">
        <v>8.2877952834782605E-3</v>
      </c>
      <c r="BM13">
        <v>8.2877952834782605E-3</v>
      </c>
      <c r="BN13">
        <v>8.2877952834782605E-3</v>
      </c>
      <c r="BO13">
        <v>8.2877952834782605E-3</v>
      </c>
      <c r="BP13">
        <v>8.2877952834782605E-3</v>
      </c>
      <c r="BQ13">
        <v>8.2877952834782605E-3</v>
      </c>
      <c r="BR13">
        <v>8.2877952834782605E-3</v>
      </c>
      <c r="BS13">
        <v>8.2877952834782605E-3</v>
      </c>
      <c r="BT13">
        <v>8.2877952834782605E-3</v>
      </c>
      <c r="BU13">
        <v>8.2877952834782605E-3</v>
      </c>
      <c r="BV13">
        <v>8.2877952834782605E-3</v>
      </c>
      <c r="BW13">
        <v>8.2877952834782605E-3</v>
      </c>
      <c r="BX13">
        <v>8.2877952834782605E-3</v>
      </c>
      <c r="BY13">
        <v>8.2877952834782605E-3</v>
      </c>
      <c r="BZ13">
        <v>8.2877952834782605E-3</v>
      </c>
      <c r="CA13">
        <v>8.2877952834782605E-3</v>
      </c>
      <c r="CB13">
        <v>8.2877952834782605E-3</v>
      </c>
      <c r="CC13">
        <v>8.2877952834782605E-3</v>
      </c>
    </row>
    <row r="14" spans="1:81" x14ac:dyDescent="0.2">
      <c r="A14">
        <v>20</v>
      </c>
      <c r="B14">
        <v>6.2680688139130428E-3</v>
      </c>
      <c r="C14">
        <v>6.2680688139130428E-3</v>
      </c>
      <c r="D14">
        <v>6.2680688139130428E-3</v>
      </c>
      <c r="E14">
        <v>6.2680688139130428E-3</v>
      </c>
      <c r="F14">
        <v>6.2680688139130428E-3</v>
      </c>
      <c r="G14">
        <v>6.2680688139130428E-3</v>
      </c>
      <c r="H14">
        <v>6.2680688139130428E-3</v>
      </c>
      <c r="I14">
        <v>6.2680688139130428E-3</v>
      </c>
      <c r="J14">
        <v>6.2680688139130428E-3</v>
      </c>
      <c r="K14">
        <v>6.2680688139130428E-3</v>
      </c>
      <c r="L14">
        <v>6.2680688139130428E-3</v>
      </c>
      <c r="M14">
        <v>6.2680688139130428E-3</v>
      </c>
      <c r="N14">
        <v>6.2680688139130428E-3</v>
      </c>
      <c r="O14">
        <v>6.2680688139130428E-3</v>
      </c>
      <c r="P14">
        <v>6.2680688139130428E-3</v>
      </c>
      <c r="Q14">
        <v>6.2680688139130428E-3</v>
      </c>
      <c r="R14">
        <v>6.2680688139130428E-3</v>
      </c>
      <c r="S14">
        <v>6.2680688139130428E-3</v>
      </c>
      <c r="T14">
        <v>6.2680688139130428E-3</v>
      </c>
      <c r="U14">
        <v>6.2680688139130428E-3</v>
      </c>
      <c r="V14">
        <v>6.2680688139130428E-3</v>
      </c>
      <c r="W14">
        <v>6.2680688139130428E-3</v>
      </c>
      <c r="X14">
        <v>6.2680688139130428E-3</v>
      </c>
      <c r="Y14">
        <v>6.2680688139130428E-3</v>
      </c>
      <c r="Z14">
        <v>6.2680688139130428E-3</v>
      </c>
      <c r="AA14">
        <v>6.2680688139130428E-3</v>
      </c>
      <c r="AB14">
        <v>6.2680688139130428E-3</v>
      </c>
      <c r="AC14">
        <v>6.2680688139130428E-3</v>
      </c>
      <c r="AD14">
        <v>6.2680688139130428E-3</v>
      </c>
      <c r="AE14">
        <v>6.2680688139130428E-3</v>
      </c>
      <c r="AF14">
        <v>6.2680688139130428E-3</v>
      </c>
      <c r="AG14">
        <v>6.2680688139130428E-3</v>
      </c>
      <c r="AH14">
        <v>6.2680688139130428E-3</v>
      </c>
      <c r="AI14">
        <v>6.2680688139130428E-3</v>
      </c>
      <c r="AJ14">
        <v>6.2680688139130428E-3</v>
      </c>
      <c r="AK14">
        <v>6.2680688139130428E-3</v>
      </c>
      <c r="AL14">
        <v>6.2680688139130428E-3</v>
      </c>
      <c r="AM14">
        <v>6.2680688139130428E-3</v>
      </c>
      <c r="AN14">
        <v>6.2680688139130428E-3</v>
      </c>
      <c r="AO14">
        <v>6.2680688139130428E-3</v>
      </c>
      <c r="AP14">
        <v>6.2680688139130428E-3</v>
      </c>
      <c r="AQ14">
        <v>6.2680688139130428E-3</v>
      </c>
      <c r="AR14">
        <v>6.2680688139130428E-3</v>
      </c>
      <c r="AS14">
        <v>6.2680688139130428E-3</v>
      </c>
      <c r="AT14">
        <v>6.2680688139130428E-3</v>
      </c>
      <c r="AU14">
        <v>6.2680688139130428E-3</v>
      </c>
      <c r="AV14">
        <v>6.2680688139130428E-3</v>
      </c>
      <c r="AW14">
        <v>6.2680688139130428E-3</v>
      </c>
      <c r="AX14">
        <v>6.2680688139130428E-3</v>
      </c>
      <c r="AY14">
        <v>6.2680688139130428E-3</v>
      </c>
      <c r="AZ14">
        <v>6.2680688139130428E-3</v>
      </c>
      <c r="BA14">
        <v>6.2680688139130428E-3</v>
      </c>
      <c r="BB14">
        <v>6.2680688139130428E-3</v>
      </c>
      <c r="BC14">
        <v>6.2680688139130428E-3</v>
      </c>
      <c r="BD14">
        <v>6.2680688139130428E-3</v>
      </c>
      <c r="BE14">
        <v>6.2680688139130428E-3</v>
      </c>
      <c r="BF14">
        <v>6.2680688139130428E-3</v>
      </c>
      <c r="BG14">
        <v>6.2680688139130428E-3</v>
      </c>
      <c r="BH14">
        <v>6.2680688139130428E-3</v>
      </c>
      <c r="BI14">
        <v>6.2680688139130428E-3</v>
      </c>
      <c r="BJ14">
        <v>6.2680688139130428E-3</v>
      </c>
      <c r="BK14">
        <v>6.2680688139130428E-3</v>
      </c>
      <c r="BL14">
        <v>6.2680688139130428E-3</v>
      </c>
      <c r="BM14">
        <v>6.2680688139130428E-3</v>
      </c>
      <c r="BN14">
        <v>6.2680688139130428E-3</v>
      </c>
      <c r="BO14">
        <v>6.2680688139130428E-3</v>
      </c>
      <c r="BP14">
        <v>6.2680688139130428E-3</v>
      </c>
      <c r="BQ14">
        <v>6.2680688139130428E-3</v>
      </c>
      <c r="BR14">
        <v>6.2680688139130428E-3</v>
      </c>
      <c r="BS14">
        <v>6.2680688139130428E-3</v>
      </c>
      <c r="BT14">
        <v>6.2680688139130428E-3</v>
      </c>
      <c r="BU14">
        <v>6.2680688139130428E-3</v>
      </c>
      <c r="BV14">
        <v>6.2680688139130428E-3</v>
      </c>
      <c r="BW14">
        <v>6.2680688139130428E-3</v>
      </c>
      <c r="BX14">
        <v>6.2680688139130428E-3</v>
      </c>
      <c r="BY14">
        <v>6.2680688139130428E-3</v>
      </c>
      <c r="BZ14">
        <v>6.2680688139130428E-3</v>
      </c>
      <c r="CA14">
        <v>6.2680688139130428E-3</v>
      </c>
      <c r="CB14">
        <v>6.2680688139130428E-3</v>
      </c>
      <c r="CC14">
        <v>6.2680688139130428E-3</v>
      </c>
    </row>
    <row r="15" spans="1:81" x14ac:dyDescent="0.2">
      <c r="A15">
        <v>21</v>
      </c>
      <c r="B15">
        <v>4.440266546086956E-3</v>
      </c>
      <c r="C15">
        <v>4.440266546086956E-3</v>
      </c>
      <c r="D15">
        <v>4.440266546086956E-3</v>
      </c>
      <c r="E15">
        <v>4.440266546086956E-3</v>
      </c>
      <c r="F15">
        <v>4.440266546086956E-3</v>
      </c>
      <c r="G15">
        <v>4.440266546086956E-3</v>
      </c>
      <c r="H15">
        <v>4.440266546086956E-3</v>
      </c>
      <c r="I15">
        <v>4.440266546086956E-3</v>
      </c>
      <c r="J15">
        <v>4.440266546086956E-3</v>
      </c>
      <c r="K15">
        <v>4.440266546086956E-3</v>
      </c>
      <c r="L15">
        <v>4.440266546086956E-3</v>
      </c>
      <c r="M15">
        <v>4.440266546086956E-3</v>
      </c>
      <c r="N15">
        <v>4.440266546086956E-3</v>
      </c>
      <c r="O15">
        <v>4.440266546086956E-3</v>
      </c>
      <c r="P15">
        <v>4.440266546086956E-3</v>
      </c>
      <c r="Q15">
        <v>4.440266546086956E-3</v>
      </c>
      <c r="R15">
        <v>4.440266546086956E-3</v>
      </c>
      <c r="S15">
        <v>4.440266546086956E-3</v>
      </c>
      <c r="T15">
        <v>4.440266546086956E-3</v>
      </c>
      <c r="U15">
        <v>4.440266546086956E-3</v>
      </c>
      <c r="V15">
        <v>4.440266546086956E-3</v>
      </c>
      <c r="W15">
        <v>4.440266546086956E-3</v>
      </c>
      <c r="X15">
        <v>4.440266546086956E-3</v>
      </c>
      <c r="Y15">
        <v>4.440266546086956E-3</v>
      </c>
      <c r="Z15">
        <v>4.440266546086956E-3</v>
      </c>
      <c r="AA15">
        <v>4.440266546086956E-3</v>
      </c>
      <c r="AB15">
        <v>4.440266546086956E-3</v>
      </c>
      <c r="AC15">
        <v>4.440266546086956E-3</v>
      </c>
      <c r="AD15">
        <v>4.440266546086956E-3</v>
      </c>
      <c r="AE15">
        <v>4.440266546086956E-3</v>
      </c>
      <c r="AF15">
        <v>4.440266546086956E-3</v>
      </c>
      <c r="AG15">
        <v>4.440266546086956E-3</v>
      </c>
      <c r="AH15">
        <v>4.440266546086956E-3</v>
      </c>
      <c r="AI15">
        <v>4.440266546086956E-3</v>
      </c>
      <c r="AJ15">
        <v>4.440266546086956E-3</v>
      </c>
      <c r="AK15">
        <v>4.440266546086956E-3</v>
      </c>
      <c r="AL15">
        <v>4.440266546086956E-3</v>
      </c>
      <c r="AM15">
        <v>4.440266546086956E-3</v>
      </c>
      <c r="AN15">
        <v>4.440266546086956E-3</v>
      </c>
      <c r="AO15">
        <v>4.440266546086956E-3</v>
      </c>
      <c r="AP15">
        <v>4.440266546086956E-3</v>
      </c>
      <c r="AQ15">
        <v>4.440266546086956E-3</v>
      </c>
      <c r="AR15">
        <v>4.440266546086956E-3</v>
      </c>
      <c r="AS15">
        <v>4.440266546086956E-3</v>
      </c>
      <c r="AT15">
        <v>4.440266546086956E-3</v>
      </c>
      <c r="AU15">
        <v>4.440266546086956E-3</v>
      </c>
      <c r="AV15">
        <v>4.440266546086956E-3</v>
      </c>
      <c r="AW15">
        <v>4.440266546086956E-3</v>
      </c>
      <c r="AX15">
        <v>4.440266546086956E-3</v>
      </c>
      <c r="AY15">
        <v>4.440266546086956E-3</v>
      </c>
      <c r="AZ15">
        <v>4.440266546086956E-3</v>
      </c>
      <c r="BA15">
        <v>4.440266546086956E-3</v>
      </c>
      <c r="BB15">
        <v>4.440266546086956E-3</v>
      </c>
      <c r="BC15">
        <v>4.440266546086956E-3</v>
      </c>
      <c r="BD15">
        <v>4.440266546086956E-3</v>
      </c>
      <c r="BE15">
        <v>4.440266546086956E-3</v>
      </c>
      <c r="BF15">
        <v>4.440266546086956E-3</v>
      </c>
      <c r="BG15">
        <v>4.440266546086956E-3</v>
      </c>
      <c r="BH15">
        <v>4.440266546086956E-3</v>
      </c>
      <c r="BI15">
        <v>4.440266546086956E-3</v>
      </c>
      <c r="BJ15">
        <v>4.440266546086956E-3</v>
      </c>
      <c r="BK15">
        <v>4.440266546086956E-3</v>
      </c>
      <c r="BL15">
        <v>4.440266546086956E-3</v>
      </c>
      <c r="BM15">
        <v>4.440266546086956E-3</v>
      </c>
      <c r="BN15">
        <v>4.440266546086956E-3</v>
      </c>
      <c r="BO15">
        <v>4.440266546086956E-3</v>
      </c>
      <c r="BP15">
        <v>4.440266546086956E-3</v>
      </c>
      <c r="BQ15">
        <v>4.440266546086956E-3</v>
      </c>
      <c r="BR15">
        <v>4.440266546086956E-3</v>
      </c>
      <c r="BS15">
        <v>4.440266546086956E-3</v>
      </c>
      <c r="BT15">
        <v>4.440266546086956E-3</v>
      </c>
      <c r="BU15">
        <v>4.440266546086956E-3</v>
      </c>
      <c r="BV15">
        <v>4.440266546086956E-3</v>
      </c>
      <c r="BW15">
        <v>4.440266546086956E-3</v>
      </c>
      <c r="BX15">
        <v>4.440266546086956E-3</v>
      </c>
      <c r="BY15">
        <v>4.440266546086956E-3</v>
      </c>
      <c r="BZ15">
        <v>4.440266546086956E-3</v>
      </c>
      <c r="CA15">
        <v>4.440266546086956E-3</v>
      </c>
      <c r="CB15">
        <v>4.440266546086956E-3</v>
      </c>
      <c r="CC15">
        <v>4.440266546086956E-3</v>
      </c>
    </row>
    <row r="16" spans="1:81" x14ac:dyDescent="0.2">
      <c r="A16">
        <v>22</v>
      </c>
      <c r="B16">
        <v>3.1755461008695649E-3</v>
      </c>
      <c r="C16">
        <v>3.1755461008695649E-3</v>
      </c>
      <c r="D16">
        <v>3.1755461008695649E-3</v>
      </c>
      <c r="E16">
        <v>3.1755461008695649E-3</v>
      </c>
      <c r="F16">
        <v>3.1755461008695649E-3</v>
      </c>
      <c r="G16">
        <v>3.1755461008695649E-3</v>
      </c>
      <c r="H16">
        <v>3.1755461008695649E-3</v>
      </c>
      <c r="I16">
        <v>3.1755461008695649E-3</v>
      </c>
      <c r="J16">
        <v>3.1755461008695649E-3</v>
      </c>
      <c r="K16">
        <v>3.1755461008695649E-3</v>
      </c>
      <c r="L16">
        <v>3.1755461008695649E-3</v>
      </c>
      <c r="M16">
        <v>3.1755461008695649E-3</v>
      </c>
      <c r="N16">
        <v>3.1755461008695649E-3</v>
      </c>
      <c r="O16">
        <v>3.1755461008695649E-3</v>
      </c>
      <c r="P16">
        <v>3.1755461008695649E-3</v>
      </c>
      <c r="Q16">
        <v>3.1755461008695649E-3</v>
      </c>
      <c r="R16">
        <v>3.1755461008695649E-3</v>
      </c>
      <c r="S16">
        <v>3.1755461008695649E-3</v>
      </c>
      <c r="T16">
        <v>3.1755461008695649E-3</v>
      </c>
      <c r="U16">
        <v>3.1755461008695649E-3</v>
      </c>
      <c r="V16">
        <v>3.1755461008695649E-3</v>
      </c>
      <c r="W16">
        <v>3.1755461008695649E-3</v>
      </c>
      <c r="X16">
        <v>3.1755461008695649E-3</v>
      </c>
      <c r="Y16">
        <v>3.1755461008695649E-3</v>
      </c>
      <c r="Z16">
        <v>3.1755461008695649E-3</v>
      </c>
      <c r="AA16">
        <v>3.1755461008695649E-3</v>
      </c>
      <c r="AB16">
        <v>3.1755461008695649E-3</v>
      </c>
      <c r="AC16">
        <v>3.1755461008695649E-3</v>
      </c>
      <c r="AD16">
        <v>3.1755461008695649E-3</v>
      </c>
      <c r="AE16">
        <v>3.1755461008695649E-3</v>
      </c>
      <c r="AF16">
        <v>3.1755461008695649E-3</v>
      </c>
      <c r="AG16">
        <v>3.1755461008695649E-3</v>
      </c>
      <c r="AH16">
        <v>3.1755461008695649E-3</v>
      </c>
      <c r="AI16">
        <v>3.1755461008695649E-3</v>
      </c>
      <c r="AJ16">
        <v>3.1755461008695649E-3</v>
      </c>
      <c r="AK16">
        <v>3.1755461008695649E-3</v>
      </c>
      <c r="AL16">
        <v>3.1755461008695649E-3</v>
      </c>
      <c r="AM16">
        <v>3.1755461008695649E-3</v>
      </c>
      <c r="AN16">
        <v>3.1755461008695649E-3</v>
      </c>
      <c r="AO16">
        <v>3.1755461008695649E-3</v>
      </c>
      <c r="AP16">
        <v>3.1755461008695649E-3</v>
      </c>
      <c r="AQ16">
        <v>3.1755461008695649E-3</v>
      </c>
      <c r="AR16">
        <v>3.1755461008695649E-3</v>
      </c>
      <c r="AS16">
        <v>3.1755461008695649E-3</v>
      </c>
      <c r="AT16">
        <v>3.1755461008695649E-3</v>
      </c>
      <c r="AU16">
        <v>3.1755461008695649E-3</v>
      </c>
      <c r="AV16">
        <v>3.1755461008695649E-3</v>
      </c>
      <c r="AW16">
        <v>3.1755461008695649E-3</v>
      </c>
      <c r="AX16">
        <v>3.1755461008695649E-3</v>
      </c>
      <c r="AY16">
        <v>3.1755461008695649E-3</v>
      </c>
      <c r="AZ16">
        <v>3.1755461008695649E-3</v>
      </c>
      <c r="BA16">
        <v>3.1755461008695649E-3</v>
      </c>
      <c r="BB16">
        <v>3.1755461008695649E-3</v>
      </c>
      <c r="BC16">
        <v>3.1755461008695649E-3</v>
      </c>
      <c r="BD16">
        <v>3.1755461008695649E-3</v>
      </c>
      <c r="BE16">
        <v>3.1755461008695649E-3</v>
      </c>
      <c r="BF16">
        <v>3.1755461008695649E-3</v>
      </c>
      <c r="BG16">
        <v>3.1755461008695649E-3</v>
      </c>
      <c r="BH16">
        <v>3.1755461008695649E-3</v>
      </c>
      <c r="BI16">
        <v>3.1755461008695649E-3</v>
      </c>
      <c r="BJ16">
        <v>3.1755461008695649E-3</v>
      </c>
      <c r="BK16">
        <v>3.1755461008695649E-3</v>
      </c>
      <c r="BL16">
        <v>3.1755461008695649E-3</v>
      </c>
      <c r="BM16">
        <v>3.1755461008695649E-3</v>
      </c>
      <c r="BN16">
        <v>3.1755461008695649E-3</v>
      </c>
      <c r="BO16">
        <v>3.1755461008695649E-3</v>
      </c>
      <c r="BP16">
        <v>3.1755461008695649E-3</v>
      </c>
      <c r="BQ16">
        <v>3.1755461008695649E-3</v>
      </c>
      <c r="BR16">
        <v>3.1755461008695649E-3</v>
      </c>
      <c r="BS16">
        <v>3.1755461008695649E-3</v>
      </c>
      <c r="BT16">
        <v>3.1755461008695649E-3</v>
      </c>
      <c r="BU16">
        <v>3.1755461008695649E-3</v>
      </c>
      <c r="BV16">
        <v>3.1755461008695649E-3</v>
      </c>
      <c r="BW16">
        <v>3.1755461008695649E-3</v>
      </c>
      <c r="BX16">
        <v>3.1755461008695649E-3</v>
      </c>
      <c r="BY16">
        <v>3.1755461008695649E-3</v>
      </c>
      <c r="BZ16">
        <v>3.1755461008695649E-3</v>
      </c>
      <c r="CA16">
        <v>3.1755461008695649E-3</v>
      </c>
      <c r="CB16">
        <v>3.1755461008695649E-3</v>
      </c>
      <c r="CC16">
        <v>3.1755461008695649E-3</v>
      </c>
    </row>
    <row r="17" spans="1:81" x14ac:dyDescent="0.2">
      <c r="A17">
        <v>23</v>
      </c>
      <c r="B17">
        <v>2.316615902608695E-3</v>
      </c>
      <c r="C17">
        <v>2.316615902608695E-3</v>
      </c>
      <c r="D17">
        <v>2.316615902608695E-3</v>
      </c>
      <c r="E17">
        <v>2.316615902608695E-3</v>
      </c>
      <c r="F17">
        <v>2.316615902608695E-3</v>
      </c>
      <c r="G17">
        <v>2.316615902608695E-3</v>
      </c>
      <c r="H17">
        <v>2.316615902608695E-3</v>
      </c>
      <c r="I17">
        <v>2.316615902608695E-3</v>
      </c>
      <c r="J17">
        <v>2.316615902608695E-3</v>
      </c>
      <c r="K17">
        <v>2.316615902608695E-3</v>
      </c>
      <c r="L17">
        <v>2.316615902608695E-3</v>
      </c>
      <c r="M17">
        <v>2.316615902608695E-3</v>
      </c>
      <c r="N17">
        <v>2.316615902608695E-3</v>
      </c>
      <c r="O17">
        <v>2.316615902608695E-3</v>
      </c>
      <c r="P17">
        <v>2.316615902608695E-3</v>
      </c>
      <c r="Q17">
        <v>2.316615902608695E-3</v>
      </c>
      <c r="R17">
        <v>2.316615902608695E-3</v>
      </c>
      <c r="S17">
        <v>2.316615902608695E-3</v>
      </c>
      <c r="T17">
        <v>2.316615902608695E-3</v>
      </c>
      <c r="U17">
        <v>2.316615902608695E-3</v>
      </c>
      <c r="V17">
        <v>2.316615902608695E-3</v>
      </c>
      <c r="W17">
        <v>2.316615902608695E-3</v>
      </c>
      <c r="X17">
        <v>2.316615902608695E-3</v>
      </c>
      <c r="Y17">
        <v>2.316615902608695E-3</v>
      </c>
      <c r="Z17">
        <v>2.316615902608695E-3</v>
      </c>
      <c r="AA17">
        <v>2.316615902608695E-3</v>
      </c>
      <c r="AB17">
        <v>2.316615902608695E-3</v>
      </c>
      <c r="AC17">
        <v>2.316615902608695E-3</v>
      </c>
      <c r="AD17">
        <v>2.316615902608695E-3</v>
      </c>
      <c r="AE17">
        <v>2.316615902608695E-3</v>
      </c>
      <c r="AF17">
        <v>2.316615902608695E-3</v>
      </c>
      <c r="AG17">
        <v>2.316615902608695E-3</v>
      </c>
      <c r="AH17">
        <v>2.316615902608695E-3</v>
      </c>
      <c r="AI17">
        <v>2.316615902608695E-3</v>
      </c>
      <c r="AJ17">
        <v>2.316615902608695E-3</v>
      </c>
      <c r="AK17">
        <v>2.316615902608695E-3</v>
      </c>
      <c r="AL17">
        <v>2.316615902608695E-3</v>
      </c>
      <c r="AM17">
        <v>2.316615902608695E-3</v>
      </c>
      <c r="AN17">
        <v>2.316615902608695E-3</v>
      </c>
      <c r="AO17">
        <v>2.316615902608695E-3</v>
      </c>
      <c r="AP17">
        <v>2.316615902608695E-3</v>
      </c>
      <c r="AQ17">
        <v>2.316615902608695E-3</v>
      </c>
      <c r="AR17">
        <v>2.316615902608695E-3</v>
      </c>
      <c r="AS17">
        <v>2.316615902608695E-3</v>
      </c>
      <c r="AT17">
        <v>2.316615902608695E-3</v>
      </c>
      <c r="AU17">
        <v>2.316615902608695E-3</v>
      </c>
      <c r="AV17">
        <v>2.316615902608695E-3</v>
      </c>
      <c r="AW17">
        <v>2.316615902608695E-3</v>
      </c>
      <c r="AX17">
        <v>2.316615902608695E-3</v>
      </c>
      <c r="AY17">
        <v>2.316615902608695E-3</v>
      </c>
      <c r="AZ17">
        <v>2.316615902608695E-3</v>
      </c>
      <c r="BA17">
        <v>2.316615902608695E-3</v>
      </c>
      <c r="BB17">
        <v>2.316615902608695E-3</v>
      </c>
      <c r="BC17">
        <v>2.316615902608695E-3</v>
      </c>
      <c r="BD17">
        <v>2.316615902608695E-3</v>
      </c>
      <c r="BE17">
        <v>2.316615902608695E-3</v>
      </c>
      <c r="BF17">
        <v>2.316615902608695E-3</v>
      </c>
      <c r="BG17">
        <v>2.316615902608695E-3</v>
      </c>
      <c r="BH17">
        <v>2.316615902608695E-3</v>
      </c>
      <c r="BI17">
        <v>2.316615902608695E-3</v>
      </c>
      <c r="BJ17">
        <v>2.316615902608695E-3</v>
      </c>
      <c r="BK17">
        <v>2.316615902608695E-3</v>
      </c>
      <c r="BL17">
        <v>2.316615902608695E-3</v>
      </c>
      <c r="BM17">
        <v>2.316615902608695E-3</v>
      </c>
      <c r="BN17">
        <v>2.316615902608695E-3</v>
      </c>
      <c r="BO17">
        <v>2.316615902608695E-3</v>
      </c>
      <c r="BP17">
        <v>2.316615902608695E-3</v>
      </c>
      <c r="BQ17">
        <v>2.316615902608695E-3</v>
      </c>
      <c r="BR17">
        <v>2.316615902608695E-3</v>
      </c>
      <c r="BS17">
        <v>2.316615902608695E-3</v>
      </c>
      <c r="BT17">
        <v>2.316615902608695E-3</v>
      </c>
      <c r="BU17">
        <v>2.316615902608695E-3</v>
      </c>
      <c r="BV17">
        <v>2.316615902608695E-3</v>
      </c>
      <c r="BW17">
        <v>2.316615902608695E-3</v>
      </c>
      <c r="BX17">
        <v>2.316615902608695E-3</v>
      </c>
      <c r="BY17">
        <v>2.316615902608695E-3</v>
      </c>
      <c r="BZ17">
        <v>2.316615902608695E-3</v>
      </c>
      <c r="CA17">
        <v>2.316615902608695E-3</v>
      </c>
      <c r="CB17">
        <v>2.316615902608695E-3</v>
      </c>
      <c r="CC17">
        <v>2.316615902608695E-3</v>
      </c>
    </row>
    <row r="18" spans="1:81" x14ac:dyDescent="0.2">
      <c r="A18">
        <v>24</v>
      </c>
      <c r="B18">
        <v>1.7356953599999996E-3</v>
      </c>
      <c r="C18">
        <v>1.7356953599999996E-3</v>
      </c>
      <c r="D18">
        <v>1.7356953599999996E-3</v>
      </c>
      <c r="E18">
        <v>1.7356953599999996E-3</v>
      </c>
      <c r="F18">
        <v>1.7356953599999996E-3</v>
      </c>
      <c r="G18">
        <v>1.7356953599999996E-3</v>
      </c>
      <c r="H18">
        <v>1.7356953599999996E-3</v>
      </c>
      <c r="I18">
        <v>1.7356953599999996E-3</v>
      </c>
      <c r="J18">
        <v>1.7356953599999996E-3</v>
      </c>
      <c r="K18">
        <v>1.7356953599999996E-3</v>
      </c>
      <c r="L18">
        <v>1.7356953599999996E-3</v>
      </c>
      <c r="M18">
        <v>1.7356953599999996E-3</v>
      </c>
      <c r="N18">
        <v>1.7356953599999996E-3</v>
      </c>
      <c r="O18">
        <v>1.7356953599999996E-3</v>
      </c>
      <c r="P18">
        <v>1.7356953599999996E-3</v>
      </c>
      <c r="Q18">
        <v>1.7356953599999996E-3</v>
      </c>
      <c r="R18">
        <v>1.7356953599999996E-3</v>
      </c>
      <c r="S18">
        <v>1.7356953599999996E-3</v>
      </c>
      <c r="T18">
        <v>1.7356953599999996E-3</v>
      </c>
      <c r="U18">
        <v>1.7356953599999996E-3</v>
      </c>
      <c r="V18">
        <v>1.7356953599999996E-3</v>
      </c>
      <c r="W18">
        <v>1.7356953599999996E-3</v>
      </c>
      <c r="X18">
        <v>1.7356953599999996E-3</v>
      </c>
      <c r="Y18">
        <v>1.7356953599999996E-3</v>
      </c>
      <c r="Z18">
        <v>1.7356953599999996E-3</v>
      </c>
      <c r="AA18">
        <v>1.7356953599999996E-3</v>
      </c>
      <c r="AB18">
        <v>1.7356953599999996E-3</v>
      </c>
      <c r="AC18">
        <v>1.7356953599999996E-3</v>
      </c>
      <c r="AD18">
        <v>1.7356953599999996E-3</v>
      </c>
      <c r="AE18">
        <v>1.7356953599999996E-3</v>
      </c>
      <c r="AF18">
        <v>1.7356953599999996E-3</v>
      </c>
      <c r="AG18">
        <v>1.7356953599999996E-3</v>
      </c>
      <c r="AH18">
        <v>1.7356953599999996E-3</v>
      </c>
      <c r="AI18">
        <v>1.7356953599999996E-3</v>
      </c>
      <c r="AJ18">
        <v>1.7356953599999996E-3</v>
      </c>
      <c r="AK18">
        <v>1.7356953599999996E-3</v>
      </c>
      <c r="AL18">
        <v>1.7356953599999996E-3</v>
      </c>
      <c r="AM18">
        <v>1.7356953599999996E-3</v>
      </c>
      <c r="AN18">
        <v>1.7356953599999996E-3</v>
      </c>
      <c r="AO18">
        <v>1.7356953599999996E-3</v>
      </c>
      <c r="AP18">
        <v>1.7356953599999996E-3</v>
      </c>
      <c r="AQ18">
        <v>1.7356953599999996E-3</v>
      </c>
      <c r="AR18">
        <v>1.7356953599999996E-3</v>
      </c>
      <c r="AS18">
        <v>1.7356953599999996E-3</v>
      </c>
      <c r="AT18">
        <v>1.7356953599999996E-3</v>
      </c>
      <c r="AU18">
        <v>1.7356953599999996E-3</v>
      </c>
      <c r="AV18">
        <v>1.7356953599999996E-3</v>
      </c>
      <c r="AW18">
        <v>1.7356953599999996E-3</v>
      </c>
      <c r="AX18">
        <v>1.7356953599999996E-3</v>
      </c>
      <c r="AY18">
        <v>1.7356953599999996E-3</v>
      </c>
      <c r="AZ18">
        <v>1.7356953599999996E-3</v>
      </c>
      <c r="BA18">
        <v>1.7356953599999996E-3</v>
      </c>
      <c r="BB18">
        <v>1.7356953599999996E-3</v>
      </c>
      <c r="BC18">
        <v>1.7356953599999996E-3</v>
      </c>
      <c r="BD18">
        <v>1.7356953599999996E-3</v>
      </c>
      <c r="BE18">
        <v>1.7356953599999996E-3</v>
      </c>
      <c r="BF18">
        <v>1.7356953599999996E-3</v>
      </c>
      <c r="BG18">
        <v>1.7356953599999996E-3</v>
      </c>
      <c r="BH18">
        <v>1.7356953599999996E-3</v>
      </c>
      <c r="BI18">
        <v>1.7356953599999996E-3</v>
      </c>
      <c r="BJ18">
        <v>1.7356953599999996E-3</v>
      </c>
      <c r="BK18">
        <v>1.7356953599999996E-3</v>
      </c>
      <c r="BL18">
        <v>1.7356953599999996E-3</v>
      </c>
      <c r="BM18">
        <v>1.7356953599999996E-3</v>
      </c>
      <c r="BN18">
        <v>1.7356953599999996E-3</v>
      </c>
      <c r="BO18">
        <v>1.7356953599999996E-3</v>
      </c>
      <c r="BP18">
        <v>1.7356953599999996E-3</v>
      </c>
      <c r="BQ18">
        <v>1.7356953599999996E-3</v>
      </c>
      <c r="BR18">
        <v>1.7356953599999996E-3</v>
      </c>
      <c r="BS18">
        <v>1.7356953599999996E-3</v>
      </c>
      <c r="BT18">
        <v>1.7356953599999996E-3</v>
      </c>
      <c r="BU18">
        <v>1.7356953599999996E-3</v>
      </c>
      <c r="BV18">
        <v>1.7356953599999996E-3</v>
      </c>
      <c r="BW18">
        <v>1.7356953599999996E-3</v>
      </c>
      <c r="BX18">
        <v>1.7356953599999996E-3</v>
      </c>
      <c r="BY18">
        <v>1.7356953599999996E-3</v>
      </c>
      <c r="BZ18">
        <v>1.7356953599999996E-3</v>
      </c>
      <c r="CA18">
        <v>1.7356953599999996E-3</v>
      </c>
      <c r="CB18">
        <v>1.7356953599999996E-3</v>
      </c>
      <c r="CC18">
        <v>1.7356953599999996E-3</v>
      </c>
    </row>
    <row r="19" spans="1:81" x14ac:dyDescent="0.2">
      <c r="A19">
        <v>25</v>
      </c>
      <c r="B19">
        <v>1.3339148243478257E-3</v>
      </c>
      <c r="C19">
        <v>1.3339148243478257E-3</v>
      </c>
      <c r="D19">
        <v>1.3339148243478257E-3</v>
      </c>
      <c r="E19">
        <v>1.3339148243478257E-3</v>
      </c>
      <c r="F19">
        <v>1.3339148243478257E-3</v>
      </c>
      <c r="G19">
        <v>1.3339148243478257E-3</v>
      </c>
      <c r="H19">
        <v>1.3339148243478257E-3</v>
      </c>
      <c r="I19">
        <v>1.3339148243478257E-3</v>
      </c>
      <c r="J19">
        <v>1.3339148243478257E-3</v>
      </c>
      <c r="K19">
        <v>1.3339148243478257E-3</v>
      </c>
      <c r="L19">
        <v>1.3339148243478257E-3</v>
      </c>
      <c r="M19">
        <v>1.3339148243478257E-3</v>
      </c>
      <c r="N19">
        <v>1.3339148243478257E-3</v>
      </c>
      <c r="O19">
        <v>1.3339148243478257E-3</v>
      </c>
      <c r="P19">
        <v>1.3339148243478257E-3</v>
      </c>
      <c r="Q19">
        <v>1.3339148243478257E-3</v>
      </c>
      <c r="R19">
        <v>1.3339148243478257E-3</v>
      </c>
      <c r="S19">
        <v>1.3339148243478257E-3</v>
      </c>
      <c r="T19">
        <v>1.3339148243478257E-3</v>
      </c>
      <c r="U19">
        <v>1.3339148243478257E-3</v>
      </c>
      <c r="V19">
        <v>1.3339148243478257E-3</v>
      </c>
      <c r="W19">
        <v>1.3339148243478257E-3</v>
      </c>
      <c r="X19">
        <v>1.3339148243478257E-3</v>
      </c>
      <c r="Y19">
        <v>1.3339148243478257E-3</v>
      </c>
      <c r="Z19">
        <v>1.3339148243478257E-3</v>
      </c>
      <c r="AA19">
        <v>1.3339148243478257E-3</v>
      </c>
      <c r="AB19">
        <v>1.3339148243478257E-3</v>
      </c>
      <c r="AC19">
        <v>1.3339148243478257E-3</v>
      </c>
      <c r="AD19">
        <v>1.3339148243478257E-3</v>
      </c>
      <c r="AE19">
        <v>1.3339148243478257E-3</v>
      </c>
      <c r="AF19">
        <v>1.3339148243478257E-3</v>
      </c>
      <c r="AG19">
        <v>1.3339148243478257E-3</v>
      </c>
      <c r="AH19">
        <v>1.3339148243478257E-3</v>
      </c>
      <c r="AI19">
        <v>1.3339148243478257E-3</v>
      </c>
      <c r="AJ19">
        <v>1.3339148243478257E-3</v>
      </c>
      <c r="AK19">
        <v>1.3339148243478257E-3</v>
      </c>
      <c r="AL19">
        <v>1.3339148243478257E-3</v>
      </c>
      <c r="AM19">
        <v>1.3339148243478257E-3</v>
      </c>
      <c r="AN19">
        <v>1.3339148243478257E-3</v>
      </c>
      <c r="AO19">
        <v>1.3339148243478257E-3</v>
      </c>
      <c r="AP19">
        <v>1.3339148243478257E-3</v>
      </c>
      <c r="AQ19">
        <v>1.3339148243478257E-3</v>
      </c>
      <c r="AR19">
        <v>1.3339148243478257E-3</v>
      </c>
      <c r="AS19">
        <v>1.3339148243478257E-3</v>
      </c>
      <c r="AT19">
        <v>1.3339148243478257E-3</v>
      </c>
      <c r="AU19">
        <v>1.3339148243478257E-3</v>
      </c>
      <c r="AV19">
        <v>1.3339148243478257E-3</v>
      </c>
      <c r="AW19">
        <v>1.3339148243478257E-3</v>
      </c>
      <c r="AX19">
        <v>1.3339148243478257E-3</v>
      </c>
      <c r="AY19">
        <v>1.3339148243478257E-3</v>
      </c>
      <c r="AZ19">
        <v>1.3339148243478257E-3</v>
      </c>
      <c r="BA19">
        <v>1.3339148243478257E-3</v>
      </c>
      <c r="BB19">
        <v>1.3339148243478257E-3</v>
      </c>
      <c r="BC19">
        <v>1.3339148243478257E-3</v>
      </c>
      <c r="BD19">
        <v>1.3339148243478257E-3</v>
      </c>
      <c r="BE19">
        <v>1.3339148243478257E-3</v>
      </c>
      <c r="BF19">
        <v>1.3339148243478257E-3</v>
      </c>
      <c r="BG19">
        <v>1.3339148243478257E-3</v>
      </c>
      <c r="BH19">
        <v>1.3339148243478257E-3</v>
      </c>
      <c r="BI19">
        <v>1.3339148243478257E-3</v>
      </c>
      <c r="BJ19">
        <v>1.3339148243478257E-3</v>
      </c>
      <c r="BK19">
        <v>1.3339148243478257E-3</v>
      </c>
      <c r="BL19">
        <v>1.3339148243478257E-3</v>
      </c>
      <c r="BM19">
        <v>1.3339148243478257E-3</v>
      </c>
      <c r="BN19">
        <v>1.3339148243478257E-3</v>
      </c>
      <c r="BO19">
        <v>1.3339148243478257E-3</v>
      </c>
      <c r="BP19">
        <v>1.3339148243478257E-3</v>
      </c>
      <c r="BQ19">
        <v>1.3339148243478257E-3</v>
      </c>
      <c r="BR19">
        <v>1.3339148243478257E-3</v>
      </c>
      <c r="BS19">
        <v>1.3339148243478257E-3</v>
      </c>
      <c r="BT19">
        <v>1.3339148243478257E-3</v>
      </c>
      <c r="BU19">
        <v>1.3339148243478257E-3</v>
      </c>
      <c r="BV19">
        <v>1.3339148243478257E-3</v>
      </c>
      <c r="BW19">
        <v>1.3339148243478257E-3</v>
      </c>
      <c r="BX19">
        <v>1.3339148243478257E-3</v>
      </c>
      <c r="BY19">
        <v>1.3339148243478257E-3</v>
      </c>
      <c r="BZ19">
        <v>1.3339148243478257E-3</v>
      </c>
      <c r="CA19">
        <v>1.3339148243478257E-3</v>
      </c>
      <c r="CB19">
        <v>1.3339148243478257E-3</v>
      </c>
      <c r="CC19">
        <v>1.3339148243478257E-3</v>
      </c>
    </row>
    <row r="20" spans="1:81" x14ac:dyDescent="0.2">
      <c r="A20">
        <v>26</v>
      </c>
      <c r="B20">
        <v>1.0501231304347826E-3</v>
      </c>
      <c r="C20">
        <v>1.0501231304347826E-3</v>
      </c>
      <c r="D20">
        <v>1.0501231304347826E-3</v>
      </c>
      <c r="E20">
        <v>1.0501231304347826E-3</v>
      </c>
      <c r="F20">
        <v>1.0501231304347826E-3</v>
      </c>
      <c r="G20">
        <v>1.0501231304347826E-3</v>
      </c>
      <c r="H20">
        <v>1.0501231304347826E-3</v>
      </c>
      <c r="I20">
        <v>1.0501231304347826E-3</v>
      </c>
      <c r="J20">
        <v>1.0501231304347826E-3</v>
      </c>
      <c r="K20">
        <v>1.0501231304347826E-3</v>
      </c>
      <c r="L20">
        <v>1.0501231304347826E-3</v>
      </c>
      <c r="M20">
        <v>1.0501231304347826E-3</v>
      </c>
      <c r="N20">
        <v>1.0501231304347826E-3</v>
      </c>
      <c r="O20">
        <v>1.0501231304347826E-3</v>
      </c>
      <c r="P20">
        <v>1.0501231304347826E-3</v>
      </c>
      <c r="Q20">
        <v>1.0501231304347826E-3</v>
      </c>
      <c r="R20">
        <v>1.0501231304347826E-3</v>
      </c>
      <c r="S20">
        <v>1.0501231304347826E-3</v>
      </c>
      <c r="T20">
        <v>1.0501231304347826E-3</v>
      </c>
      <c r="U20">
        <v>1.0501231304347826E-3</v>
      </c>
      <c r="V20">
        <v>1.0501231304347826E-3</v>
      </c>
      <c r="W20">
        <v>1.0501231304347826E-3</v>
      </c>
      <c r="X20">
        <v>1.0501231304347826E-3</v>
      </c>
      <c r="Y20">
        <v>1.0501231304347826E-3</v>
      </c>
      <c r="Z20">
        <v>1.0501231304347826E-3</v>
      </c>
      <c r="AA20">
        <v>1.0501231304347826E-3</v>
      </c>
      <c r="AB20">
        <v>1.0501231304347826E-3</v>
      </c>
      <c r="AC20">
        <v>1.0501231304347826E-3</v>
      </c>
      <c r="AD20">
        <v>1.0501231304347826E-3</v>
      </c>
      <c r="AE20">
        <v>1.0501231304347826E-3</v>
      </c>
      <c r="AF20">
        <v>1.0501231304347826E-3</v>
      </c>
      <c r="AG20">
        <v>1.0501231304347826E-3</v>
      </c>
      <c r="AH20">
        <v>1.0501231304347826E-3</v>
      </c>
      <c r="AI20">
        <v>1.0501231304347826E-3</v>
      </c>
      <c r="AJ20">
        <v>1.0501231304347826E-3</v>
      </c>
      <c r="AK20">
        <v>1.0501231304347826E-3</v>
      </c>
      <c r="AL20">
        <v>1.0501231304347826E-3</v>
      </c>
      <c r="AM20">
        <v>1.0501231304347826E-3</v>
      </c>
      <c r="AN20">
        <v>1.0501231304347826E-3</v>
      </c>
      <c r="AO20">
        <v>1.0501231304347826E-3</v>
      </c>
      <c r="AP20">
        <v>1.0501231304347826E-3</v>
      </c>
      <c r="AQ20">
        <v>1.0501231304347826E-3</v>
      </c>
      <c r="AR20">
        <v>1.0501231304347826E-3</v>
      </c>
      <c r="AS20">
        <v>1.0501231304347826E-3</v>
      </c>
      <c r="AT20">
        <v>1.0501231304347826E-3</v>
      </c>
      <c r="AU20">
        <v>1.0501231304347826E-3</v>
      </c>
      <c r="AV20">
        <v>1.0501231304347826E-3</v>
      </c>
      <c r="AW20">
        <v>1.0501231304347826E-3</v>
      </c>
      <c r="AX20">
        <v>1.0501231304347826E-3</v>
      </c>
      <c r="AY20">
        <v>1.0501231304347826E-3</v>
      </c>
      <c r="AZ20">
        <v>1.0501231304347826E-3</v>
      </c>
      <c r="BA20">
        <v>1.0501231304347826E-3</v>
      </c>
      <c r="BB20">
        <v>1.0501231304347826E-3</v>
      </c>
      <c r="BC20">
        <v>1.0501231304347826E-3</v>
      </c>
      <c r="BD20">
        <v>1.0501231304347826E-3</v>
      </c>
      <c r="BE20">
        <v>1.0501231304347826E-3</v>
      </c>
      <c r="BF20">
        <v>1.0501231304347826E-3</v>
      </c>
      <c r="BG20">
        <v>1.0501231304347826E-3</v>
      </c>
      <c r="BH20">
        <v>1.0501231304347826E-3</v>
      </c>
      <c r="BI20">
        <v>1.0501231304347826E-3</v>
      </c>
      <c r="BJ20">
        <v>1.0501231304347826E-3</v>
      </c>
      <c r="BK20">
        <v>1.0501231304347826E-3</v>
      </c>
      <c r="BL20">
        <v>1.0501231304347826E-3</v>
      </c>
      <c r="BM20">
        <v>1.0501231304347826E-3</v>
      </c>
      <c r="BN20">
        <v>1.0501231304347826E-3</v>
      </c>
      <c r="BO20">
        <v>1.0501231304347826E-3</v>
      </c>
      <c r="BP20">
        <v>1.0501231304347826E-3</v>
      </c>
      <c r="BQ20">
        <v>1.0501231304347826E-3</v>
      </c>
      <c r="BR20">
        <v>1.0501231304347826E-3</v>
      </c>
      <c r="BS20">
        <v>1.0501231304347826E-3</v>
      </c>
      <c r="BT20">
        <v>1.0501231304347826E-3</v>
      </c>
      <c r="BU20">
        <v>1.0501231304347826E-3</v>
      </c>
      <c r="BV20">
        <v>1.0501231304347826E-3</v>
      </c>
      <c r="BW20">
        <v>1.0501231304347826E-3</v>
      </c>
      <c r="BX20">
        <v>1.0501231304347826E-3</v>
      </c>
      <c r="BY20">
        <v>1.0501231304347826E-3</v>
      </c>
      <c r="BZ20">
        <v>1.0501231304347826E-3</v>
      </c>
      <c r="CA20">
        <v>1.0501231304347826E-3</v>
      </c>
      <c r="CB20">
        <v>1.0501231304347826E-3</v>
      </c>
      <c r="CC20">
        <v>1.0501231304347826E-3</v>
      </c>
    </row>
    <row r="21" spans="1:81" x14ac:dyDescent="0.2">
      <c r="A21">
        <v>27</v>
      </c>
      <c r="B21">
        <v>8.4569997913043471E-4</v>
      </c>
      <c r="C21">
        <v>8.4569997913043471E-4</v>
      </c>
      <c r="D21">
        <v>8.4569997913043471E-4</v>
      </c>
      <c r="E21">
        <v>8.4569997913043471E-4</v>
      </c>
      <c r="F21">
        <v>8.4569997913043471E-4</v>
      </c>
      <c r="G21">
        <v>8.4569997913043471E-4</v>
      </c>
      <c r="H21">
        <v>8.4569997913043471E-4</v>
      </c>
      <c r="I21">
        <v>8.4569997913043471E-4</v>
      </c>
      <c r="J21">
        <v>8.4569997913043471E-4</v>
      </c>
      <c r="K21">
        <v>8.4569997913043471E-4</v>
      </c>
      <c r="L21">
        <v>8.4569997913043471E-4</v>
      </c>
      <c r="M21">
        <v>8.4569997913043471E-4</v>
      </c>
      <c r="N21">
        <v>8.4569997913043471E-4</v>
      </c>
      <c r="O21">
        <v>8.4569997913043471E-4</v>
      </c>
      <c r="P21">
        <v>8.4569997913043471E-4</v>
      </c>
      <c r="Q21">
        <v>8.4569997913043471E-4</v>
      </c>
      <c r="R21">
        <v>8.4569997913043471E-4</v>
      </c>
      <c r="S21">
        <v>8.4569997913043471E-4</v>
      </c>
      <c r="T21">
        <v>8.4569997913043471E-4</v>
      </c>
      <c r="U21">
        <v>8.4569997913043471E-4</v>
      </c>
      <c r="V21">
        <v>8.4569997913043471E-4</v>
      </c>
      <c r="W21">
        <v>8.4569997913043471E-4</v>
      </c>
      <c r="X21">
        <v>8.4569997913043471E-4</v>
      </c>
      <c r="Y21">
        <v>8.4569997913043471E-4</v>
      </c>
      <c r="Z21">
        <v>8.4569997913043471E-4</v>
      </c>
      <c r="AA21">
        <v>8.4569997913043471E-4</v>
      </c>
      <c r="AB21">
        <v>8.4569997913043471E-4</v>
      </c>
      <c r="AC21">
        <v>8.4569997913043471E-4</v>
      </c>
      <c r="AD21">
        <v>8.4569997913043471E-4</v>
      </c>
      <c r="AE21">
        <v>8.4569997913043471E-4</v>
      </c>
      <c r="AF21">
        <v>8.4569997913043471E-4</v>
      </c>
      <c r="AG21">
        <v>8.4569997913043471E-4</v>
      </c>
      <c r="AH21">
        <v>8.4569997913043471E-4</v>
      </c>
      <c r="AI21">
        <v>8.4569997913043471E-4</v>
      </c>
      <c r="AJ21">
        <v>8.4569997913043471E-4</v>
      </c>
      <c r="AK21">
        <v>8.4569997913043471E-4</v>
      </c>
      <c r="AL21">
        <v>8.4569997913043471E-4</v>
      </c>
      <c r="AM21">
        <v>8.4569997913043471E-4</v>
      </c>
      <c r="AN21">
        <v>8.4569997913043471E-4</v>
      </c>
      <c r="AO21">
        <v>8.4569997913043471E-4</v>
      </c>
      <c r="AP21">
        <v>8.4569997913043471E-4</v>
      </c>
      <c r="AQ21">
        <v>8.4569997913043471E-4</v>
      </c>
      <c r="AR21">
        <v>8.4569997913043471E-4</v>
      </c>
      <c r="AS21">
        <v>8.4569997913043471E-4</v>
      </c>
      <c r="AT21">
        <v>8.4569997913043471E-4</v>
      </c>
      <c r="AU21">
        <v>8.4569997913043471E-4</v>
      </c>
      <c r="AV21">
        <v>8.4569997913043471E-4</v>
      </c>
      <c r="AW21">
        <v>8.4569997913043471E-4</v>
      </c>
      <c r="AX21">
        <v>8.4569997913043471E-4</v>
      </c>
      <c r="AY21">
        <v>8.4569997913043471E-4</v>
      </c>
      <c r="AZ21">
        <v>8.4569997913043471E-4</v>
      </c>
      <c r="BA21">
        <v>8.4569997913043471E-4</v>
      </c>
      <c r="BB21">
        <v>8.4569997913043471E-4</v>
      </c>
      <c r="BC21">
        <v>8.4569997913043471E-4</v>
      </c>
      <c r="BD21">
        <v>8.4569997913043471E-4</v>
      </c>
      <c r="BE21">
        <v>8.4569997913043471E-4</v>
      </c>
      <c r="BF21">
        <v>8.4569997913043471E-4</v>
      </c>
      <c r="BG21">
        <v>8.4569997913043471E-4</v>
      </c>
      <c r="BH21">
        <v>8.4569997913043471E-4</v>
      </c>
      <c r="BI21">
        <v>8.4569997913043471E-4</v>
      </c>
      <c r="BJ21">
        <v>8.4569997913043471E-4</v>
      </c>
      <c r="BK21">
        <v>8.4569997913043471E-4</v>
      </c>
      <c r="BL21">
        <v>8.4569997913043471E-4</v>
      </c>
      <c r="BM21">
        <v>8.4569997913043471E-4</v>
      </c>
      <c r="BN21">
        <v>8.4569997913043471E-4</v>
      </c>
      <c r="BO21">
        <v>8.4569997913043471E-4</v>
      </c>
      <c r="BP21">
        <v>8.4569997913043471E-4</v>
      </c>
      <c r="BQ21">
        <v>8.4569997913043471E-4</v>
      </c>
      <c r="BR21">
        <v>8.4569997913043471E-4</v>
      </c>
      <c r="BS21">
        <v>8.4569997913043471E-4</v>
      </c>
      <c r="BT21">
        <v>8.4569997913043471E-4</v>
      </c>
      <c r="BU21">
        <v>8.4569997913043471E-4</v>
      </c>
      <c r="BV21">
        <v>8.4569997913043471E-4</v>
      </c>
      <c r="BW21">
        <v>8.4569997913043471E-4</v>
      </c>
      <c r="BX21">
        <v>8.4569997913043471E-4</v>
      </c>
      <c r="BY21">
        <v>8.4569997913043471E-4</v>
      </c>
      <c r="BZ21">
        <v>8.4569997913043471E-4</v>
      </c>
      <c r="CA21">
        <v>8.4569997913043471E-4</v>
      </c>
      <c r="CB21">
        <v>8.4569997913043471E-4</v>
      </c>
      <c r="CC21">
        <v>8.4569997913043471E-4</v>
      </c>
    </row>
    <row r="22" spans="1:81" x14ac:dyDescent="0.2">
      <c r="A22">
        <v>28</v>
      </c>
      <c r="B22">
        <v>6.9574939826086944E-4</v>
      </c>
      <c r="C22">
        <v>6.9574939826086944E-4</v>
      </c>
      <c r="D22">
        <v>6.9574939826086944E-4</v>
      </c>
      <c r="E22">
        <v>6.9574939826086944E-4</v>
      </c>
      <c r="F22">
        <v>6.9574939826086944E-4</v>
      </c>
      <c r="G22">
        <v>6.9574939826086944E-4</v>
      </c>
      <c r="H22">
        <v>6.9574939826086944E-4</v>
      </c>
      <c r="I22">
        <v>6.9574939826086944E-4</v>
      </c>
      <c r="J22">
        <v>6.9574939826086944E-4</v>
      </c>
      <c r="K22">
        <v>6.9574939826086944E-4</v>
      </c>
      <c r="L22">
        <v>6.9574939826086944E-4</v>
      </c>
      <c r="M22">
        <v>6.9574939826086944E-4</v>
      </c>
      <c r="N22">
        <v>6.9574939826086944E-4</v>
      </c>
      <c r="O22">
        <v>6.9574939826086944E-4</v>
      </c>
      <c r="P22">
        <v>6.9574939826086944E-4</v>
      </c>
      <c r="Q22">
        <v>6.9574939826086944E-4</v>
      </c>
      <c r="R22">
        <v>6.9574939826086944E-4</v>
      </c>
      <c r="S22">
        <v>6.9574939826086944E-4</v>
      </c>
      <c r="T22">
        <v>6.9574939826086944E-4</v>
      </c>
      <c r="U22">
        <v>6.9574939826086944E-4</v>
      </c>
      <c r="V22">
        <v>6.9574939826086944E-4</v>
      </c>
      <c r="W22">
        <v>6.9574939826086944E-4</v>
      </c>
      <c r="X22">
        <v>6.9574939826086944E-4</v>
      </c>
      <c r="Y22">
        <v>6.9574939826086944E-4</v>
      </c>
      <c r="Z22">
        <v>6.9574939826086944E-4</v>
      </c>
      <c r="AA22">
        <v>6.9574939826086944E-4</v>
      </c>
      <c r="AB22">
        <v>6.9574939826086944E-4</v>
      </c>
      <c r="AC22">
        <v>6.9574939826086944E-4</v>
      </c>
      <c r="AD22">
        <v>6.9574939826086944E-4</v>
      </c>
      <c r="AE22">
        <v>6.9574939826086944E-4</v>
      </c>
      <c r="AF22">
        <v>6.9574939826086944E-4</v>
      </c>
      <c r="AG22">
        <v>6.9574939826086944E-4</v>
      </c>
      <c r="AH22">
        <v>6.9574939826086944E-4</v>
      </c>
      <c r="AI22">
        <v>6.9574939826086944E-4</v>
      </c>
      <c r="AJ22">
        <v>6.9574939826086944E-4</v>
      </c>
      <c r="AK22">
        <v>6.9574939826086944E-4</v>
      </c>
      <c r="AL22">
        <v>6.9574939826086944E-4</v>
      </c>
      <c r="AM22">
        <v>6.9574939826086944E-4</v>
      </c>
      <c r="AN22">
        <v>6.9574939826086944E-4</v>
      </c>
      <c r="AO22">
        <v>6.9574939826086944E-4</v>
      </c>
      <c r="AP22">
        <v>6.9574939826086944E-4</v>
      </c>
      <c r="AQ22">
        <v>6.9574939826086944E-4</v>
      </c>
      <c r="AR22">
        <v>6.9574939826086944E-4</v>
      </c>
      <c r="AS22">
        <v>6.9574939826086944E-4</v>
      </c>
      <c r="AT22">
        <v>6.9574939826086944E-4</v>
      </c>
      <c r="AU22">
        <v>6.9574939826086944E-4</v>
      </c>
      <c r="AV22">
        <v>6.9574939826086944E-4</v>
      </c>
      <c r="AW22">
        <v>6.9574939826086944E-4</v>
      </c>
      <c r="AX22">
        <v>6.9574939826086944E-4</v>
      </c>
      <c r="AY22">
        <v>6.9574939826086944E-4</v>
      </c>
      <c r="AZ22">
        <v>6.9574939826086944E-4</v>
      </c>
      <c r="BA22">
        <v>6.9574939826086944E-4</v>
      </c>
      <c r="BB22">
        <v>6.9574939826086944E-4</v>
      </c>
      <c r="BC22">
        <v>6.9574939826086944E-4</v>
      </c>
      <c r="BD22">
        <v>6.9574939826086944E-4</v>
      </c>
      <c r="BE22">
        <v>6.9574939826086944E-4</v>
      </c>
      <c r="BF22">
        <v>6.9574939826086944E-4</v>
      </c>
      <c r="BG22">
        <v>6.9574939826086944E-4</v>
      </c>
      <c r="BH22">
        <v>6.9574939826086944E-4</v>
      </c>
      <c r="BI22">
        <v>6.9574939826086944E-4</v>
      </c>
      <c r="BJ22">
        <v>6.9574939826086944E-4</v>
      </c>
      <c r="BK22">
        <v>6.9574939826086944E-4</v>
      </c>
      <c r="BL22">
        <v>6.9574939826086944E-4</v>
      </c>
      <c r="BM22">
        <v>6.9574939826086944E-4</v>
      </c>
      <c r="BN22">
        <v>6.9574939826086944E-4</v>
      </c>
      <c r="BO22">
        <v>6.9574939826086944E-4</v>
      </c>
      <c r="BP22">
        <v>6.9574939826086944E-4</v>
      </c>
      <c r="BQ22">
        <v>6.9574939826086944E-4</v>
      </c>
      <c r="BR22">
        <v>6.9574939826086944E-4</v>
      </c>
      <c r="BS22">
        <v>6.9574939826086944E-4</v>
      </c>
      <c r="BT22">
        <v>6.9574939826086944E-4</v>
      </c>
      <c r="BU22">
        <v>6.9574939826086944E-4</v>
      </c>
      <c r="BV22">
        <v>6.9574939826086944E-4</v>
      </c>
      <c r="BW22">
        <v>6.9574939826086944E-4</v>
      </c>
      <c r="BX22">
        <v>6.9574939826086944E-4</v>
      </c>
      <c r="BY22">
        <v>6.9574939826086944E-4</v>
      </c>
      <c r="BZ22">
        <v>6.9574939826086944E-4</v>
      </c>
      <c r="CA22">
        <v>6.9574939826086944E-4</v>
      </c>
      <c r="CB22">
        <v>6.9574939826086944E-4</v>
      </c>
      <c r="CC22">
        <v>6.9574939826086944E-4</v>
      </c>
    </row>
    <row r="23" spans="1:81" x14ac:dyDescent="0.2">
      <c r="A23">
        <v>29</v>
      </c>
      <c r="B23">
        <v>5.839024695652173E-4</v>
      </c>
      <c r="C23">
        <v>5.839024695652173E-4</v>
      </c>
      <c r="D23">
        <v>5.839024695652173E-4</v>
      </c>
      <c r="E23">
        <v>5.839024695652173E-4</v>
      </c>
      <c r="F23">
        <v>5.839024695652173E-4</v>
      </c>
      <c r="G23">
        <v>5.839024695652173E-4</v>
      </c>
      <c r="H23">
        <v>5.839024695652173E-4</v>
      </c>
      <c r="I23">
        <v>5.839024695652173E-4</v>
      </c>
      <c r="J23">
        <v>5.839024695652173E-4</v>
      </c>
      <c r="K23">
        <v>5.839024695652173E-4</v>
      </c>
      <c r="L23">
        <v>5.839024695652173E-4</v>
      </c>
      <c r="M23">
        <v>5.839024695652173E-4</v>
      </c>
      <c r="N23">
        <v>5.839024695652173E-4</v>
      </c>
      <c r="O23">
        <v>5.839024695652173E-4</v>
      </c>
      <c r="P23">
        <v>5.839024695652173E-4</v>
      </c>
      <c r="Q23">
        <v>5.839024695652173E-4</v>
      </c>
      <c r="R23">
        <v>5.839024695652173E-4</v>
      </c>
      <c r="S23">
        <v>5.839024695652173E-4</v>
      </c>
      <c r="T23">
        <v>5.839024695652173E-4</v>
      </c>
      <c r="U23">
        <v>5.839024695652173E-4</v>
      </c>
      <c r="V23">
        <v>5.839024695652173E-4</v>
      </c>
      <c r="W23">
        <v>5.839024695652173E-4</v>
      </c>
      <c r="X23">
        <v>5.839024695652173E-4</v>
      </c>
      <c r="Y23">
        <v>5.839024695652173E-4</v>
      </c>
      <c r="Z23">
        <v>5.839024695652173E-4</v>
      </c>
      <c r="AA23">
        <v>5.839024695652173E-4</v>
      </c>
      <c r="AB23">
        <v>5.839024695652173E-4</v>
      </c>
      <c r="AC23">
        <v>5.839024695652173E-4</v>
      </c>
      <c r="AD23">
        <v>5.839024695652173E-4</v>
      </c>
      <c r="AE23">
        <v>5.839024695652173E-4</v>
      </c>
      <c r="AF23">
        <v>5.839024695652173E-4</v>
      </c>
      <c r="AG23">
        <v>5.839024695652173E-4</v>
      </c>
      <c r="AH23">
        <v>5.839024695652173E-4</v>
      </c>
      <c r="AI23">
        <v>5.839024695652173E-4</v>
      </c>
      <c r="AJ23">
        <v>5.839024695652173E-4</v>
      </c>
      <c r="AK23">
        <v>5.839024695652173E-4</v>
      </c>
      <c r="AL23">
        <v>5.839024695652173E-4</v>
      </c>
      <c r="AM23">
        <v>5.839024695652173E-4</v>
      </c>
      <c r="AN23">
        <v>5.839024695652173E-4</v>
      </c>
      <c r="AO23">
        <v>5.839024695652173E-4</v>
      </c>
      <c r="AP23">
        <v>5.839024695652173E-4</v>
      </c>
      <c r="AQ23">
        <v>5.839024695652173E-4</v>
      </c>
      <c r="AR23">
        <v>5.839024695652173E-4</v>
      </c>
      <c r="AS23">
        <v>5.839024695652173E-4</v>
      </c>
      <c r="AT23">
        <v>5.839024695652173E-4</v>
      </c>
      <c r="AU23">
        <v>5.839024695652173E-4</v>
      </c>
      <c r="AV23">
        <v>5.839024695652173E-4</v>
      </c>
      <c r="AW23">
        <v>5.839024695652173E-4</v>
      </c>
      <c r="AX23">
        <v>5.839024695652173E-4</v>
      </c>
      <c r="AY23">
        <v>5.839024695652173E-4</v>
      </c>
      <c r="AZ23">
        <v>5.839024695652173E-4</v>
      </c>
      <c r="BA23">
        <v>5.839024695652173E-4</v>
      </c>
      <c r="BB23">
        <v>5.839024695652173E-4</v>
      </c>
      <c r="BC23">
        <v>5.839024695652173E-4</v>
      </c>
      <c r="BD23">
        <v>5.839024695652173E-4</v>
      </c>
      <c r="BE23">
        <v>5.839024695652173E-4</v>
      </c>
      <c r="BF23">
        <v>5.839024695652173E-4</v>
      </c>
      <c r="BG23">
        <v>5.839024695652173E-4</v>
      </c>
      <c r="BH23">
        <v>5.839024695652173E-4</v>
      </c>
      <c r="BI23">
        <v>5.839024695652173E-4</v>
      </c>
      <c r="BJ23">
        <v>5.839024695652173E-4</v>
      </c>
      <c r="BK23">
        <v>5.839024695652173E-4</v>
      </c>
      <c r="BL23">
        <v>5.839024695652173E-4</v>
      </c>
      <c r="BM23">
        <v>5.839024695652173E-4</v>
      </c>
      <c r="BN23">
        <v>5.839024695652173E-4</v>
      </c>
      <c r="BO23">
        <v>5.839024695652173E-4</v>
      </c>
      <c r="BP23">
        <v>5.839024695652173E-4</v>
      </c>
      <c r="BQ23">
        <v>5.839024695652173E-4</v>
      </c>
      <c r="BR23">
        <v>5.839024695652173E-4</v>
      </c>
      <c r="BS23">
        <v>5.839024695652173E-4</v>
      </c>
      <c r="BT23">
        <v>5.839024695652173E-4</v>
      </c>
      <c r="BU23">
        <v>5.839024695652173E-4</v>
      </c>
      <c r="BV23">
        <v>5.839024695652173E-4</v>
      </c>
      <c r="BW23">
        <v>5.839024695652173E-4</v>
      </c>
      <c r="BX23">
        <v>5.839024695652173E-4</v>
      </c>
      <c r="BY23">
        <v>5.839024695652173E-4</v>
      </c>
      <c r="BZ23">
        <v>5.839024695652173E-4</v>
      </c>
      <c r="CA23">
        <v>5.839024695652173E-4</v>
      </c>
      <c r="CB23">
        <v>5.839024695652173E-4</v>
      </c>
      <c r="CC23">
        <v>5.839024695652173E-4</v>
      </c>
    </row>
    <row r="24" spans="1:81" x14ac:dyDescent="0.2">
      <c r="A24">
        <v>30</v>
      </c>
      <c r="B24">
        <v>4.9918914782608691E-4</v>
      </c>
      <c r="C24">
        <v>4.9918914782608691E-4</v>
      </c>
      <c r="D24">
        <v>4.9918914782608691E-4</v>
      </c>
      <c r="E24">
        <v>4.9918914782608691E-4</v>
      </c>
      <c r="F24">
        <v>4.9918914782608691E-4</v>
      </c>
      <c r="G24">
        <v>4.9918914782608691E-4</v>
      </c>
      <c r="H24">
        <v>4.9918914782608691E-4</v>
      </c>
      <c r="I24">
        <v>4.9918914782608691E-4</v>
      </c>
      <c r="J24">
        <v>4.9918914782608691E-4</v>
      </c>
      <c r="K24">
        <v>4.9918914782608691E-4</v>
      </c>
      <c r="L24">
        <v>4.9918914782608691E-4</v>
      </c>
      <c r="M24">
        <v>4.9918914782608691E-4</v>
      </c>
      <c r="N24">
        <v>4.9918914782608691E-4</v>
      </c>
      <c r="O24">
        <v>4.9918914782608691E-4</v>
      </c>
      <c r="P24">
        <v>4.9918914782608691E-4</v>
      </c>
      <c r="Q24">
        <v>4.9918914782608691E-4</v>
      </c>
      <c r="R24">
        <v>4.9918914782608691E-4</v>
      </c>
      <c r="S24">
        <v>4.9918914782608691E-4</v>
      </c>
      <c r="T24">
        <v>4.9918914782608691E-4</v>
      </c>
      <c r="U24">
        <v>4.9918914782608691E-4</v>
      </c>
      <c r="V24">
        <v>4.9918914782608691E-4</v>
      </c>
      <c r="W24">
        <v>4.9918914782608691E-4</v>
      </c>
      <c r="X24">
        <v>4.9918914782608691E-4</v>
      </c>
      <c r="Y24">
        <v>4.9918914782608691E-4</v>
      </c>
      <c r="Z24">
        <v>4.9918914782608691E-4</v>
      </c>
      <c r="AA24">
        <v>4.9918914782608691E-4</v>
      </c>
      <c r="AB24">
        <v>4.9918914782608691E-4</v>
      </c>
      <c r="AC24">
        <v>4.9918914782608691E-4</v>
      </c>
      <c r="AD24">
        <v>4.9918914782608691E-4</v>
      </c>
      <c r="AE24">
        <v>4.9918914782608691E-4</v>
      </c>
      <c r="AF24">
        <v>4.9918914782608691E-4</v>
      </c>
      <c r="AG24">
        <v>4.9918914782608691E-4</v>
      </c>
      <c r="AH24">
        <v>4.9918914782608691E-4</v>
      </c>
      <c r="AI24">
        <v>4.9918914782608691E-4</v>
      </c>
      <c r="AJ24">
        <v>4.9918914782608691E-4</v>
      </c>
      <c r="AK24">
        <v>4.9918914782608691E-4</v>
      </c>
      <c r="AL24">
        <v>4.9918914782608691E-4</v>
      </c>
      <c r="AM24">
        <v>4.9918914782608691E-4</v>
      </c>
      <c r="AN24">
        <v>4.9918914782608691E-4</v>
      </c>
      <c r="AO24">
        <v>4.9918914782608691E-4</v>
      </c>
      <c r="AP24">
        <v>4.9918914782608691E-4</v>
      </c>
      <c r="AQ24">
        <v>4.9918914782608691E-4</v>
      </c>
      <c r="AR24">
        <v>4.9918914782608691E-4</v>
      </c>
      <c r="AS24">
        <v>4.9918914782608691E-4</v>
      </c>
      <c r="AT24">
        <v>4.9918914782608691E-4</v>
      </c>
      <c r="AU24">
        <v>4.9918914782608691E-4</v>
      </c>
      <c r="AV24">
        <v>4.9918914782608691E-4</v>
      </c>
      <c r="AW24">
        <v>4.9918914782608691E-4</v>
      </c>
      <c r="AX24">
        <v>4.9918914782608691E-4</v>
      </c>
      <c r="AY24">
        <v>4.9918914782608691E-4</v>
      </c>
      <c r="AZ24">
        <v>4.9918914782608691E-4</v>
      </c>
      <c r="BA24">
        <v>4.9918914782608691E-4</v>
      </c>
      <c r="BB24">
        <v>4.9918914782608691E-4</v>
      </c>
      <c r="BC24">
        <v>4.9918914782608691E-4</v>
      </c>
      <c r="BD24">
        <v>4.9918914782608691E-4</v>
      </c>
      <c r="BE24">
        <v>4.9918914782608691E-4</v>
      </c>
      <c r="BF24">
        <v>4.9918914782608691E-4</v>
      </c>
      <c r="BG24">
        <v>4.9918914782608691E-4</v>
      </c>
      <c r="BH24">
        <v>4.9918914782608691E-4</v>
      </c>
      <c r="BI24">
        <v>4.9918914782608691E-4</v>
      </c>
      <c r="BJ24">
        <v>4.9918914782608691E-4</v>
      </c>
      <c r="BK24">
        <v>4.9918914782608691E-4</v>
      </c>
      <c r="BL24">
        <v>4.9918914782608691E-4</v>
      </c>
      <c r="BM24">
        <v>4.9918914782608691E-4</v>
      </c>
      <c r="BN24">
        <v>4.9918914782608691E-4</v>
      </c>
      <c r="BO24">
        <v>4.9918914782608691E-4</v>
      </c>
      <c r="BP24">
        <v>4.9918914782608691E-4</v>
      </c>
      <c r="BQ24">
        <v>4.9918914782608691E-4</v>
      </c>
      <c r="BR24">
        <v>4.9918914782608691E-4</v>
      </c>
      <c r="BS24">
        <v>4.9918914782608691E-4</v>
      </c>
      <c r="BT24">
        <v>4.9918914782608691E-4</v>
      </c>
      <c r="BU24">
        <v>4.9918914782608691E-4</v>
      </c>
      <c r="BV24">
        <v>4.9918914782608691E-4</v>
      </c>
      <c r="BW24">
        <v>4.9918914782608691E-4</v>
      </c>
      <c r="BX24">
        <v>4.9918914782608691E-4</v>
      </c>
      <c r="BY24">
        <v>4.9918914782608691E-4</v>
      </c>
      <c r="BZ24">
        <v>4.9918914782608691E-4</v>
      </c>
      <c r="CA24">
        <v>4.9918914782608691E-4</v>
      </c>
      <c r="CB24">
        <v>4.9918914782608691E-4</v>
      </c>
      <c r="CC24">
        <v>4.9918914782608691E-4</v>
      </c>
    </row>
    <row r="26" spans="1:81" x14ac:dyDescent="0.2">
      <c r="A26" t="s">
        <v>144</v>
      </c>
    </row>
    <row r="27" spans="1:81" x14ac:dyDescent="0.2">
      <c r="A27" t="s">
        <v>1</v>
      </c>
      <c r="B27">
        <v>2021</v>
      </c>
      <c r="C27">
        <v>2022</v>
      </c>
      <c r="D27">
        <v>2023</v>
      </c>
      <c r="E27">
        <v>2024</v>
      </c>
      <c r="F27">
        <v>2025</v>
      </c>
      <c r="G27">
        <v>2026</v>
      </c>
      <c r="H27">
        <v>2027</v>
      </c>
      <c r="I27">
        <v>2028</v>
      </c>
      <c r="J27">
        <v>2029</v>
      </c>
      <c r="K27">
        <v>2030</v>
      </c>
      <c r="L27">
        <v>2031</v>
      </c>
      <c r="M27">
        <v>2032</v>
      </c>
      <c r="N27">
        <v>2033</v>
      </c>
      <c r="O27">
        <v>2034</v>
      </c>
      <c r="P27">
        <v>2035</v>
      </c>
      <c r="Q27">
        <v>2036</v>
      </c>
      <c r="R27">
        <v>2037</v>
      </c>
      <c r="S27">
        <v>2038</v>
      </c>
      <c r="T27">
        <v>2039</v>
      </c>
      <c r="U27">
        <v>2040</v>
      </c>
      <c r="V27">
        <v>2041</v>
      </c>
      <c r="W27">
        <v>2042</v>
      </c>
      <c r="X27">
        <v>2043</v>
      </c>
      <c r="Y27">
        <v>2044</v>
      </c>
      <c r="Z27">
        <v>2045</v>
      </c>
      <c r="AA27">
        <v>2046</v>
      </c>
      <c r="AB27">
        <v>2047</v>
      </c>
      <c r="AC27">
        <v>2048</v>
      </c>
      <c r="AD27">
        <v>2049</v>
      </c>
      <c r="AE27">
        <v>2050</v>
      </c>
      <c r="AF27">
        <v>2051</v>
      </c>
      <c r="AG27">
        <v>2052</v>
      </c>
      <c r="AH27">
        <v>2053</v>
      </c>
      <c r="AI27">
        <v>2054</v>
      </c>
      <c r="AJ27">
        <v>2055</v>
      </c>
      <c r="AK27">
        <v>2056</v>
      </c>
      <c r="AL27">
        <v>2057</v>
      </c>
      <c r="AM27">
        <v>2058</v>
      </c>
      <c r="AN27">
        <v>2059</v>
      </c>
      <c r="AO27">
        <v>2060</v>
      </c>
      <c r="AP27">
        <v>2061</v>
      </c>
      <c r="AQ27">
        <v>2062</v>
      </c>
      <c r="AR27">
        <v>2063</v>
      </c>
      <c r="AS27">
        <v>2064</v>
      </c>
      <c r="AT27">
        <v>2065</v>
      </c>
      <c r="AU27">
        <v>2066</v>
      </c>
      <c r="AV27">
        <v>2067</v>
      </c>
      <c r="AW27">
        <v>2068</v>
      </c>
      <c r="AX27">
        <v>2069</v>
      </c>
      <c r="AY27">
        <v>2070</v>
      </c>
      <c r="AZ27">
        <v>2071</v>
      </c>
      <c r="BA27">
        <v>2072</v>
      </c>
      <c r="BB27">
        <v>2073</v>
      </c>
      <c r="BC27">
        <v>2074</v>
      </c>
      <c r="BD27">
        <v>2075</v>
      </c>
      <c r="BE27">
        <v>2076</v>
      </c>
      <c r="BF27">
        <v>2077</v>
      </c>
      <c r="BG27">
        <v>2078</v>
      </c>
      <c r="BH27">
        <v>2079</v>
      </c>
      <c r="BI27">
        <v>2080</v>
      </c>
      <c r="BJ27">
        <v>2081</v>
      </c>
      <c r="BK27">
        <v>2082</v>
      </c>
      <c r="BL27">
        <v>2083</v>
      </c>
      <c r="BM27">
        <v>2084</v>
      </c>
      <c r="BN27">
        <v>2085</v>
      </c>
      <c r="BO27">
        <v>2086</v>
      </c>
      <c r="BP27">
        <v>2087</v>
      </c>
      <c r="BQ27">
        <v>2088</v>
      </c>
      <c r="BR27">
        <v>2089</v>
      </c>
      <c r="BS27">
        <v>2090</v>
      </c>
      <c r="BT27">
        <v>2091</v>
      </c>
      <c r="BU27">
        <v>2092</v>
      </c>
      <c r="BV27">
        <v>2093</v>
      </c>
      <c r="BW27">
        <v>2094</v>
      </c>
      <c r="BX27">
        <v>2095</v>
      </c>
      <c r="BY27">
        <v>2096</v>
      </c>
      <c r="BZ27">
        <v>2097</v>
      </c>
      <c r="CA27">
        <v>2098</v>
      </c>
      <c r="CB27">
        <v>2099</v>
      </c>
      <c r="CC27">
        <v>2100</v>
      </c>
    </row>
    <row r="28" spans="1:81" x14ac:dyDescent="0.2">
      <c r="A28">
        <v>9</v>
      </c>
      <c r="B28">
        <v>5.2237064555461475E-3</v>
      </c>
      <c r="C28">
        <v>5.2237064555461475E-3</v>
      </c>
      <c r="D28">
        <v>5.2237064555461475E-3</v>
      </c>
      <c r="E28">
        <v>5.2237064555461475E-3</v>
      </c>
      <c r="F28">
        <v>5.2237064555461475E-3</v>
      </c>
      <c r="G28">
        <v>5.2237064555461475E-3</v>
      </c>
      <c r="H28">
        <v>5.2237064555461475E-3</v>
      </c>
      <c r="I28">
        <v>5.2237064555461475E-3</v>
      </c>
      <c r="J28">
        <v>5.2237064555461475E-3</v>
      </c>
      <c r="K28">
        <v>5.2237064555461475E-3</v>
      </c>
      <c r="L28">
        <v>5.2237064555461475E-3</v>
      </c>
      <c r="M28">
        <v>5.2237064555461475E-3</v>
      </c>
      <c r="N28">
        <v>5.2237064555461475E-3</v>
      </c>
      <c r="O28">
        <v>5.2237064555461475E-3</v>
      </c>
      <c r="P28">
        <v>5.2237064555461475E-3</v>
      </c>
      <c r="Q28">
        <v>5.2237064555461475E-3</v>
      </c>
      <c r="R28">
        <v>5.2237064555461475E-3</v>
      </c>
      <c r="S28">
        <v>5.2237064555461475E-3</v>
      </c>
      <c r="T28">
        <v>5.2237064555461475E-3</v>
      </c>
      <c r="U28">
        <v>5.2237064555461475E-3</v>
      </c>
      <c r="V28">
        <v>5.2237064555461475E-3</v>
      </c>
      <c r="W28">
        <v>5.2237064555461475E-3</v>
      </c>
      <c r="X28">
        <v>5.2237064555461475E-3</v>
      </c>
      <c r="Y28">
        <v>5.2237064555461475E-3</v>
      </c>
      <c r="Z28">
        <v>5.2237064555461475E-3</v>
      </c>
      <c r="AA28">
        <v>5.2237064555461475E-3</v>
      </c>
      <c r="AB28">
        <v>5.2237064555461475E-3</v>
      </c>
      <c r="AC28">
        <v>5.2237064555461475E-3</v>
      </c>
      <c r="AD28">
        <v>5.2237064555461475E-3</v>
      </c>
      <c r="AE28">
        <v>5.2237064555461475E-3</v>
      </c>
      <c r="AF28">
        <v>5.2237064555461475E-3</v>
      </c>
      <c r="AG28">
        <v>5.2237064555461475E-3</v>
      </c>
      <c r="AH28">
        <v>5.2237064555461475E-3</v>
      </c>
      <c r="AI28">
        <v>5.2237064555461475E-3</v>
      </c>
      <c r="AJ28">
        <v>5.2237064555461475E-3</v>
      </c>
      <c r="AK28">
        <v>5.2237064555461475E-3</v>
      </c>
      <c r="AL28">
        <v>5.2237064555461475E-3</v>
      </c>
      <c r="AM28">
        <v>5.2237064555461475E-3</v>
      </c>
      <c r="AN28">
        <v>5.2237064555461475E-3</v>
      </c>
      <c r="AO28">
        <v>5.2237064555461475E-3</v>
      </c>
      <c r="AP28">
        <v>5.2237064555461475E-3</v>
      </c>
      <c r="AQ28">
        <v>5.2237064555461475E-3</v>
      </c>
      <c r="AR28">
        <v>5.2237064555461475E-3</v>
      </c>
      <c r="AS28">
        <v>5.2237064555461475E-3</v>
      </c>
      <c r="AT28">
        <v>5.2237064555461475E-3</v>
      </c>
      <c r="AU28">
        <v>5.2237064555461475E-3</v>
      </c>
      <c r="AV28">
        <v>5.2237064555461475E-3</v>
      </c>
      <c r="AW28">
        <v>5.2237064555461475E-3</v>
      </c>
      <c r="AX28">
        <v>5.2237064555461475E-3</v>
      </c>
      <c r="AY28">
        <v>5.2237064555461475E-3</v>
      </c>
      <c r="AZ28">
        <v>5.2237064555461475E-3</v>
      </c>
      <c r="BA28">
        <v>5.2237064555461475E-3</v>
      </c>
      <c r="BB28">
        <v>5.2237064555461475E-3</v>
      </c>
      <c r="BC28">
        <v>5.2237064555461475E-3</v>
      </c>
      <c r="BD28">
        <v>5.2237064555461475E-3</v>
      </c>
      <c r="BE28">
        <v>5.2237064555461475E-3</v>
      </c>
      <c r="BF28">
        <v>5.2237064555461475E-3</v>
      </c>
      <c r="BG28">
        <v>5.2237064555461475E-3</v>
      </c>
      <c r="BH28">
        <v>5.2237064555461475E-3</v>
      </c>
      <c r="BI28">
        <v>5.2237064555461475E-3</v>
      </c>
      <c r="BJ28">
        <v>5.2237064555461475E-3</v>
      </c>
      <c r="BK28">
        <v>5.2237064555461475E-3</v>
      </c>
      <c r="BL28">
        <v>5.2237064555461475E-3</v>
      </c>
      <c r="BM28">
        <v>5.2237064555461475E-3</v>
      </c>
      <c r="BN28">
        <v>5.2237064555461475E-3</v>
      </c>
      <c r="BO28">
        <v>5.2237064555461475E-3</v>
      </c>
      <c r="BP28">
        <v>5.2237064555461475E-3</v>
      </c>
      <c r="BQ28">
        <v>5.2237064555461475E-3</v>
      </c>
      <c r="BR28">
        <v>5.2237064555461475E-3</v>
      </c>
      <c r="BS28">
        <v>5.2237064555461475E-3</v>
      </c>
      <c r="BT28">
        <v>5.2237064555461475E-3</v>
      </c>
      <c r="BU28">
        <v>5.2237064555461475E-3</v>
      </c>
      <c r="BV28">
        <v>5.2237064555461475E-3</v>
      </c>
      <c r="BW28">
        <v>5.2237064555461475E-3</v>
      </c>
      <c r="BX28">
        <v>5.2237064555461475E-3</v>
      </c>
      <c r="BY28">
        <v>5.2237064555461475E-3</v>
      </c>
      <c r="BZ28">
        <v>5.2237064555461475E-3</v>
      </c>
      <c r="CA28">
        <v>5.2237064555461475E-3</v>
      </c>
      <c r="CB28">
        <v>5.2237064555461475E-3</v>
      </c>
      <c r="CC28">
        <v>5.2237064555461475E-3</v>
      </c>
    </row>
    <row r="29" spans="1:81" x14ac:dyDescent="0.2">
      <c r="A29">
        <v>10</v>
      </c>
      <c r="B29">
        <v>8.4147024640135477E-3</v>
      </c>
      <c r="C29">
        <v>8.4147024640135477E-3</v>
      </c>
      <c r="D29">
        <v>8.4147024640135477E-3</v>
      </c>
      <c r="E29">
        <v>8.4147024640135477E-3</v>
      </c>
      <c r="F29">
        <v>8.4147024640135477E-3</v>
      </c>
      <c r="G29">
        <v>8.4147024640135477E-3</v>
      </c>
      <c r="H29">
        <v>8.4147024640135477E-3</v>
      </c>
      <c r="I29">
        <v>8.4147024640135477E-3</v>
      </c>
      <c r="J29">
        <v>8.4147024640135477E-3</v>
      </c>
      <c r="K29">
        <v>8.4147024640135477E-3</v>
      </c>
      <c r="L29">
        <v>8.4147024640135477E-3</v>
      </c>
      <c r="M29">
        <v>8.4147024640135477E-3</v>
      </c>
      <c r="N29">
        <v>8.4147024640135477E-3</v>
      </c>
      <c r="O29">
        <v>8.4147024640135477E-3</v>
      </c>
      <c r="P29">
        <v>8.4147024640135477E-3</v>
      </c>
      <c r="Q29">
        <v>8.4147024640135477E-3</v>
      </c>
      <c r="R29">
        <v>8.4147024640135477E-3</v>
      </c>
      <c r="S29">
        <v>8.4147024640135477E-3</v>
      </c>
      <c r="T29">
        <v>8.4147024640135477E-3</v>
      </c>
      <c r="U29">
        <v>8.4147024640135477E-3</v>
      </c>
      <c r="V29">
        <v>8.4147024640135477E-3</v>
      </c>
      <c r="W29">
        <v>8.4147024640135477E-3</v>
      </c>
      <c r="X29">
        <v>8.4147024640135477E-3</v>
      </c>
      <c r="Y29">
        <v>8.4147024640135477E-3</v>
      </c>
      <c r="Z29">
        <v>8.4147024640135477E-3</v>
      </c>
      <c r="AA29">
        <v>8.4147024640135477E-3</v>
      </c>
      <c r="AB29">
        <v>8.4147024640135477E-3</v>
      </c>
      <c r="AC29">
        <v>8.4147024640135477E-3</v>
      </c>
      <c r="AD29">
        <v>8.4147024640135477E-3</v>
      </c>
      <c r="AE29">
        <v>8.4147024640135477E-3</v>
      </c>
      <c r="AF29">
        <v>8.4147024640135477E-3</v>
      </c>
      <c r="AG29">
        <v>8.4147024640135477E-3</v>
      </c>
      <c r="AH29">
        <v>8.4147024640135477E-3</v>
      </c>
      <c r="AI29">
        <v>8.4147024640135477E-3</v>
      </c>
      <c r="AJ29">
        <v>8.4147024640135477E-3</v>
      </c>
      <c r="AK29">
        <v>8.4147024640135477E-3</v>
      </c>
      <c r="AL29">
        <v>8.4147024640135477E-3</v>
      </c>
      <c r="AM29">
        <v>8.4147024640135477E-3</v>
      </c>
      <c r="AN29">
        <v>8.4147024640135477E-3</v>
      </c>
      <c r="AO29">
        <v>8.4147024640135477E-3</v>
      </c>
      <c r="AP29">
        <v>8.4147024640135477E-3</v>
      </c>
      <c r="AQ29">
        <v>8.4147024640135477E-3</v>
      </c>
      <c r="AR29">
        <v>8.4147024640135477E-3</v>
      </c>
      <c r="AS29">
        <v>8.4147024640135477E-3</v>
      </c>
      <c r="AT29">
        <v>8.4147024640135477E-3</v>
      </c>
      <c r="AU29">
        <v>8.4147024640135477E-3</v>
      </c>
      <c r="AV29">
        <v>8.4147024640135477E-3</v>
      </c>
      <c r="AW29">
        <v>8.4147024640135477E-3</v>
      </c>
      <c r="AX29">
        <v>8.4147024640135477E-3</v>
      </c>
      <c r="AY29">
        <v>8.4147024640135477E-3</v>
      </c>
      <c r="AZ29">
        <v>8.4147024640135477E-3</v>
      </c>
      <c r="BA29">
        <v>8.4147024640135477E-3</v>
      </c>
      <c r="BB29">
        <v>8.4147024640135477E-3</v>
      </c>
      <c r="BC29">
        <v>8.4147024640135477E-3</v>
      </c>
      <c r="BD29">
        <v>8.4147024640135477E-3</v>
      </c>
      <c r="BE29">
        <v>8.4147024640135477E-3</v>
      </c>
      <c r="BF29">
        <v>8.4147024640135477E-3</v>
      </c>
      <c r="BG29">
        <v>8.4147024640135477E-3</v>
      </c>
      <c r="BH29">
        <v>8.4147024640135477E-3</v>
      </c>
      <c r="BI29">
        <v>8.4147024640135477E-3</v>
      </c>
      <c r="BJ29">
        <v>8.4147024640135477E-3</v>
      </c>
      <c r="BK29">
        <v>8.4147024640135477E-3</v>
      </c>
      <c r="BL29">
        <v>8.4147024640135477E-3</v>
      </c>
      <c r="BM29">
        <v>8.4147024640135477E-3</v>
      </c>
      <c r="BN29">
        <v>8.4147024640135477E-3</v>
      </c>
      <c r="BO29">
        <v>8.4147024640135477E-3</v>
      </c>
      <c r="BP29">
        <v>8.4147024640135477E-3</v>
      </c>
      <c r="BQ29">
        <v>8.4147024640135477E-3</v>
      </c>
      <c r="BR29">
        <v>8.4147024640135477E-3</v>
      </c>
      <c r="BS29">
        <v>8.4147024640135477E-3</v>
      </c>
      <c r="BT29">
        <v>8.4147024640135477E-3</v>
      </c>
      <c r="BU29">
        <v>8.4147024640135477E-3</v>
      </c>
      <c r="BV29">
        <v>8.4147024640135477E-3</v>
      </c>
      <c r="BW29">
        <v>8.4147024640135477E-3</v>
      </c>
      <c r="BX29">
        <v>8.4147024640135477E-3</v>
      </c>
      <c r="BY29">
        <v>8.4147024640135477E-3</v>
      </c>
      <c r="BZ29">
        <v>8.4147024640135477E-3</v>
      </c>
      <c r="CA29">
        <v>8.4147024640135477E-3</v>
      </c>
      <c r="CB29">
        <v>8.4147024640135477E-3</v>
      </c>
      <c r="CC29">
        <v>8.4147024640135477E-3</v>
      </c>
    </row>
    <row r="30" spans="1:81" x14ac:dyDescent="0.2">
      <c r="A30">
        <v>11</v>
      </c>
      <c r="B30">
        <v>1.3555697334462319E-2</v>
      </c>
      <c r="C30">
        <v>1.3555697334462319E-2</v>
      </c>
      <c r="D30">
        <v>1.3555697334462319E-2</v>
      </c>
      <c r="E30">
        <v>1.3555697334462319E-2</v>
      </c>
      <c r="F30">
        <v>1.3555697334462319E-2</v>
      </c>
      <c r="G30">
        <v>1.3555697334462319E-2</v>
      </c>
      <c r="H30">
        <v>1.3555697334462319E-2</v>
      </c>
      <c r="I30">
        <v>1.3555697334462319E-2</v>
      </c>
      <c r="J30">
        <v>1.3555697334462319E-2</v>
      </c>
      <c r="K30">
        <v>1.3555697334462319E-2</v>
      </c>
      <c r="L30">
        <v>1.3555697334462319E-2</v>
      </c>
      <c r="M30">
        <v>1.3555697334462319E-2</v>
      </c>
      <c r="N30">
        <v>1.3555697334462319E-2</v>
      </c>
      <c r="O30">
        <v>1.3555697334462319E-2</v>
      </c>
      <c r="P30">
        <v>1.3555697334462319E-2</v>
      </c>
      <c r="Q30">
        <v>1.3555697334462319E-2</v>
      </c>
      <c r="R30">
        <v>1.3555697334462319E-2</v>
      </c>
      <c r="S30">
        <v>1.3555697334462319E-2</v>
      </c>
      <c r="T30">
        <v>1.3555697334462319E-2</v>
      </c>
      <c r="U30">
        <v>1.3555697334462319E-2</v>
      </c>
      <c r="V30">
        <v>1.3555697334462319E-2</v>
      </c>
      <c r="W30">
        <v>1.3555697334462319E-2</v>
      </c>
      <c r="X30">
        <v>1.3555697334462319E-2</v>
      </c>
      <c r="Y30">
        <v>1.3555697334462319E-2</v>
      </c>
      <c r="Z30">
        <v>1.3555697334462319E-2</v>
      </c>
      <c r="AA30">
        <v>1.3555697334462319E-2</v>
      </c>
      <c r="AB30">
        <v>1.3555697334462319E-2</v>
      </c>
      <c r="AC30">
        <v>1.3555697334462319E-2</v>
      </c>
      <c r="AD30">
        <v>1.3555697334462319E-2</v>
      </c>
      <c r="AE30">
        <v>1.3555697334462319E-2</v>
      </c>
      <c r="AF30">
        <v>1.3555697334462319E-2</v>
      </c>
      <c r="AG30">
        <v>1.3555697334462319E-2</v>
      </c>
      <c r="AH30">
        <v>1.3555697334462319E-2</v>
      </c>
      <c r="AI30">
        <v>1.3555697334462319E-2</v>
      </c>
      <c r="AJ30">
        <v>1.3555697334462319E-2</v>
      </c>
      <c r="AK30">
        <v>1.3555697334462319E-2</v>
      </c>
      <c r="AL30">
        <v>1.3555697334462319E-2</v>
      </c>
      <c r="AM30">
        <v>1.3555697334462319E-2</v>
      </c>
      <c r="AN30">
        <v>1.3555697334462319E-2</v>
      </c>
      <c r="AO30">
        <v>1.3555697334462319E-2</v>
      </c>
      <c r="AP30">
        <v>1.3555697334462319E-2</v>
      </c>
      <c r="AQ30">
        <v>1.3555697334462319E-2</v>
      </c>
      <c r="AR30">
        <v>1.3555697334462319E-2</v>
      </c>
      <c r="AS30">
        <v>1.3555697334462319E-2</v>
      </c>
      <c r="AT30">
        <v>1.3555697334462319E-2</v>
      </c>
      <c r="AU30">
        <v>1.3555697334462319E-2</v>
      </c>
      <c r="AV30">
        <v>1.3555697334462319E-2</v>
      </c>
      <c r="AW30">
        <v>1.3555697334462319E-2</v>
      </c>
      <c r="AX30">
        <v>1.3555697334462319E-2</v>
      </c>
      <c r="AY30">
        <v>1.3555697334462319E-2</v>
      </c>
      <c r="AZ30">
        <v>1.3555697334462319E-2</v>
      </c>
      <c r="BA30">
        <v>1.3555697334462319E-2</v>
      </c>
      <c r="BB30">
        <v>1.3555697334462319E-2</v>
      </c>
      <c r="BC30">
        <v>1.3555697334462319E-2</v>
      </c>
      <c r="BD30">
        <v>1.3555697334462319E-2</v>
      </c>
      <c r="BE30">
        <v>1.3555697334462319E-2</v>
      </c>
      <c r="BF30">
        <v>1.3555697334462319E-2</v>
      </c>
      <c r="BG30">
        <v>1.3555697334462319E-2</v>
      </c>
      <c r="BH30">
        <v>1.3555697334462319E-2</v>
      </c>
      <c r="BI30">
        <v>1.3555697334462319E-2</v>
      </c>
      <c r="BJ30">
        <v>1.3555697334462319E-2</v>
      </c>
      <c r="BK30">
        <v>1.3555697334462319E-2</v>
      </c>
      <c r="BL30">
        <v>1.3555697334462319E-2</v>
      </c>
      <c r="BM30">
        <v>1.3555697334462319E-2</v>
      </c>
      <c r="BN30">
        <v>1.3555697334462319E-2</v>
      </c>
      <c r="BO30">
        <v>1.3555697334462319E-2</v>
      </c>
      <c r="BP30">
        <v>1.3555697334462319E-2</v>
      </c>
      <c r="BQ30">
        <v>1.3555697334462319E-2</v>
      </c>
      <c r="BR30">
        <v>1.3555697334462319E-2</v>
      </c>
      <c r="BS30">
        <v>1.3555697334462319E-2</v>
      </c>
      <c r="BT30">
        <v>1.3555697334462319E-2</v>
      </c>
      <c r="BU30">
        <v>1.3555697334462319E-2</v>
      </c>
      <c r="BV30">
        <v>1.3555697334462319E-2</v>
      </c>
      <c r="BW30">
        <v>1.3555697334462319E-2</v>
      </c>
      <c r="BX30">
        <v>1.3555697334462319E-2</v>
      </c>
      <c r="BY30">
        <v>1.3555697334462319E-2</v>
      </c>
      <c r="BZ30">
        <v>1.3555697334462319E-2</v>
      </c>
      <c r="CA30">
        <v>1.3555697334462319E-2</v>
      </c>
      <c r="CB30">
        <v>1.3555697334462319E-2</v>
      </c>
      <c r="CC30">
        <v>1.3555697334462319E-2</v>
      </c>
    </row>
    <row r="31" spans="1:81" x14ac:dyDescent="0.2">
      <c r="A31">
        <v>12</v>
      </c>
      <c r="B31">
        <v>2.1879584560541915E-2</v>
      </c>
      <c r="C31">
        <v>2.1879584560541915E-2</v>
      </c>
      <c r="D31">
        <v>2.1879584560541915E-2</v>
      </c>
      <c r="E31">
        <v>2.1879584560541915E-2</v>
      </c>
      <c r="F31">
        <v>2.1879584560541915E-2</v>
      </c>
      <c r="G31">
        <v>2.1879584560541915E-2</v>
      </c>
      <c r="H31">
        <v>2.1879584560541915E-2</v>
      </c>
      <c r="I31">
        <v>2.1879584560541915E-2</v>
      </c>
      <c r="J31">
        <v>2.1879584560541915E-2</v>
      </c>
      <c r="K31">
        <v>2.1879584560541915E-2</v>
      </c>
      <c r="L31">
        <v>2.1879584560541915E-2</v>
      </c>
      <c r="M31">
        <v>2.1879584560541915E-2</v>
      </c>
      <c r="N31">
        <v>2.1879584560541915E-2</v>
      </c>
      <c r="O31">
        <v>2.1879584560541915E-2</v>
      </c>
      <c r="P31">
        <v>2.1879584560541915E-2</v>
      </c>
      <c r="Q31">
        <v>2.1879584560541915E-2</v>
      </c>
      <c r="R31">
        <v>2.1879584560541915E-2</v>
      </c>
      <c r="S31">
        <v>2.1879584560541915E-2</v>
      </c>
      <c r="T31">
        <v>2.1879584560541915E-2</v>
      </c>
      <c r="U31">
        <v>2.1879584560541915E-2</v>
      </c>
      <c r="V31">
        <v>2.1879584560541915E-2</v>
      </c>
      <c r="W31">
        <v>2.1879584560541915E-2</v>
      </c>
      <c r="X31">
        <v>2.1879584560541915E-2</v>
      </c>
      <c r="Y31">
        <v>2.1879584560541915E-2</v>
      </c>
      <c r="Z31">
        <v>2.1879584560541915E-2</v>
      </c>
      <c r="AA31">
        <v>2.1879584560541915E-2</v>
      </c>
      <c r="AB31">
        <v>2.1879584560541915E-2</v>
      </c>
      <c r="AC31">
        <v>2.1879584560541915E-2</v>
      </c>
      <c r="AD31">
        <v>2.1879584560541915E-2</v>
      </c>
      <c r="AE31">
        <v>2.1879584560541915E-2</v>
      </c>
      <c r="AF31">
        <v>2.1879584560541915E-2</v>
      </c>
      <c r="AG31">
        <v>2.1879584560541915E-2</v>
      </c>
      <c r="AH31">
        <v>2.1879584560541915E-2</v>
      </c>
      <c r="AI31">
        <v>2.1879584560541915E-2</v>
      </c>
      <c r="AJ31">
        <v>2.1879584560541915E-2</v>
      </c>
      <c r="AK31">
        <v>2.1879584560541915E-2</v>
      </c>
      <c r="AL31">
        <v>2.1879584560541915E-2</v>
      </c>
      <c r="AM31">
        <v>2.1879584560541915E-2</v>
      </c>
      <c r="AN31">
        <v>2.1879584560541915E-2</v>
      </c>
      <c r="AO31">
        <v>2.1879584560541915E-2</v>
      </c>
      <c r="AP31">
        <v>2.1879584560541915E-2</v>
      </c>
      <c r="AQ31">
        <v>2.1879584560541915E-2</v>
      </c>
      <c r="AR31">
        <v>2.1879584560541915E-2</v>
      </c>
      <c r="AS31">
        <v>2.1879584560541915E-2</v>
      </c>
      <c r="AT31">
        <v>2.1879584560541915E-2</v>
      </c>
      <c r="AU31">
        <v>2.1879584560541915E-2</v>
      </c>
      <c r="AV31">
        <v>2.1879584560541915E-2</v>
      </c>
      <c r="AW31">
        <v>2.1879584560541915E-2</v>
      </c>
      <c r="AX31">
        <v>2.1879584560541915E-2</v>
      </c>
      <c r="AY31">
        <v>2.1879584560541915E-2</v>
      </c>
      <c r="AZ31">
        <v>2.1879584560541915E-2</v>
      </c>
      <c r="BA31">
        <v>2.1879584560541915E-2</v>
      </c>
      <c r="BB31">
        <v>2.1879584560541915E-2</v>
      </c>
      <c r="BC31">
        <v>2.1879584560541915E-2</v>
      </c>
      <c r="BD31">
        <v>2.1879584560541915E-2</v>
      </c>
      <c r="BE31">
        <v>2.1879584560541915E-2</v>
      </c>
      <c r="BF31">
        <v>2.1879584560541915E-2</v>
      </c>
      <c r="BG31">
        <v>2.1879584560541915E-2</v>
      </c>
      <c r="BH31">
        <v>2.1879584560541915E-2</v>
      </c>
      <c r="BI31">
        <v>2.1879584560541915E-2</v>
      </c>
      <c r="BJ31">
        <v>2.1879584560541915E-2</v>
      </c>
      <c r="BK31">
        <v>2.1879584560541915E-2</v>
      </c>
      <c r="BL31">
        <v>2.1879584560541915E-2</v>
      </c>
      <c r="BM31">
        <v>2.1879584560541915E-2</v>
      </c>
      <c r="BN31">
        <v>2.1879584560541915E-2</v>
      </c>
      <c r="BO31">
        <v>2.1879584560541915E-2</v>
      </c>
      <c r="BP31">
        <v>2.1879584560541915E-2</v>
      </c>
      <c r="BQ31">
        <v>2.1879584560541915E-2</v>
      </c>
      <c r="BR31">
        <v>2.1879584560541915E-2</v>
      </c>
      <c r="BS31">
        <v>2.1879584560541915E-2</v>
      </c>
      <c r="BT31">
        <v>2.1879584560541915E-2</v>
      </c>
      <c r="BU31">
        <v>2.1879584560541915E-2</v>
      </c>
      <c r="BV31">
        <v>2.1879584560541915E-2</v>
      </c>
      <c r="BW31">
        <v>2.1879584560541915E-2</v>
      </c>
      <c r="BX31">
        <v>2.1879584560541915E-2</v>
      </c>
      <c r="BY31">
        <v>2.1879584560541915E-2</v>
      </c>
      <c r="BZ31">
        <v>2.1879584560541915E-2</v>
      </c>
      <c r="CA31">
        <v>2.1879584560541915E-2</v>
      </c>
      <c r="CB31">
        <v>2.1879584560541915E-2</v>
      </c>
      <c r="CC31">
        <v>2.1879584560541915E-2</v>
      </c>
    </row>
    <row r="32" spans="1:81" x14ac:dyDescent="0.2">
      <c r="A32">
        <v>13</v>
      </c>
      <c r="B32">
        <v>3.5457972769686708E-2</v>
      </c>
      <c r="C32">
        <v>3.5457972769686708E-2</v>
      </c>
      <c r="D32">
        <v>3.5457972769686708E-2</v>
      </c>
      <c r="E32">
        <v>3.5457972769686708E-2</v>
      </c>
      <c r="F32">
        <v>3.5457972769686708E-2</v>
      </c>
      <c r="G32">
        <v>3.5457972769686708E-2</v>
      </c>
      <c r="H32">
        <v>3.5457972769686708E-2</v>
      </c>
      <c r="I32">
        <v>3.5457972769686708E-2</v>
      </c>
      <c r="J32">
        <v>3.5457972769686708E-2</v>
      </c>
      <c r="K32">
        <v>3.5457972769686708E-2</v>
      </c>
      <c r="L32">
        <v>3.5457972769686708E-2</v>
      </c>
      <c r="M32">
        <v>3.5457972769686708E-2</v>
      </c>
      <c r="N32">
        <v>3.5457972769686708E-2</v>
      </c>
      <c r="O32">
        <v>3.5457972769686708E-2</v>
      </c>
      <c r="P32">
        <v>3.5457972769686708E-2</v>
      </c>
      <c r="Q32">
        <v>3.5457972769686708E-2</v>
      </c>
      <c r="R32">
        <v>3.5457972769686708E-2</v>
      </c>
      <c r="S32">
        <v>3.5457972769686708E-2</v>
      </c>
      <c r="T32">
        <v>3.5457972769686708E-2</v>
      </c>
      <c r="U32">
        <v>3.5457972769686708E-2</v>
      </c>
      <c r="V32">
        <v>3.5457972769686708E-2</v>
      </c>
      <c r="W32">
        <v>3.5457972769686708E-2</v>
      </c>
      <c r="X32">
        <v>3.5457972769686708E-2</v>
      </c>
      <c r="Y32">
        <v>3.5457972769686708E-2</v>
      </c>
      <c r="Z32">
        <v>3.5457972769686708E-2</v>
      </c>
      <c r="AA32">
        <v>3.5457972769686708E-2</v>
      </c>
      <c r="AB32">
        <v>3.5457972769686708E-2</v>
      </c>
      <c r="AC32">
        <v>3.5457972769686708E-2</v>
      </c>
      <c r="AD32">
        <v>3.5457972769686708E-2</v>
      </c>
      <c r="AE32">
        <v>3.5457972769686708E-2</v>
      </c>
      <c r="AF32">
        <v>3.5457972769686708E-2</v>
      </c>
      <c r="AG32">
        <v>3.5457972769686708E-2</v>
      </c>
      <c r="AH32">
        <v>3.5457972769686708E-2</v>
      </c>
      <c r="AI32">
        <v>3.5457972769686708E-2</v>
      </c>
      <c r="AJ32">
        <v>3.5457972769686708E-2</v>
      </c>
      <c r="AK32">
        <v>3.5457972769686708E-2</v>
      </c>
      <c r="AL32">
        <v>3.5457972769686708E-2</v>
      </c>
      <c r="AM32">
        <v>3.5457972769686708E-2</v>
      </c>
      <c r="AN32">
        <v>3.5457972769686708E-2</v>
      </c>
      <c r="AO32">
        <v>3.5457972769686708E-2</v>
      </c>
      <c r="AP32">
        <v>3.5457972769686708E-2</v>
      </c>
      <c r="AQ32">
        <v>3.5457972769686708E-2</v>
      </c>
      <c r="AR32">
        <v>3.5457972769686708E-2</v>
      </c>
      <c r="AS32">
        <v>3.5457972769686708E-2</v>
      </c>
      <c r="AT32">
        <v>3.5457972769686708E-2</v>
      </c>
      <c r="AU32">
        <v>3.5457972769686708E-2</v>
      </c>
      <c r="AV32">
        <v>3.5457972769686708E-2</v>
      </c>
      <c r="AW32">
        <v>3.5457972769686708E-2</v>
      </c>
      <c r="AX32">
        <v>3.5457972769686708E-2</v>
      </c>
      <c r="AY32">
        <v>3.5457972769686708E-2</v>
      </c>
      <c r="AZ32">
        <v>3.5457972769686708E-2</v>
      </c>
      <c r="BA32">
        <v>3.5457972769686708E-2</v>
      </c>
      <c r="BB32">
        <v>3.5457972769686708E-2</v>
      </c>
      <c r="BC32">
        <v>3.5457972769686708E-2</v>
      </c>
      <c r="BD32">
        <v>3.5457972769686708E-2</v>
      </c>
      <c r="BE32">
        <v>3.5457972769686708E-2</v>
      </c>
      <c r="BF32">
        <v>3.5457972769686708E-2</v>
      </c>
      <c r="BG32">
        <v>3.5457972769686708E-2</v>
      </c>
      <c r="BH32">
        <v>3.5457972769686708E-2</v>
      </c>
      <c r="BI32">
        <v>3.5457972769686708E-2</v>
      </c>
      <c r="BJ32">
        <v>3.5457972769686708E-2</v>
      </c>
      <c r="BK32">
        <v>3.5457972769686708E-2</v>
      </c>
      <c r="BL32">
        <v>3.5457972769686708E-2</v>
      </c>
      <c r="BM32">
        <v>3.5457972769686708E-2</v>
      </c>
      <c r="BN32">
        <v>3.5457972769686708E-2</v>
      </c>
      <c r="BO32">
        <v>3.5457972769686708E-2</v>
      </c>
      <c r="BP32">
        <v>3.5457972769686708E-2</v>
      </c>
      <c r="BQ32">
        <v>3.5457972769686708E-2</v>
      </c>
      <c r="BR32">
        <v>3.5457972769686708E-2</v>
      </c>
      <c r="BS32">
        <v>3.5457972769686708E-2</v>
      </c>
      <c r="BT32">
        <v>3.5457972769686708E-2</v>
      </c>
      <c r="BU32">
        <v>3.5457972769686708E-2</v>
      </c>
      <c r="BV32">
        <v>3.5457972769686708E-2</v>
      </c>
      <c r="BW32">
        <v>3.5457972769686708E-2</v>
      </c>
      <c r="BX32">
        <v>3.5457972769686708E-2</v>
      </c>
      <c r="BY32">
        <v>3.5457972769686708E-2</v>
      </c>
      <c r="BZ32">
        <v>3.5457972769686708E-2</v>
      </c>
      <c r="CA32">
        <v>3.5457972769686708E-2</v>
      </c>
      <c r="CB32">
        <v>3.5457972769686708E-2</v>
      </c>
      <c r="CC32">
        <v>3.5457972769686708E-2</v>
      </c>
    </row>
    <row r="33" spans="1:81" x14ac:dyDescent="0.2">
      <c r="A33">
        <v>14</v>
      </c>
      <c r="B33">
        <v>5.7157711856900932E-2</v>
      </c>
      <c r="C33">
        <v>5.7157711856900932E-2</v>
      </c>
      <c r="D33">
        <v>5.7157711856900932E-2</v>
      </c>
      <c r="E33">
        <v>5.7157711856900932E-2</v>
      </c>
      <c r="F33">
        <v>5.7157711856900932E-2</v>
      </c>
      <c r="G33">
        <v>5.7157711856900932E-2</v>
      </c>
      <c r="H33">
        <v>5.7157711856900932E-2</v>
      </c>
      <c r="I33">
        <v>5.7157711856900932E-2</v>
      </c>
      <c r="J33">
        <v>5.7157711856900932E-2</v>
      </c>
      <c r="K33">
        <v>5.7157711856900932E-2</v>
      </c>
      <c r="L33">
        <v>5.7157711856900932E-2</v>
      </c>
      <c r="M33">
        <v>5.7157711856900932E-2</v>
      </c>
      <c r="N33">
        <v>5.7157711856900932E-2</v>
      </c>
      <c r="O33">
        <v>5.7157711856900932E-2</v>
      </c>
      <c r="P33">
        <v>5.7157711856900932E-2</v>
      </c>
      <c r="Q33">
        <v>5.7157711856900932E-2</v>
      </c>
      <c r="R33">
        <v>5.7157711856900932E-2</v>
      </c>
      <c r="S33">
        <v>5.7157711856900932E-2</v>
      </c>
      <c r="T33">
        <v>5.7157711856900932E-2</v>
      </c>
      <c r="U33">
        <v>5.7157711856900932E-2</v>
      </c>
      <c r="V33">
        <v>5.7157711856900932E-2</v>
      </c>
      <c r="W33">
        <v>5.7157711856900932E-2</v>
      </c>
      <c r="X33">
        <v>5.7157711856900932E-2</v>
      </c>
      <c r="Y33">
        <v>5.7157711856900932E-2</v>
      </c>
      <c r="Z33">
        <v>5.7157711856900932E-2</v>
      </c>
      <c r="AA33">
        <v>5.7157711856900932E-2</v>
      </c>
      <c r="AB33">
        <v>5.7157711856900932E-2</v>
      </c>
      <c r="AC33">
        <v>5.7157711856900932E-2</v>
      </c>
      <c r="AD33">
        <v>5.7157711856900932E-2</v>
      </c>
      <c r="AE33">
        <v>5.7157711856900932E-2</v>
      </c>
      <c r="AF33">
        <v>5.7157711856900932E-2</v>
      </c>
      <c r="AG33">
        <v>5.7157711856900932E-2</v>
      </c>
      <c r="AH33">
        <v>5.7157711856900932E-2</v>
      </c>
      <c r="AI33">
        <v>5.7157711856900932E-2</v>
      </c>
      <c r="AJ33">
        <v>5.7157711856900932E-2</v>
      </c>
      <c r="AK33">
        <v>5.7157711856900932E-2</v>
      </c>
      <c r="AL33">
        <v>5.7157711856900932E-2</v>
      </c>
      <c r="AM33">
        <v>5.7157711856900932E-2</v>
      </c>
      <c r="AN33">
        <v>5.7157711856900932E-2</v>
      </c>
      <c r="AO33">
        <v>5.7157711856900932E-2</v>
      </c>
      <c r="AP33">
        <v>5.7157711856900932E-2</v>
      </c>
      <c r="AQ33">
        <v>5.7157711856900932E-2</v>
      </c>
      <c r="AR33">
        <v>5.7157711856900932E-2</v>
      </c>
      <c r="AS33">
        <v>5.7157711856900932E-2</v>
      </c>
      <c r="AT33">
        <v>5.7157711856900932E-2</v>
      </c>
      <c r="AU33">
        <v>5.7157711856900932E-2</v>
      </c>
      <c r="AV33">
        <v>5.7157711856900932E-2</v>
      </c>
      <c r="AW33">
        <v>5.7157711856900932E-2</v>
      </c>
      <c r="AX33">
        <v>5.7157711856900932E-2</v>
      </c>
      <c r="AY33">
        <v>5.7157711856900932E-2</v>
      </c>
      <c r="AZ33">
        <v>5.7157711856900932E-2</v>
      </c>
      <c r="BA33">
        <v>5.7157711856900932E-2</v>
      </c>
      <c r="BB33">
        <v>5.7157711856900932E-2</v>
      </c>
      <c r="BC33">
        <v>5.7157711856900932E-2</v>
      </c>
      <c r="BD33">
        <v>5.7157711856900932E-2</v>
      </c>
      <c r="BE33">
        <v>5.7157711856900932E-2</v>
      </c>
      <c r="BF33">
        <v>5.7157711856900932E-2</v>
      </c>
      <c r="BG33">
        <v>5.7157711856900932E-2</v>
      </c>
      <c r="BH33">
        <v>5.7157711856900932E-2</v>
      </c>
      <c r="BI33">
        <v>5.7157711856900932E-2</v>
      </c>
      <c r="BJ33">
        <v>5.7157711856900932E-2</v>
      </c>
      <c r="BK33">
        <v>5.7157711856900932E-2</v>
      </c>
      <c r="BL33">
        <v>5.7157711856900932E-2</v>
      </c>
      <c r="BM33">
        <v>5.7157711856900932E-2</v>
      </c>
      <c r="BN33">
        <v>5.7157711856900932E-2</v>
      </c>
      <c r="BO33">
        <v>5.7157711856900932E-2</v>
      </c>
      <c r="BP33">
        <v>5.7157711856900932E-2</v>
      </c>
      <c r="BQ33">
        <v>5.7157711856900932E-2</v>
      </c>
      <c r="BR33">
        <v>5.7157711856900932E-2</v>
      </c>
      <c r="BS33">
        <v>5.7157711856900932E-2</v>
      </c>
      <c r="BT33">
        <v>5.7157711856900932E-2</v>
      </c>
      <c r="BU33">
        <v>5.7157711856900932E-2</v>
      </c>
      <c r="BV33">
        <v>5.7157711856900932E-2</v>
      </c>
      <c r="BW33">
        <v>5.7157711856900932E-2</v>
      </c>
      <c r="BX33">
        <v>5.7157711856900932E-2</v>
      </c>
      <c r="BY33">
        <v>5.7157711856900932E-2</v>
      </c>
      <c r="BZ33">
        <v>5.7157711856900932E-2</v>
      </c>
      <c r="CA33">
        <v>5.7157711856900932E-2</v>
      </c>
      <c r="CB33">
        <v>5.7157711856900932E-2</v>
      </c>
      <c r="CC33">
        <v>5.7157711856900932E-2</v>
      </c>
    </row>
    <row r="34" spans="1:81" x14ac:dyDescent="0.2">
      <c r="A34">
        <v>15</v>
      </c>
      <c r="B34">
        <v>8.681349506519899E-2</v>
      </c>
      <c r="C34">
        <v>8.681349506519899E-2</v>
      </c>
      <c r="D34">
        <v>8.681349506519899E-2</v>
      </c>
      <c r="E34">
        <v>8.681349506519899E-2</v>
      </c>
      <c r="F34">
        <v>8.681349506519899E-2</v>
      </c>
      <c r="G34">
        <v>8.681349506519899E-2</v>
      </c>
      <c r="H34">
        <v>8.681349506519899E-2</v>
      </c>
      <c r="I34">
        <v>8.681349506519899E-2</v>
      </c>
      <c r="J34">
        <v>8.681349506519899E-2</v>
      </c>
      <c r="K34">
        <v>8.681349506519899E-2</v>
      </c>
      <c r="L34">
        <v>8.681349506519899E-2</v>
      </c>
      <c r="M34">
        <v>8.681349506519899E-2</v>
      </c>
      <c r="N34">
        <v>8.681349506519899E-2</v>
      </c>
      <c r="O34">
        <v>8.681349506519899E-2</v>
      </c>
      <c r="P34">
        <v>8.681349506519899E-2</v>
      </c>
      <c r="Q34">
        <v>8.681349506519899E-2</v>
      </c>
      <c r="R34">
        <v>8.681349506519899E-2</v>
      </c>
      <c r="S34">
        <v>8.681349506519899E-2</v>
      </c>
      <c r="T34">
        <v>8.681349506519899E-2</v>
      </c>
      <c r="U34">
        <v>8.681349506519899E-2</v>
      </c>
      <c r="V34">
        <v>8.681349506519899E-2</v>
      </c>
      <c r="W34">
        <v>8.681349506519899E-2</v>
      </c>
      <c r="X34">
        <v>8.681349506519899E-2</v>
      </c>
      <c r="Y34">
        <v>8.681349506519899E-2</v>
      </c>
      <c r="Z34">
        <v>8.681349506519899E-2</v>
      </c>
      <c r="AA34">
        <v>8.681349506519899E-2</v>
      </c>
      <c r="AB34">
        <v>8.681349506519899E-2</v>
      </c>
      <c r="AC34">
        <v>8.681349506519899E-2</v>
      </c>
      <c r="AD34">
        <v>8.681349506519899E-2</v>
      </c>
      <c r="AE34">
        <v>8.681349506519899E-2</v>
      </c>
      <c r="AF34">
        <v>8.681349506519899E-2</v>
      </c>
      <c r="AG34">
        <v>8.681349506519899E-2</v>
      </c>
      <c r="AH34">
        <v>8.681349506519899E-2</v>
      </c>
      <c r="AI34">
        <v>8.681349506519899E-2</v>
      </c>
      <c r="AJ34">
        <v>8.681349506519899E-2</v>
      </c>
      <c r="AK34">
        <v>8.681349506519899E-2</v>
      </c>
      <c r="AL34">
        <v>8.681349506519899E-2</v>
      </c>
      <c r="AM34">
        <v>8.681349506519899E-2</v>
      </c>
      <c r="AN34">
        <v>8.681349506519899E-2</v>
      </c>
      <c r="AO34">
        <v>8.681349506519899E-2</v>
      </c>
      <c r="AP34">
        <v>8.681349506519899E-2</v>
      </c>
      <c r="AQ34">
        <v>8.681349506519899E-2</v>
      </c>
      <c r="AR34">
        <v>8.681349506519899E-2</v>
      </c>
      <c r="AS34">
        <v>8.681349506519899E-2</v>
      </c>
      <c r="AT34">
        <v>8.681349506519899E-2</v>
      </c>
      <c r="AU34">
        <v>8.681349506519899E-2</v>
      </c>
      <c r="AV34">
        <v>8.681349506519899E-2</v>
      </c>
      <c r="AW34">
        <v>8.681349506519899E-2</v>
      </c>
      <c r="AX34">
        <v>8.681349506519899E-2</v>
      </c>
      <c r="AY34">
        <v>8.681349506519899E-2</v>
      </c>
      <c r="AZ34">
        <v>8.681349506519899E-2</v>
      </c>
      <c r="BA34">
        <v>8.681349506519899E-2</v>
      </c>
      <c r="BB34">
        <v>8.681349506519899E-2</v>
      </c>
      <c r="BC34">
        <v>8.681349506519899E-2</v>
      </c>
      <c r="BD34">
        <v>8.681349506519899E-2</v>
      </c>
      <c r="BE34">
        <v>8.681349506519899E-2</v>
      </c>
      <c r="BF34">
        <v>8.681349506519899E-2</v>
      </c>
      <c r="BG34">
        <v>8.681349506519899E-2</v>
      </c>
      <c r="BH34">
        <v>8.681349506519899E-2</v>
      </c>
      <c r="BI34">
        <v>8.681349506519899E-2</v>
      </c>
      <c r="BJ34">
        <v>8.681349506519899E-2</v>
      </c>
      <c r="BK34">
        <v>8.681349506519899E-2</v>
      </c>
      <c r="BL34">
        <v>8.681349506519899E-2</v>
      </c>
      <c r="BM34">
        <v>8.681349506519899E-2</v>
      </c>
      <c r="BN34">
        <v>8.681349506519899E-2</v>
      </c>
      <c r="BO34">
        <v>8.681349506519899E-2</v>
      </c>
      <c r="BP34">
        <v>8.681349506519899E-2</v>
      </c>
      <c r="BQ34">
        <v>8.681349506519899E-2</v>
      </c>
      <c r="BR34">
        <v>8.681349506519899E-2</v>
      </c>
      <c r="BS34">
        <v>8.681349506519899E-2</v>
      </c>
      <c r="BT34">
        <v>8.681349506519899E-2</v>
      </c>
      <c r="BU34">
        <v>8.681349506519899E-2</v>
      </c>
      <c r="BV34">
        <v>8.681349506519899E-2</v>
      </c>
      <c r="BW34">
        <v>8.681349506519899E-2</v>
      </c>
      <c r="BX34">
        <v>8.681349506519899E-2</v>
      </c>
      <c r="BY34">
        <v>8.681349506519899E-2</v>
      </c>
      <c r="BZ34">
        <v>8.681349506519899E-2</v>
      </c>
      <c r="CA34">
        <v>8.681349506519899E-2</v>
      </c>
      <c r="CB34">
        <v>8.681349506519899E-2</v>
      </c>
      <c r="CC34">
        <v>8.681349506519899E-2</v>
      </c>
    </row>
    <row r="35" spans="1:81" x14ac:dyDescent="0.2">
      <c r="A35">
        <v>16</v>
      </c>
      <c r="B35">
        <v>0.1165280216723116</v>
      </c>
      <c r="C35">
        <v>0.1165280216723116</v>
      </c>
      <c r="D35">
        <v>0.1165280216723116</v>
      </c>
      <c r="E35">
        <v>0.1165280216723116</v>
      </c>
      <c r="F35">
        <v>0.1165280216723116</v>
      </c>
      <c r="G35">
        <v>0.1165280216723116</v>
      </c>
      <c r="H35">
        <v>0.1165280216723116</v>
      </c>
      <c r="I35">
        <v>0.1165280216723116</v>
      </c>
      <c r="J35">
        <v>0.1165280216723116</v>
      </c>
      <c r="K35">
        <v>0.1165280216723116</v>
      </c>
      <c r="L35">
        <v>0.1165280216723116</v>
      </c>
      <c r="M35">
        <v>0.1165280216723116</v>
      </c>
      <c r="N35">
        <v>0.1165280216723116</v>
      </c>
      <c r="O35">
        <v>0.1165280216723116</v>
      </c>
      <c r="P35">
        <v>0.1165280216723116</v>
      </c>
      <c r="Q35">
        <v>0.1165280216723116</v>
      </c>
      <c r="R35">
        <v>0.1165280216723116</v>
      </c>
      <c r="S35">
        <v>0.1165280216723116</v>
      </c>
      <c r="T35">
        <v>0.1165280216723116</v>
      </c>
      <c r="U35">
        <v>0.1165280216723116</v>
      </c>
      <c r="V35">
        <v>0.1165280216723116</v>
      </c>
      <c r="W35">
        <v>0.1165280216723116</v>
      </c>
      <c r="X35">
        <v>0.1165280216723116</v>
      </c>
      <c r="Y35">
        <v>0.1165280216723116</v>
      </c>
      <c r="Z35">
        <v>0.1165280216723116</v>
      </c>
      <c r="AA35">
        <v>0.1165280216723116</v>
      </c>
      <c r="AB35">
        <v>0.1165280216723116</v>
      </c>
      <c r="AC35">
        <v>0.1165280216723116</v>
      </c>
      <c r="AD35">
        <v>0.1165280216723116</v>
      </c>
      <c r="AE35">
        <v>0.1165280216723116</v>
      </c>
      <c r="AF35">
        <v>0.1165280216723116</v>
      </c>
      <c r="AG35">
        <v>0.1165280216723116</v>
      </c>
      <c r="AH35">
        <v>0.1165280216723116</v>
      </c>
      <c r="AI35">
        <v>0.1165280216723116</v>
      </c>
      <c r="AJ35">
        <v>0.1165280216723116</v>
      </c>
      <c r="AK35">
        <v>0.1165280216723116</v>
      </c>
      <c r="AL35">
        <v>0.1165280216723116</v>
      </c>
      <c r="AM35">
        <v>0.1165280216723116</v>
      </c>
      <c r="AN35">
        <v>0.1165280216723116</v>
      </c>
      <c r="AO35">
        <v>0.1165280216723116</v>
      </c>
      <c r="AP35">
        <v>0.1165280216723116</v>
      </c>
      <c r="AQ35">
        <v>0.1165280216723116</v>
      </c>
      <c r="AR35">
        <v>0.1165280216723116</v>
      </c>
      <c r="AS35">
        <v>0.1165280216723116</v>
      </c>
      <c r="AT35">
        <v>0.1165280216723116</v>
      </c>
      <c r="AU35">
        <v>0.1165280216723116</v>
      </c>
      <c r="AV35">
        <v>0.1165280216723116</v>
      </c>
      <c r="AW35">
        <v>0.1165280216723116</v>
      </c>
      <c r="AX35">
        <v>0.1165280216723116</v>
      </c>
      <c r="AY35">
        <v>0.1165280216723116</v>
      </c>
      <c r="AZ35">
        <v>0.1165280216723116</v>
      </c>
      <c r="BA35">
        <v>0.1165280216723116</v>
      </c>
      <c r="BB35">
        <v>0.1165280216723116</v>
      </c>
      <c r="BC35">
        <v>0.1165280216723116</v>
      </c>
      <c r="BD35">
        <v>0.1165280216723116</v>
      </c>
      <c r="BE35">
        <v>0.1165280216723116</v>
      </c>
      <c r="BF35">
        <v>0.1165280216723116</v>
      </c>
      <c r="BG35">
        <v>0.1165280216723116</v>
      </c>
      <c r="BH35">
        <v>0.1165280216723116</v>
      </c>
      <c r="BI35">
        <v>0.1165280216723116</v>
      </c>
      <c r="BJ35">
        <v>0.1165280216723116</v>
      </c>
      <c r="BK35">
        <v>0.1165280216723116</v>
      </c>
      <c r="BL35">
        <v>0.1165280216723116</v>
      </c>
      <c r="BM35">
        <v>0.1165280216723116</v>
      </c>
      <c r="BN35">
        <v>0.1165280216723116</v>
      </c>
      <c r="BO35">
        <v>0.1165280216723116</v>
      </c>
      <c r="BP35">
        <v>0.1165280216723116</v>
      </c>
      <c r="BQ35">
        <v>0.1165280216723116</v>
      </c>
      <c r="BR35">
        <v>0.1165280216723116</v>
      </c>
      <c r="BS35">
        <v>0.1165280216723116</v>
      </c>
      <c r="BT35">
        <v>0.1165280216723116</v>
      </c>
      <c r="BU35">
        <v>0.1165280216723116</v>
      </c>
      <c r="BV35">
        <v>0.1165280216723116</v>
      </c>
      <c r="BW35">
        <v>0.1165280216723116</v>
      </c>
      <c r="BX35">
        <v>0.1165280216723116</v>
      </c>
      <c r="BY35">
        <v>0.1165280216723116</v>
      </c>
      <c r="BZ35">
        <v>0.1165280216723116</v>
      </c>
      <c r="CA35">
        <v>0.1165280216723116</v>
      </c>
      <c r="CB35">
        <v>0.1165280216723116</v>
      </c>
      <c r="CC35">
        <v>0.1165280216723116</v>
      </c>
    </row>
    <row r="36" spans="1:81" x14ac:dyDescent="0.2">
      <c r="A36">
        <v>17</v>
      </c>
      <c r="B36">
        <v>0.13181300165791701</v>
      </c>
      <c r="C36">
        <v>0.13181300165791701</v>
      </c>
      <c r="D36">
        <v>0.13181300165791701</v>
      </c>
      <c r="E36">
        <v>0.13181300165791701</v>
      </c>
      <c r="F36">
        <v>0.13181300165791701</v>
      </c>
      <c r="G36">
        <v>0.13181300165791701</v>
      </c>
      <c r="H36">
        <v>0.13181300165791701</v>
      </c>
      <c r="I36">
        <v>0.13181300165791701</v>
      </c>
      <c r="J36">
        <v>0.13181300165791701</v>
      </c>
      <c r="K36">
        <v>0.13181300165791701</v>
      </c>
      <c r="L36">
        <v>0.13181300165791701</v>
      </c>
      <c r="M36">
        <v>0.13181300165791701</v>
      </c>
      <c r="N36">
        <v>0.13181300165791701</v>
      </c>
      <c r="O36">
        <v>0.13181300165791701</v>
      </c>
      <c r="P36">
        <v>0.13181300165791701</v>
      </c>
      <c r="Q36">
        <v>0.13181300165791701</v>
      </c>
      <c r="R36">
        <v>0.13181300165791701</v>
      </c>
      <c r="S36">
        <v>0.13181300165791701</v>
      </c>
      <c r="T36">
        <v>0.13181300165791701</v>
      </c>
      <c r="U36">
        <v>0.13181300165791701</v>
      </c>
      <c r="V36">
        <v>0.13181300165791701</v>
      </c>
      <c r="W36">
        <v>0.13181300165791701</v>
      </c>
      <c r="X36">
        <v>0.13181300165791701</v>
      </c>
      <c r="Y36">
        <v>0.13181300165791701</v>
      </c>
      <c r="Z36">
        <v>0.13181300165791701</v>
      </c>
      <c r="AA36">
        <v>0.13181300165791701</v>
      </c>
      <c r="AB36">
        <v>0.13181300165791701</v>
      </c>
      <c r="AC36">
        <v>0.13181300165791701</v>
      </c>
      <c r="AD36">
        <v>0.13181300165791701</v>
      </c>
      <c r="AE36">
        <v>0.13181300165791701</v>
      </c>
      <c r="AF36">
        <v>0.13181300165791701</v>
      </c>
      <c r="AG36">
        <v>0.13181300165791701</v>
      </c>
      <c r="AH36">
        <v>0.13181300165791701</v>
      </c>
      <c r="AI36">
        <v>0.13181300165791701</v>
      </c>
      <c r="AJ36">
        <v>0.13181300165791701</v>
      </c>
      <c r="AK36">
        <v>0.13181300165791701</v>
      </c>
      <c r="AL36">
        <v>0.13181300165791701</v>
      </c>
      <c r="AM36">
        <v>0.13181300165791701</v>
      </c>
      <c r="AN36">
        <v>0.13181300165791701</v>
      </c>
      <c r="AO36">
        <v>0.13181300165791701</v>
      </c>
      <c r="AP36">
        <v>0.13181300165791701</v>
      </c>
      <c r="AQ36">
        <v>0.13181300165791701</v>
      </c>
      <c r="AR36">
        <v>0.13181300165791701</v>
      </c>
      <c r="AS36">
        <v>0.13181300165791701</v>
      </c>
      <c r="AT36">
        <v>0.13181300165791701</v>
      </c>
      <c r="AU36">
        <v>0.13181300165791701</v>
      </c>
      <c r="AV36">
        <v>0.13181300165791701</v>
      </c>
      <c r="AW36">
        <v>0.13181300165791701</v>
      </c>
      <c r="AX36">
        <v>0.13181300165791701</v>
      </c>
      <c r="AY36">
        <v>0.13181300165791701</v>
      </c>
      <c r="AZ36">
        <v>0.13181300165791701</v>
      </c>
      <c r="BA36">
        <v>0.13181300165791701</v>
      </c>
      <c r="BB36">
        <v>0.13181300165791701</v>
      </c>
      <c r="BC36">
        <v>0.13181300165791701</v>
      </c>
      <c r="BD36">
        <v>0.13181300165791701</v>
      </c>
      <c r="BE36">
        <v>0.13181300165791701</v>
      </c>
      <c r="BF36">
        <v>0.13181300165791701</v>
      </c>
      <c r="BG36">
        <v>0.13181300165791701</v>
      </c>
      <c r="BH36">
        <v>0.13181300165791701</v>
      </c>
      <c r="BI36">
        <v>0.13181300165791701</v>
      </c>
      <c r="BJ36">
        <v>0.13181300165791701</v>
      </c>
      <c r="BK36">
        <v>0.13181300165791701</v>
      </c>
      <c r="BL36">
        <v>0.13181300165791701</v>
      </c>
      <c r="BM36">
        <v>0.13181300165791701</v>
      </c>
      <c r="BN36">
        <v>0.13181300165791701</v>
      </c>
      <c r="BO36">
        <v>0.13181300165791701</v>
      </c>
      <c r="BP36">
        <v>0.13181300165791701</v>
      </c>
      <c r="BQ36">
        <v>0.13181300165791701</v>
      </c>
      <c r="BR36">
        <v>0.13181300165791701</v>
      </c>
      <c r="BS36">
        <v>0.13181300165791701</v>
      </c>
      <c r="BT36">
        <v>0.13181300165791701</v>
      </c>
      <c r="BU36">
        <v>0.13181300165791701</v>
      </c>
      <c r="BV36">
        <v>0.13181300165791701</v>
      </c>
      <c r="BW36">
        <v>0.13181300165791701</v>
      </c>
      <c r="BX36">
        <v>0.13181300165791701</v>
      </c>
      <c r="BY36">
        <v>0.13181300165791701</v>
      </c>
      <c r="BZ36">
        <v>0.13181300165791701</v>
      </c>
      <c r="CA36">
        <v>0.13181300165791701</v>
      </c>
      <c r="CB36">
        <v>0.13181300165791701</v>
      </c>
      <c r="CC36">
        <v>0.13181300165791701</v>
      </c>
    </row>
    <row r="37" spans="1:81" x14ac:dyDescent="0.2">
      <c r="A37">
        <v>18</v>
      </c>
      <c r="B37">
        <v>5.7977302817391302E-2</v>
      </c>
      <c r="C37">
        <v>5.7977302817391302E-2</v>
      </c>
      <c r="D37">
        <v>5.7977302817391302E-2</v>
      </c>
      <c r="E37">
        <v>5.7977302817391302E-2</v>
      </c>
      <c r="F37">
        <v>5.7977302817391302E-2</v>
      </c>
      <c r="G37">
        <v>5.7977302817391302E-2</v>
      </c>
      <c r="H37">
        <v>5.7977302817391302E-2</v>
      </c>
      <c r="I37">
        <v>5.7977302817391302E-2</v>
      </c>
      <c r="J37">
        <v>5.7977302817391302E-2</v>
      </c>
      <c r="K37">
        <v>5.7977302817391302E-2</v>
      </c>
      <c r="L37">
        <v>5.7977302817391302E-2</v>
      </c>
      <c r="M37">
        <v>5.7977302817391302E-2</v>
      </c>
      <c r="N37">
        <v>5.7977302817391302E-2</v>
      </c>
      <c r="O37">
        <v>5.7977302817391302E-2</v>
      </c>
      <c r="P37">
        <v>5.7977302817391302E-2</v>
      </c>
      <c r="Q37">
        <v>5.7977302817391302E-2</v>
      </c>
      <c r="R37">
        <v>5.7977302817391302E-2</v>
      </c>
      <c r="S37">
        <v>5.7977302817391302E-2</v>
      </c>
      <c r="T37">
        <v>5.7977302817391302E-2</v>
      </c>
      <c r="U37">
        <v>5.7977302817391302E-2</v>
      </c>
      <c r="V37">
        <v>5.7977302817391302E-2</v>
      </c>
      <c r="W37">
        <v>5.7977302817391302E-2</v>
      </c>
      <c r="X37">
        <v>5.7977302817391302E-2</v>
      </c>
      <c r="Y37">
        <v>5.7977302817391302E-2</v>
      </c>
      <c r="Z37">
        <v>5.7977302817391302E-2</v>
      </c>
      <c r="AA37">
        <v>5.7977302817391302E-2</v>
      </c>
      <c r="AB37">
        <v>5.7977302817391302E-2</v>
      </c>
      <c r="AC37">
        <v>5.7977302817391302E-2</v>
      </c>
      <c r="AD37">
        <v>5.7977302817391302E-2</v>
      </c>
      <c r="AE37">
        <v>5.7977302817391302E-2</v>
      </c>
      <c r="AF37">
        <v>5.7977302817391302E-2</v>
      </c>
      <c r="AG37">
        <v>5.7977302817391302E-2</v>
      </c>
      <c r="AH37">
        <v>5.7977302817391302E-2</v>
      </c>
      <c r="AI37">
        <v>5.7977302817391302E-2</v>
      </c>
      <c r="AJ37">
        <v>5.7977302817391302E-2</v>
      </c>
      <c r="AK37">
        <v>5.7977302817391302E-2</v>
      </c>
      <c r="AL37">
        <v>5.7977302817391302E-2</v>
      </c>
      <c r="AM37">
        <v>5.7977302817391302E-2</v>
      </c>
      <c r="AN37">
        <v>5.7977302817391302E-2</v>
      </c>
      <c r="AO37">
        <v>5.7977302817391302E-2</v>
      </c>
      <c r="AP37">
        <v>5.7977302817391302E-2</v>
      </c>
      <c r="AQ37">
        <v>5.7977302817391302E-2</v>
      </c>
      <c r="AR37">
        <v>5.7977302817391302E-2</v>
      </c>
      <c r="AS37">
        <v>5.7977302817391302E-2</v>
      </c>
      <c r="AT37">
        <v>5.7977302817391302E-2</v>
      </c>
      <c r="AU37">
        <v>5.7977302817391302E-2</v>
      </c>
      <c r="AV37">
        <v>5.7977302817391302E-2</v>
      </c>
      <c r="AW37">
        <v>5.7977302817391302E-2</v>
      </c>
      <c r="AX37">
        <v>5.7977302817391302E-2</v>
      </c>
      <c r="AY37">
        <v>5.7977302817391302E-2</v>
      </c>
      <c r="AZ37">
        <v>5.7977302817391302E-2</v>
      </c>
      <c r="BA37">
        <v>5.7977302817391302E-2</v>
      </c>
      <c r="BB37">
        <v>5.7977302817391302E-2</v>
      </c>
      <c r="BC37">
        <v>5.7977302817391302E-2</v>
      </c>
      <c r="BD37">
        <v>5.7977302817391302E-2</v>
      </c>
      <c r="BE37">
        <v>5.7977302817391302E-2</v>
      </c>
      <c r="BF37">
        <v>5.7977302817391302E-2</v>
      </c>
      <c r="BG37">
        <v>5.7977302817391302E-2</v>
      </c>
      <c r="BH37">
        <v>5.7977302817391302E-2</v>
      </c>
      <c r="BI37">
        <v>5.7977302817391302E-2</v>
      </c>
      <c r="BJ37">
        <v>5.7977302817391302E-2</v>
      </c>
      <c r="BK37">
        <v>5.7977302817391302E-2</v>
      </c>
      <c r="BL37">
        <v>5.7977302817391302E-2</v>
      </c>
      <c r="BM37">
        <v>5.7977302817391302E-2</v>
      </c>
      <c r="BN37">
        <v>5.7977302817391302E-2</v>
      </c>
      <c r="BO37">
        <v>5.7977302817391302E-2</v>
      </c>
      <c r="BP37">
        <v>5.7977302817391302E-2</v>
      </c>
      <c r="BQ37">
        <v>5.7977302817391302E-2</v>
      </c>
      <c r="BR37">
        <v>5.7977302817391302E-2</v>
      </c>
      <c r="BS37">
        <v>5.7977302817391302E-2</v>
      </c>
      <c r="BT37">
        <v>5.7977302817391302E-2</v>
      </c>
      <c r="BU37">
        <v>5.7977302817391302E-2</v>
      </c>
      <c r="BV37">
        <v>5.7977302817391302E-2</v>
      </c>
      <c r="BW37">
        <v>5.7977302817391302E-2</v>
      </c>
      <c r="BX37">
        <v>5.7977302817391302E-2</v>
      </c>
      <c r="BY37">
        <v>5.7977302817391302E-2</v>
      </c>
      <c r="BZ37">
        <v>5.7977302817391302E-2</v>
      </c>
      <c r="CA37">
        <v>5.7977302817391302E-2</v>
      </c>
      <c r="CB37">
        <v>5.7977302817391302E-2</v>
      </c>
      <c r="CC37">
        <v>5.7977302817391302E-2</v>
      </c>
    </row>
    <row r="38" spans="1:81" x14ac:dyDescent="0.2">
      <c r="A38">
        <v>19</v>
      </c>
      <c r="B38">
        <v>4.8805905558260872E-2</v>
      </c>
      <c r="C38">
        <v>4.8805905558260872E-2</v>
      </c>
      <c r="D38">
        <v>4.8805905558260872E-2</v>
      </c>
      <c r="E38">
        <v>4.8805905558260872E-2</v>
      </c>
      <c r="F38">
        <v>4.8805905558260872E-2</v>
      </c>
      <c r="G38">
        <v>4.8805905558260872E-2</v>
      </c>
      <c r="H38">
        <v>4.8805905558260872E-2</v>
      </c>
      <c r="I38">
        <v>4.8805905558260872E-2</v>
      </c>
      <c r="J38">
        <v>4.8805905558260872E-2</v>
      </c>
      <c r="K38">
        <v>4.8805905558260872E-2</v>
      </c>
      <c r="L38">
        <v>4.8805905558260872E-2</v>
      </c>
      <c r="M38">
        <v>4.8805905558260872E-2</v>
      </c>
      <c r="N38">
        <v>4.8805905558260872E-2</v>
      </c>
      <c r="O38">
        <v>4.8805905558260872E-2</v>
      </c>
      <c r="P38">
        <v>4.8805905558260872E-2</v>
      </c>
      <c r="Q38">
        <v>4.8805905558260872E-2</v>
      </c>
      <c r="R38">
        <v>4.8805905558260872E-2</v>
      </c>
      <c r="S38">
        <v>4.8805905558260872E-2</v>
      </c>
      <c r="T38">
        <v>4.8805905558260872E-2</v>
      </c>
      <c r="U38">
        <v>4.8805905558260872E-2</v>
      </c>
      <c r="V38">
        <v>4.8805905558260872E-2</v>
      </c>
      <c r="W38">
        <v>4.8805905558260872E-2</v>
      </c>
      <c r="X38">
        <v>4.8805905558260872E-2</v>
      </c>
      <c r="Y38">
        <v>4.8805905558260872E-2</v>
      </c>
      <c r="Z38">
        <v>4.8805905558260872E-2</v>
      </c>
      <c r="AA38">
        <v>4.8805905558260872E-2</v>
      </c>
      <c r="AB38">
        <v>4.8805905558260872E-2</v>
      </c>
      <c r="AC38">
        <v>4.8805905558260872E-2</v>
      </c>
      <c r="AD38">
        <v>4.8805905558260872E-2</v>
      </c>
      <c r="AE38">
        <v>4.8805905558260872E-2</v>
      </c>
      <c r="AF38">
        <v>4.8805905558260872E-2</v>
      </c>
      <c r="AG38">
        <v>4.8805905558260872E-2</v>
      </c>
      <c r="AH38">
        <v>4.8805905558260872E-2</v>
      </c>
      <c r="AI38">
        <v>4.8805905558260872E-2</v>
      </c>
      <c r="AJ38">
        <v>4.8805905558260872E-2</v>
      </c>
      <c r="AK38">
        <v>4.8805905558260872E-2</v>
      </c>
      <c r="AL38">
        <v>4.8805905558260872E-2</v>
      </c>
      <c r="AM38">
        <v>4.8805905558260872E-2</v>
      </c>
      <c r="AN38">
        <v>4.8805905558260872E-2</v>
      </c>
      <c r="AO38">
        <v>4.8805905558260872E-2</v>
      </c>
      <c r="AP38">
        <v>4.8805905558260872E-2</v>
      </c>
      <c r="AQ38">
        <v>4.8805905558260872E-2</v>
      </c>
      <c r="AR38">
        <v>4.8805905558260872E-2</v>
      </c>
      <c r="AS38">
        <v>4.8805905558260872E-2</v>
      </c>
      <c r="AT38">
        <v>4.8805905558260872E-2</v>
      </c>
      <c r="AU38">
        <v>4.8805905558260872E-2</v>
      </c>
      <c r="AV38">
        <v>4.8805905558260872E-2</v>
      </c>
      <c r="AW38">
        <v>4.8805905558260872E-2</v>
      </c>
      <c r="AX38">
        <v>4.8805905558260872E-2</v>
      </c>
      <c r="AY38">
        <v>4.8805905558260872E-2</v>
      </c>
      <c r="AZ38">
        <v>4.8805905558260872E-2</v>
      </c>
      <c r="BA38">
        <v>4.8805905558260872E-2</v>
      </c>
      <c r="BB38">
        <v>4.8805905558260872E-2</v>
      </c>
      <c r="BC38">
        <v>4.8805905558260872E-2</v>
      </c>
      <c r="BD38">
        <v>4.8805905558260872E-2</v>
      </c>
      <c r="BE38">
        <v>4.8805905558260872E-2</v>
      </c>
      <c r="BF38">
        <v>4.8805905558260872E-2</v>
      </c>
      <c r="BG38">
        <v>4.8805905558260872E-2</v>
      </c>
      <c r="BH38">
        <v>4.8805905558260872E-2</v>
      </c>
      <c r="BI38">
        <v>4.8805905558260872E-2</v>
      </c>
      <c r="BJ38">
        <v>4.8805905558260872E-2</v>
      </c>
      <c r="BK38">
        <v>4.8805905558260872E-2</v>
      </c>
      <c r="BL38">
        <v>4.8805905558260872E-2</v>
      </c>
      <c r="BM38">
        <v>4.8805905558260872E-2</v>
      </c>
      <c r="BN38">
        <v>4.8805905558260872E-2</v>
      </c>
      <c r="BO38">
        <v>4.8805905558260872E-2</v>
      </c>
      <c r="BP38">
        <v>4.8805905558260872E-2</v>
      </c>
      <c r="BQ38">
        <v>4.8805905558260872E-2</v>
      </c>
      <c r="BR38">
        <v>4.8805905558260872E-2</v>
      </c>
      <c r="BS38">
        <v>4.8805905558260872E-2</v>
      </c>
      <c r="BT38">
        <v>4.8805905558260872E-2</v>
      </c>
      <c r="BU38">
        <v>4.8805905558260872E-2</v>
      </c>
      <c r="BV38">
        <v>4.8805905558260872E-2</v>
      </c>
      <c r="BW38">
        <v>4.8805905558260872E-2</v>
      </c>
      <c r="BX38">
        <v>4.8805905558260872E-2</v>
      </c>
      <c r="BY38">
        <v>4.8805905558260872E-2</v>
      </c>
      <c r="BZ38">
        <v>4.8805905558260872E-2</v>
      </c>
      <c r="CA38">
        <v>4.8805905558260872E-2</v>
      </c>
      <c r="CB38">
        <v>4.8805905558260872E-2</v>
      </c>
      <c r="CC38">
        <v>4.8805905558260872E-2</v>
      </c>
    </row>
    <row r="39" spans="1:81" x14ac:dyDescent="0.2">
      <c r="A39">
        <v>20</v>
      </c>
      <c r="B39">
        <v>3.6911960793043479E-2</v>
      </c>
      <c r="C39">
        <v>3.6911960793043479E-2</v>
      </c>
      <c r="D39">
        <v>3.6911960793043479E-2</v>
      </c>
      <c r="E39">
        <v>3.6911960793043479E-2</v>
      </c>
      <c r="F39">
        <v>3.6911960793043479E-2</v>
      </c>
      <c r="G39">
        <v>3.6911960793043479E-2</v>
      </c>
      <c r="H39">
        <v>3.6911960793043479E-2</v>
      </c>
      <c r="I39">
        <v>3.6911960793043479E-2</v>
      </c>
      <c r="J39">
        <v>3.6911960793043479E-2</v>
      </c>
      <c r="K39">
        <v>3.6911960793043479E-2</v>
      </c>
      <c r="L39">
        <v>3.6911960793043479E-2</v>
      </c>
      <c r="M39">
        <v>3.6911960793043479E-2</v>
      </c>
      <c r="N39">
        <v>3.6911960793043479E-2</v>
      </c>
      <c r="O39">
        <v>3.6911960793043479E-2</v>
      </c>
      <c r="P39">
        <v>3.6911960793043479E-2</v>
      </c>
      <c r="Q39">
        <v>3.6911960793043479E-2</v>
      </c>
      <c r="R39">
        <v>3.6911960793043479E-2</v>
      </c>
      <c r="S39">
        <v>3.6911960793043479E-2</v>
      </c>
      <c r="T39">
        <v>3.6911960793043479E-2</v>
      </c>
      <c r="U39">
        <v>3.6911960793043479E-2</v>
      </c>
      <c r="V39">
        <v>3.6911960793043479E-2</v>
      </c>
      <c r="W39">
        <v>3.6911960793043479E-2</v>
      </c>
      <c r="X39">
        <v>3.6911960793043479E-2</v>
      </c>
      <c r="Y39">
        <v>3.6911960793043479E-2</v>
      </c>
      <c r="Z39">
        <v>3.6911960793043479E-2</v>
      </c>
      <c r="AA39">
        <v>3.6911960793043479E-2</v>
      </c>
      <c r="AB39">
        <v>3.6911960793043479E-2</v>
      </c>
      <c r="AC39">
        <v>3.6911960793043479E-2</v>
      </c>
      <c r="AD39">
        <v>3.6911960793043479E-2</v>
      </c>
      <c r="AE39">
        <v>3.6911960793043479E-2</v>
      </c>
      <c r="AF39">
        <v>3.6911960793043479E-2</v>
      </c>
      <c r="AG39">
        <v>3.6911960793043479E-2</v>
      </c>
      <c r="AH39">
        <v>3.6911960793043479E-2</v>
      </c>
      <c r="AI39">
        <v>3.6911960793043479E-2</v>
      </c>
      <c r="AJ39">
        <v>3.6911960793043479E-2</v>
      </c>
      <c r="AK39">
        <v>3.6911960793043479E-2</v>
      </c>
      <c r="AL39">
        <v>3.6911960793043479E-2</v>
      </c>
      <c r="AM39">
        <v>3.6911960793043479E-2</v>
      </c>
      <c r="AN39">
        <v>3.6911960793043479E-2</v>
      </c>
      <c r="AO39">
        <v>3.6911960793043479E-2</v>
      </c>
      <c r="AP39">
        <v>3.6911960793043479E-2</v>
      </c>
      <c r="AQ39">
        <v>3.6911960793043479E-2</v>
      </c>
      <c r="AR39">
        <v>3.6911960793043479E-2</v>
      </c>
      <c r="AS39">
        <v>3.6911960793043479E-2</v>
      </c>
      <c r="AT39">
        <v>3.6911960793043479E-2</v>
      </c>
      <c r="AU39">
        <v>3.6911960793043479E-2</v>
      </c>
      <c r="AV39">
        <v>3.6911960793043479E-2</v>
      </c>
      <c r="AW39">
        <v>3.6911960793043479E-2</v>
      </c>
      <c r="AX39">
        <v>3.6911960793043479E-2</v>
      </c>
      <c r="AY39">
        <v>3.6911960793043479E-2</v>
      </c>
      <c r="AZ39">
        <v>3.6911960793043479E-2</v>
      </c>
      <c r="BA39">
        <v>3.6911960793043479E-2</v>
      </c>
      <c r="BB39">
        <v>3.6911960793043479E-2</v>
      </c>
      <c r="BC39">
        <v>3.6911960793043479E-2</v>
      </c>
      <c r="BD39">
        <v>3.6911960793043479E-2</v>
      </c>
      <c r="BE39">
        <v>3.6911960793043479E-2</v>
      </c>
      <c r="BF39">
        <v>3.6911960793043479E-2</v>
      </c>
      <c r="BG39">
        <v>3.6911960793043479E-2</v>
      </c>
      <c r="BH39">
        <v>3.6911960793043479E-2</v>
      </c>
      <c r="BI39">
        <v>3.6911960793043479E-2</v>
      </c>
      <c r="BJ39">
        <v>3.6911960793043479E-2</v>
      </c>
      <c r="BK39">
        <v>3.6911960793043479E-2</v>
      </c>
      <c r="BL39">
        <v>3.6911960793043479E-2</v>
      </c>
      <c r="BM39">
        <v>3.6911960793043479E-2</v>
      </c>
      <c r="BN39">
        <v>3.6911960793043479E-2</v>
      </c>
      <c r="BO39">
        <v>3.6911960793043479E-2</v>
      </c>
      <c r="BP39">
        <v>3.6911960793043479E-2</v>
      </c>
      <c r="BQ39">
        <v>3.6911960793043479E-2</v>
      </c>
      <c r="BR39">
        <v>3.6911960793043479E-2</v>
      </c>
      <c r="BS39">
        <v>3.6911960793043479E-2</v>
      </c>
      <c r="BT39">
        <v>3.6911960793043479E-2</v>
      </c>
      <c r="BU39">
        <v>3.6911960793043479E-2</v>
      </c>
      <c r="BV39">
        <v>3.6911960793043479E-2</v>
      </c>
      <c r="BW39">
        <v>3.6911960793043479E-2</v>
      </c>
      <c r="BX39">
        <v>3.6911960793043479E-2</v>
      </c>
      <c r="BY39">
        <v>3.6911960793043479E-2</v>
      </c>
      <c r="BZ39">
        <v>3.6911960793043479E-2</v>
      </c>
      <c r="CA39">
        <v>3.6911960793043479E-2</v>
      </c>
      <c r="CB39">
        <v>3.6911960793043479E-2</v>
      </c>
      <c r="CC39">
        <v>3.6911960793043479E-2</v>
      </c>
    </row>
    <row r="40" spans="1:81" x14ac:dyDescent="0.2">
      <c r="A40">
        <v>21</v>
      </c>
      <c r="B40">
        <v>2.6148236326956519E-2</v>
      </c>
      <c r="C40">
        <v>2.6148236326956519E-2</v>
      </c>
      <c r="D40">
        <v>2.6148236326956519E-2</v>
      </c>
      <c r="E40">
        <v>2.6148236326956519E-2</v>
      </c>
      <c r="F40">
        <v>2.6148236326956519E-2</v>
      </c>
      <c r="G40">
        <v>2.6148236326956519E-2</v>
      </c>
      <c r="H40">
        <v>2.6148236326956519E-2</v>
      </c>
      <c r="I40">
        <v>2.6148236326956519E-2</v>
      </c>
      <c r="J40">
        <v>2.6148236326956519E-2</v>
      </c>
      <c r="K40">
        <v>2.6148236326956519E-2</v>
      </c>
      <c r="L40">
        <v>2.6148236326956519E-2</v>
      </c>
      <c r="M40">
        <v>2.6148236326956519E-2</v>
      </c>
      <c r="N40">
        <v>2.6148236326956519E-2</v>
      </c>
      <c r="O40">
        <v>2.6148236326956519E-2</v>
      </c>
      <c r="P40">
        <v>2.6148236326956519E-2</v>
      </c>
      <c r="Q40">
        <v>2.6148236326956519E-2</v>
      </c>
      <c r="R40">
        <v>2.6148236326956519E-2</v>
      </c>
      <c r="S40">
        <v>2.6148236326956519E-2</v>
      </c>
      <c r="T40">
        <v>2.6148236326956519E-2</v>
      </c>
      <c r="U40">
        <v>2.6148236326956519E-2</v>
      </c>
      <c r="V40">
        <v>2.6148236326956519E-2</v>
      </c>
      <c r="W40">
        <v>2.6148236326956519E-2</v>
      </c>
      <c r="X40">
        <v>2.6148236326956519E-2</v>
      </c>
      <c r="Y40">
        <v>2.6148236326956519E-2</v>
      </c>
      <c r="Z40">
        <v>2.6148236326956519E-2</v>
      </c>
      <c r="AA40">
        <v>2.6148236326956519E-2</v>
      </c>
      <c r="AB40">
        <v>2.6148236326956519E-2</v>
      </c>
      <c r="AC40">
        <v>2.6148236326956519E-2</v>
      </c>
      <c r="AD40">
        <v>2.6148236326956519E-2</v>
      </c>
      <c r="AE40">
        <v>2.6148236326956519E-2</v>
      </c>
      <c r="AF40">
        <v>2.6148236326956519E-2</v>
      </c>
      <c r="AG40">
        <v>2.6148236326956519E-2</v>
      </c>
      <c r="AH40">
        <v>2.6148236326956519E-2</v>
      </c>
      <c r="AI40">
        <v>2.6148236326956519E-2</v>
      </c>
      <c r="AJ40">
        <v>2.6148236326956519E-2</v>
      </c>
      <c r="AK40">
        <v>2.6148236326956519E-2</v>
      </c>
      <c r="AL40">
        <v>2.6148236326956519E-2</v>
      </c>
      <c r="AM40">
        <v>2.6148236326956519E-2</v>
      </c>
      <c r="AN40">
        <v>2.6148236326956519E-2</v>
      </c>
      <c r="AO40">
        <v>2.6148236326956519E-2</v>
      </c>
      <c r="AP40">
        <v>2.6148236326956519E-2</v>
      </c>
      <c r="AQ40">
        <v>2.6148236326956519E-2</v>
      </c>
      <c r="AR40">
        <v>2.6148236326956519E-2</v>
      </c>
      <c r="AS40">
        <v>2.6148236326956519E-2</v>
      </c>
      <c r="AT40">
        <v>2.6148236326956519E-2</v>
      </c>
      <c r="AU40">
        <v>2.6148236326956519E-2</v>
      </c>
      <c r="AV40">
        <v>2.6148236326956519E-2</v>
      </c>
      <c r="AW40">
        <v>2.6148236326956519E-2</v>
      </c>
      <c r="AX40">
        <v>2.6148236326956519E-2</v>
      </c>
      <c r="AY40">
        <v>2.6148236326956519E-2</v>
      </c>
      <c r="AZ40">
        <v>2.6148236326956519E-2</v>
      </c>
      <c r="BA40">
        <v>2.6148236326956519E-2</v>
      </c>
      <c r="BB40">
        <v>2.6148236326956519E-2</v>
      </c>
      <c r="BC40">
        <v>2.6148236326956519E-2</v>
      </c>
      <c r="BD40">
        <v>2.6148236326956519E-2</v>
      </c>
      <c r="BE40">
        <v>2.6148236326956519E-2</v>
      </c>
      <c r="BF40">
        <v>2.6148236326956519E-2</v>
      </c>
      <c r="BG40">
        <v>2.6148236326956519E-2</v>
      </c>
      <c r="BH40">
        <v>2.6148236326956519E-2</v>
      </c>
      <c r="BI40">
        <v>2.6148236326956519E-2</v>
      </c>
      <c r="BJ40">
        <v>2.6148236326956519E-2</v>
      </c>
      <c r="BK40">
        <v>2.6148236326956519E-2</v>
      </c>
      <c r="BL40">
        <v>2.6148236326956519E-2</v>
      </c>
      <c r="BM40">
        <v>2.6148236326956519E-2</v>
      </c>
      <c r="BN40">
        <v>2.6148236326956519E-2</v>
      </c>
      <c r="BO40">
        <v>2.6148236326956519E-2</v>
      </c>
      <c r="BP40">
        <v>2.6148236326956519E-2</v>
      </c>
      <c r="BQ40">
        <v>2.6148236326956519E-2</v>
      </c>
      <c r="BR40">
        <v>2.6148236326956519E-2</v>
      </c>
      <c r="BS40">
        <v>2.6148236326956519E-2</v>
      </c>
      <c r="BT40">
        <v>2.6148236326956519E-2</v>
      </c>
      <c r="BU40">
        <v>2.6148236326956519E-2</v>
      </c>
      <c r="BV40">
        <v>2.6148236326956519E-2</v>
      </c>
      <c r="BW40">
        <v>2.6148236326956519E-2</v>
      </c>
      <c r="BX40">
        <v>2.6148236326956519E-2</v>
      </c>
      <c r="BY40">
        <v>2.6148236326956519E-2</v>
      </c>
      <c r="BZ40">
        <v>2.6148236326956519E-2</v>
      </c>
      <c r="CA40">
        <v>2.6148236326956519E-2</v>
      </c>
      <c r="CB40">
        <v>2.6148236326956519E-2</v>
      </c>
      <c r="CC40">
        <v>2.6148236326956519E-2</v>
      </c>
    </row>
    <row r="41" spans="1:81" x14ac:dyDescent="0.2">
      <c r="A41">
        <v>22</v>
      </c>
      <c r="B41">
        <v>1.8700438149565218E-2</v>
      </c>
      <c r="C41">
        <v>1.8700438149565218E-2</v>
      </c>
      <c r="D41">
        <v>1.8700438149565218E-2</v>
      </c>
      <c r="E41">
        <v>1.8700438149565218E-2</v>
      </c>
      <c r="F41">
        <v>1.8700438149565218E-2</v>
      </c>
      <c r="G41">
        <v>1.8700438149565218E-2</v>
      </c>
      <c r="H41">
        <v>1.8700438149565218E-2</v>
      </c>
      <c r="I41">
        <v>1.8700438149565218E-2</v>
      </c>
      <c r="J41">
        <v>1.8700438149565218E-2</v>
      </c>
      <c r="K41">
        <v>1.8700438149565218E-2</v>
      </c>
      <c r="L41">
        <v>1.8700438149565218E-2</v>
      </c>
      <c r="M41">
        <v>1.8700438149565218E-2</v>
      </c>
      <c r="N41">
        <v>1.8700438149565218E-2</v>
      </c>
      <c r="O41">
        <v>1.8700438149565218E-2</v>
      </c>
      <c r="P41">
        <v>1.8700438149565218E-2</v>
      </c>
      <c r="Q41">
        <v>1.8700438149565218E-2</v>
      </c>
      <c r="R41">
        <v>1.8700438149565218E-2</v>
      </c>
      <c r="S41">
        <v>1.8700438149565218E-2</v>
      </c>
      <c r="T41">
        <v>1.8700438149565218E-2</v>
      </c>
      <c r="U41">
        <v>1.8700438149565218E-2</v>
      </c>
      <c r="V41">
        <v>1.8700438149565218E-2</v>
      </c>
      <c r="W41">
        <v>1.8700438149565218E-2</v>
      </c>
      <c r="X41">
        <v>1.8700438149565218E-2</v>
      </c>
      <c r="Y41">
        <v>1.8700438149565218E-2</v>
      </c>
      <c r="Z41">
        <v>1.8700438149565218E-2</v>
      </c>
      <c r="AA41">
        <v>1.8700438149565218E-2</v>
      </c>
      <c r="AB41">
        <v>1.8700438149565218E-2</v>
      </c>
      <c r="AC41">
        <v>1.8700438149565218E-2</v>
      </c>
      <c r="AD41">
        <v>1.8700438149565218E-2</v>
      </c>
      <c r="AE41">
        <v>1.8700438149565218E-2</v>
      </c>
      <c r="AF41">
        <v>1.8700438149565218E-2</v>
      </c>
      <c r="AG41">
        <v>1.8700438149565218E-2</v>
      </c>
      <c r="AH41">
        <v>1.8700438149565218E-2</v>
      </c>
      <c r="AI41">
        <v>1.8700438149565218E-2</v>
      </c>
      <c r="AJ41">
        <v>1.8700438149565218E-2</v>
      </c>
      <c r="AK41">
        <v>1.8700438149565218E-2</v>
      </c>
      <c r="AL41">
        <v>1.8700438149565218E-2</v>
      </c>
      <c r="AM41">
        <v>1.8700438149565218E-2</v>
      </c>
      <c r="AN41">
        <v>1.8700438149565218E-2</v>
      </c>
      <c r="AO41">
        <v>1.8700438149565218E-2</v>
      </c>
      <c r="AP41">
        <v>1.8700438149565218E-2</v>
      </c>
      <c r="AQ41">
        <v>1.8700438149565218E-2</v>
      </c>
      <c r="AR41">
        <v>1.8700438149565218E-2</v>
      </c>
      <c r="AS41">
        <v>1.8700438149565218E-2</v>
      </c>
      <c r="AT41">
        <v>1.8700438149565218E-2</v>
      </c>
      <c r="AU41">
        <v>1.8700438149565218E-2</v>
      </c>
      <c r="AV41">
        <v>1.8700438149565218E-2</v>
      </c>
      <c r="AW41">
        <v>1.8700438149565218E-2</v>
      </c>
      <c r="AX41">
        <v>1.8700438149565218E-2</v>
      </c>
      <c r="AY41">
        <v>1.8700438149565218E-2</v>
      </c>
      <c r="AZ41">
        <v>1.8700438149565218E-2</v>
      </c>
      <c r="BA41">
        <v>1.8700438149565218E-2</v>
      </c>
      <c r="BB41">
        <v>1.8700438149565218E-2</v>
      </c>
      <c r="BC41">
        <v>1.8700438149565218E-2</v>
      </c>
      <c r="BD41">
        <v>1.8700438149565218E-2</v>
      </c>
      <c r="BE41">
        <v>1.8700438149565218E-2</v>
      </c>
      <c r="BF41">
        <v>1.8700438149565218E-2</v>
      </c>
      <c r="BG41">
        <v>1.8700438149565218E-2</v>
      </c>
      <c r="BH41">
        <v>1.8700438149565218E-2</v>
      </c>
      <c r="BI41">
        <v>1.8700438149565218E-2</v>
      </c>
      <c r="BJ41">
        <v>1.8700438149565218E-2</v>
      </c>
      <c r="BK41">
        <v>1.8700438149565218E-2</v>
      </c>
      <c r="BL41">
        <v>1.8700438149565218E-2</v>
      </c>
      <c r="BM41">
        <v>1.8700438149565218E-2</v>
      </c>
      <c r="BN41">
        <v>1.8700438149565218E-2</v>
      </c>
      <c r="BO41">
        <v>1.8700438149565218E-2</v>
      </c>
      <c r="BP41">
        <v>1.8700438149565218E-2</v>
      </c>
      <c r="BQ41">
        <v>1.8700438149565218E-2</v>
      </c>
      <c r="BR41">
        <v>1.8700438149565218E-2</v>
      </c>
      <c r="BS41">
        <v>1.8700438149565218E-2</v>
      </c>
      <c r="BT41">
        <v>1.8700438149565218E-2</v>
      </c>
      <c r="BU41">
        <v>1.8700438149565218E-2</v>
      </c>
      <c r="BV41">
        <v>1.8700438149565218E-2</v>
      </c>
      <c r="BW41">
        <v>1.8700438149565218E-2</v>
      </c>
      <c r="BX41">
        <v>1.8700438149565218E-2</v>
      </c>
      <c r="BY41">
        <v>1.8700438149565218E-2</v>
      </c>
      <c r="BZ41">
        <v>1.8700438149565218E-2</v>
      </c>
      <c r="CA41">
        <v>1.8700438149565218E-2</v>
      </c>
      <c r="CB41">
        <v>1.8700438149565218E-2</v>
      </c>
      <c r="CC41">
        <v>1.8700438149565218E-2</v>
      </c>
    </row>
    <row r="42" spans="1:81" x14ac:dyDescent="0.2">
      <c r="A42">
        <v>23</v>
      </c>
      <c r="B42">
        <v>1.3642293648695651E-2</v>
      </c>
      <c r="C42">
        <v>1.3642293648695651E-2</v>
      </c>
      <c r="D42">
        <v>1.3642293648695651E-2</v>
      </c>
      <c r="E42">
        <v>1.3642293648695651E-2</v>
      </c>
      <c r="F42">
        <v>1.3642293648695651E-2</v>
      </c>
      <c r="G42">
        <v>1.3642293648695651E-2</v>
      </c>
      <c r="H42">
        <v>1.3642293648695651E-2</v>
      </c>
      <c r="I42">
        <v>1.3642293648695651E-2</v>
      </c>
      <c r="J42">
        <v>1.3642293648695651E-2</v>
      </c>
      <c r="K42">
        <v>1.3642293648695651E-2</v>
      </c>
      <c r="L42">
        <v>1.3642293648695651E-2</v>
      </c>
      <c r="M42">
        <v>1.3642293648695651E-2</v>
      </c>
      <c r="N42">
        <v>1.3642293648695651E-2</v>
      </c>
      <c r="O42">
        <v>1.3642293648695651E-2</v>
      </c>
      <c r="P42">
        <v>1.3642293648695651E-2</v>
      </c>
      <c r="Q42">
        <v>1.3642293648695651E-2</v>
      </c>
      <c r="R42">
        <v>1.3642293648695651E-2</v>
      </c>
      <c r="S42">
        <v>1.3642293648695651E-2</v>
      </c>
      <c r="T42">
        <v>1.3642293648695651E-2</v>
      </c>
      <c r="U42">
        <v>1.3642293648695651E-2</v>
      </c>
      <c r="V42">
        <v>1.3642293648695651E-2</v>
      </c>
      <c r="W42">
        <v>1.3642293648695651E-2</v>
      </c>
      <c r="X42">
        <v>1.3642293648695651E-2</v>
      </c>
      <c r="Y42">
        <v>1.3642293648695651E-2</v>
      </c>
      <c r="Z42">
        <v>1.3642293648695651E-2</v>
      </c>
      <c r="AA42">
        <v>1.3642293648695651E-2</v>
      </c>
      <c r="AB42">
        <v>1.3642293648695651E-2</v>
      </c>
      <c r="AC42">
        <v>1.3642293648695651E-2</v>
      </c>
      <c r="AD42">
        <v>1.3642293648695651E-2</v>
      </c>
      <c r="AE42">
        <v>1.3642293648695651E-2</v>
      </c>
      <c r="AF42">
        <v>1.3642293648695651E-2</v>
      </c>
      <c r="AG42">
        <v>1.3642293648695651E-2</v>
      </c>
      <c r="AH42">
        <v>1.3642293648695651E-2</v>
      </c>
      <c r="AI42">
        <v>1.3642293648695651E-2</v>
      </c>
      <c r="AJ42">
        <v>1.3642293648695651E-2</v>
      </c>
      <c r="AK42">
        <v>1.3642293648695651E-2</v>
      </c>
      <c r="AL42">
        <v>1.3642293648695651E-2</v>
      </c>
      <c r="AM42">
        <v>1.3642293648695651E-2</v>
      </c>
      <c r="AN42">
        <v>1.3642293648695651E-2</v>
      </c>
      <c r="AO42">
        <v>1.3642293648695651E-2</v>
      </c>
      <c r="AP42">
        <v>1.3642293648695651E-2</v>
      </c>
      <c r="AQ42">
        <v>1.3642293648695651E-2</v>
      </c>
      <c r="AR42">
        <v>1.3642293648695651E-2</v>
      </c>
      <c r="AS42">
        <v>1.3642293648695651E-2</v>
      </c>
      <c r="AT42">
        <v>1.3642293648695651E-2</v>
      </c>
      <c r="AU42">
        <v>1.3642293648695651E-2</v>
      </c>
      <c r="AV42">
        <v>1.3642293648695651E-2</v>
      </c>
      <c r="AW42">
        <v>1.3642293648695651E-2</v>
      </c>
      <c r="AX42">
        <v>1.3642293648695651E-2</v>
      </c>
      <c r="AY42">
        <v>1.3642293648695651E-2</v>
      </c>
      <c r="AZ42">
        <v>1.3642293648695651E-2</v>
      </c>
      <c r="BA42">
        <v>1.3642293648695651E-2</v>
      </c>
      <c r="BB42">
        <v>1.3642293648695651E-2</v>
      </c>
      <c r="BC42">
        <v>1.3642293648695651E-2</v>
      </c>
      <c r="BD42">
        <v>1.3642293648695651E-2</v>
      </c>
      <c r="BE42">
        <v>1.3642293648695651E-2</v>
      </c>
      <c r="BF42">
        <v>1.3642293648695651E-2</v>
      </c>
      <c r="BG42">
        <v>1.3642293648695651E-2</v>
      </c>
      <c r="BH42">
        <v>1.3642293648695651E-2</v>
      </c>
      <c r="BI42">
        <v>1.3642293648695651E-2</v>
      </c>
      <c r="BJ42">
        <v>1.3642293648695651E-2</v>
      </c>
      <c r="BK42">
        <v>1.3642293648695651E-2</v>
      </c>
      <c r="BL42">
        <v>1.3642293648695651E-2</v>
      </c>
      <c r="BM42">
        <v>1.3642293648695651E-2</v>
      </c>
      <c r="BN42">
        <v>1.3642293648695651E-2</v>
      </c>
      <c r="BO42">
        <v>1.3642293648695651E-2</v>
      </c>
      <c r="BP42">
        <v>1.3642293648695651E-2</v>
      </c>
      <c r="BQ42">
        <v>1.3642293648695651E-2</v>
      </c>
      <c r="BR42">
        <v>1.3642293648695651E-2</v>
      </c>
      <c r="BS42">
        <v>1.3642293648695651E-2</v>
      </c>
      <c r="BT42">
        <v>1.3642293648695651E-2</v>
      </c>
      <c r="BU42">
        <v>1.3642293648695651E-2</v>
      </c>
      <c r="BV42">
        <v>1.3642293648695651E-2</v>
      </c>
      <c r="BW42">
        <v>1.3642293648695651E-2</v>
      </c>
      <c r="BX42">
        <v>1.3642293648695651E-2</v>
      </c>
      <c r="BY42">
        <v>1.3642293648695651E-2</v>
      </c>
      <c r="BZ42">
        <v>1.3642293648695651E-2</v>
      </c>
      <c r="CA42">
        <v>1.3642293648695651E-2</v>
      </c>
      <c r="CB42">
        <v>1.3642293648695651E-2</v>
      </c>
      <c r="CC42">
        <v>1.3642293648695651E-2</v>
      </c>
    </row>
    <row r="43" spans="1:81" x14ac:dyDescent="0.2">
      <c r="A43">
        <v>24</v>
      </c>
      <c r="B43">
        <v>1.022131712E-2</v>
      </c>
      <c r="C43">
        <v>1.022131712E-2</v>
      </c>
      <c r="D43">
        <v>1.022131712E-2</v>
      </c>
      <c r="E43">
        <v>1.022131712E-2</v>
      </c>
      <c r="F43">
        <v>1.022131712E-2</v>
      </c>
      <c r="G43">
        <v>1.022131712E-2</v>
      </c>
      <c r="H43">
        <v>1.022131712E-2</v>
      </c>
      <c r="I43">
        <v>1.022131712E-2</v>
      </c>
      <c r="J43">
        <v>1.022131712E-2</v>
      </c>
      <c r="K43">
        <v>1.022131712E-2</v>
      </c>
      <c r="L43">
        <v>1.022131712E-2</v>
      </c>
      <c r="M43">
        <v>1.022131712E-2</v>
      </c>
      <c r="N43">
        <v>1.022131712E-2</v>
      </c>
      <c r="O43">
        <v>1.022131712E-2</v>
      </c>
      <c r="P43">
        <v>1.022131712E-2</v>
      </c>
      <c r="Q43">
        <v>1.022131712E-2</v>
      </c>
      <c r="R43">
        <v>1.022131712E-2</v>
      </c>
      <c r="S43">
        <v>1.022131712E-2</v>
      </c>
      <c r="T43">
        <v>1.022131712E-2</v>
      </c>
      <c r="U43">
        <v>1.022131712E-2</v>
      </c>
      <c r="V43">
        <v>1.022131712E-2</v>
      </c>
      <c r="W43">
        <v>1.022131712E-2</v>
      </c>
      <c r="X43">
        <v>1.022131712E-2</v>
      </c>
      <c r="Y43">
        <v>1.022131712E-2</v>
      </c>
      <c r="Z43">
        <v>1.022131712E-2</v>
      </c>
      <c r="AA43">
        <v>1.022131712E-2</v>
      </c>
      <c r="AB43">
        <v>1.022131712E-2</v>
      </c>
      <c r="AC43">
        <v>1.022131712E-2</v>
      </c>
      <c r="AD43">
        <v>1.022131712E-2</v>
      </c>
      <c r="AE43">
        <v>1.022131712E-2</v>
      </c>
      <c r="AF43">
        <v>1.022131712E-2</v>
      </c>
      <c r="AG43">
        <v>1.022131712E-2</v>
      </c>
      <c r="AH43">
        <v>1.022131712E-2</v>
      </c>
      <c r="AI43">
        <v>1.022131712E-2</v>
      </c>
      <c r="AJ43">
        <v>1.022131712E-2</v>
      </c>
      <c r="AK43">
        <v>1.022131712E-2</v>
      </c>
      <c r="AL43">
        <v>1.022131712E-2</v>
      </c>
      <c r="AM43">
        <v>1.022131712E-2</v>
      </c>
      <c r="AN43">
        <v>1.022131712E-2</v>
      </c>
      <c r="AO43">
        <v>1.022131712E-2</v>
      </c>
      <c r="AP43">
        <v>1.022131712E-2</v>
      </c>
      <c r="AQ43">
        <v>1.022131712E-2</v>
      </c>
      <c r="AR43">
        <v>1.022131712E-2</v>
      </c>
      <c r="AS43">
        <v>1.022131712E-2</v>
      </c>
      <c r="AT43">
        <v>1.022131712E-2</v>
      </c>
      <c r="AU43">
        <v>1.022131712E-2</v>
      </c>
      <c r="AV43">
        <v>1.022131712E-2</v>
      </c>
      <c r="AW43">
        <v>1.022131712E-2</v>
      </c>
      <c r="AX43">
        <v>1.022131712E-2</v>
      </c>
      <c r="AY43">
        <v>1.022131712E-2</v>
      </c>
      <c r="AZ43">
        <v>1.022131712E-2</v>
      </c>
      <c r="BA43">
        <v>1.022131712E-2</v>
      </c>
      <c r="BB43">
        <v>1.022131712E-2</v>
      </c>
      <c r="BC43">
        <v>1.022131712E-2</v>
      </c>
      <c r="BD43">
        <v>1.022131712E-2</v>
      </c>
      <c r="BE43">
        <v>1.022131712E-2</v>
      </c>
      <c r="BF43">
        <v>1.022131712E-2</v>
      </c>
      <c r="BG43">
        <v>1.022131712E-2</v>
      </c>
      <c r="BH43">
        <v>1.022131712E-2</v>
      </c>
      <c r="BI43">
        <v>1.022131712E-2</v>
      </c>
      <c r="BJ43">
        <v>1.022131712E-2</v>
      </c>
      <c r="BK43">
        <v>1.022131712E-2</v>
      </c>
      <c r="BL43">
        <v>1.022131712E-2</v>
      </c>
      <c r="BM43">
        <v>1.022131712E-2</v>
      </c>
      <c r="BN43">
        <v>1.022131712E-2</v>
      </c>
      <c r="BO43">
        <v>1.022131712E-2</v>
      </c>
      <c r="BP43">
        <v>1.022131712E-2</v>
      </c>
      <c r="BQ43">
        <v>1.022131712E-2</v>
      </c>
      <c r="BR43">
        <v>1.022131712E-2</v>
      </c>
      <c r="BS43">
        <v>1.022131712E-2</v>
      </c>
      <c r="BT43">
        <v>1.022131712E-2</v>
      </c>
      <c r="BU43">
        <v>1.022131712E-2</v>
      </c>
      <c r="BV43">
        <v>1.022131712E-2</v>
      </c>
      <c r="BW43">
        <v>1.022131712E-2</v>
      </c>
      <c r="BX43">
        <v>1.022131712E-2</v>
      </c>
      <c r="BY43">
        <v>1.022131712E-2</v>
      </c>
      <c r="BZ43">
        <v>1.022131712E-2</v>
      </c>
      <c r="CA43">
        <v>1.022131712E-2</v>
      </c>
      <c r="CB43">
        <v>1.022131712E-2</v>
      </c>
      <c r="CC43">
        <v>1.022131712E-2</v>
      </c>
    </row>
    <row r="44" spans="1:81" x14ac:dyDescent="0.2">
      <c r="A44">
        <v>25</v>
      </c>
      <c r="B44">
        <v>7.8552761878260859E-3</v>
      </c>
      <c r="C44">
        <v>7.8552761878260859E-3</v>
      </c>
      <c r="D44">
        <v>7.8552761878260859E-3</v>
      </c>
      <c r="E44">
        <v>7.8552761878260859E-3</v>
      </c>
      <c r="F44">
        <v>7.8552761878260859E-3</v>
      </c>
      <c r="G44">
        <v>7.8552761878260859E-3</v>
      </c>
      <c r="H44">
        <v>7.8552761878260859E-3</v>
      </c>
      <c r="I44">
        <v>7.8552761878260859E-3</v>
      </c>
      <c r="J44">
        <v>7.8552761878260859E-3</v>
      </c>
      <c r="K44">
        <v>7.8552761878260859E-3</v>
      </c>
      <c r="L44">
        <v>7.8552761878260859E-3</v>
      </c>
      <c r="M44">
        <v>7.8552761878260859E-3</v>
      </c>
      <c r="N44">
        <v>7.8552761878260859E-3</v>
      </c>
      <c r="O44">
        <v>7.8552761878260859E-3</v>
      </c>
      <c r="P44">
        <v>7.8552761878260859E-3</v>
      </c>
      <c r="Q44">
        <v>7.8552761878260859E-3</v>
      </c>
      <c r="R44">
        <v>7.8552761878260859E-3</v>
      </c>
      <c r="S44">
        <v>7.8552761878260859E-3</v>
      </c>
      <c r="T44">
        <v>7.8552761878260859E-3</v>
      </c>
      <c r="U44">
        <v>7.8552761878260859E-3</v>
      </c>
      <c r="V44">
        <v>7.8552761878260859E-3</v>
      </c>
      <c r="W44">
        <v>7.8552761878260859E-3</v>
      </c>
      <c r="X44">
        <v>7.8552761878260859E-3</v>
      </c>
      <c r="Y44">
        <v>7.8552761878260859E-3</v>
      </c>
      <c r="Z44">
        <v>7.8552761878260859E-3</v>
      </c>
      <c r="AA44">
        <v>7.8552761878260859E-3</v>
      </c>
      <c r="AB44">
        <v>7.8552761878260859E-3</v>
      </c>
      <c r="AC44">
        <v>7.8552761878260859E-3</v>
      </c>
      <c r="AD44">
        <v>7.8552761878260859E-3</v>
      </c>
      <c r="AE44">
        <v>7.8552761878260859E-3</v>
      </c>
      <c r="AF44">
        <v>7.8552761878260859E-3</v>
      </c>
      <c r="AG44">
        <v>7.8552761878260859E-3</v>
      </c>
      <c r="AH44">
        <v>7.8552761878260859E-3</v>
      </c>
      <c r="AI44">
        <v>7.8552761878260859E-3</v>
      </c>
      <c r="AJ44">
        <v>7.8552761878260859E-3</v>
      </c>
      <c r="AK44">
        <v>7.8552761878260859E-3</v>
      </c>
      <c r="AL44">
        <v>7.8552761878260859E-3</v>
      </c>
      <c r="AM44">
        <v>7.8552761878260859E-3</v>
      </c>
      <c r="AN44">
        <v>7.8552761878260859E-3</v>
      </c>
      <c r="AO44">
        <v>7.8552761878260859E-3</v>
      </c>
      <c r="AP44">
        <v>7.8552761878260859E-3</v>
      </c>
      <c r="AQ44">
        <v>7.8552761878260859E-3</v>
      </c>
      <c r="AR44">
        <v>7.8552761878260859E-3</v>
      </c>
      <c r="AS44">
        <v>7.8552761878260859E-3</v>
      </c>
      <c r="AT44">
        <v>7.8552761878260859E-3</v>
      </c>
      <c r="AU44">
        <v>7.8552761878260859E-3</v>
      </c>
      <c r="AV44">
        <v>7.8552761878260859E-3</v>
      </c>
      <c r="AW44">
        <v>7.8552761878260859E-3</v>
      </c>
      <c r="AX44">
        <v>7.8552761878260859E-3</v>
      </c>
      <c r="AY44">
        <v>7.8552761878260859E-3</v>
      </c>
      <c r="AZ44">
        <v>7.8552761878260859E-3</v>
      </c>
      <c r="BA44">
        <v>7.8552761878260859E-3</v>
      </c>
      <c r="BB44">
        <v>7.8552761878260859E-3</v>
      </c>
      <c r="BC44">
        <v>7.8552761878260859E-3</v>
      </c>
      <c r="BD44">
        <v>7.8552761878260859E-3</v>
      </c>
      <c r="BE44">
        <v>7.8552761878260859E-3</v>
      </c>
      <c r="BF44">
        <v>7.8552761878260859E-3</v>
      </c>
      <c r="BG44">
        <v>7.8552761878260859E-3</v>
      </c>
      <c r="BH44">
        <v>7.8552761878260859E-3</v>
      </c>
      <c r="BI44">
        <v>7.8552761878260859E-3</v>
      </c>
      <c r="BJ44">
        <v>7.8552761878260859E-3</v>
      </c>
      <c r="BK44">
        <v>7.8552761878260859E-3</v>
      </c>
      <c r="BL44">
        <v>7.8552761878260859E-3</v>
      </c>
      <c r="BM44">
        <v>7.8552761878260859E-3</v>
      </c>
      <c r="BN44">
        <v>7.8552761878260859E-3</v>
      </c>
      <c r="BO44">
        <v>7.8552761878260859E-3</v>
      </c>
      <c r="BP44">
        <v>7.8552761878260859E-3</v>
      </c>
      <c r="BQ44">
        <v>7.8552761878260859E-3</v>
      </c>
      <c r="BR44">
        <v>7.8552761878260859E-3</v>
      </c>
      <c r="BS44">
        <v>7.8552761878260859E-3</v>
      </c>
      <c r="BT44">
        <v>7.8552761878260859E-3</v>
      </c>
      <c r="BU44">
        <v>7.8552761878260859E-3</v>
      </c>
      <c r="BV44">
        <v>7.8552761878260859E-3</v>
      </c>
      <c r="BW44">
        <v>7.8552761878260859E-3</v>
      </c>
      <c r="BX44">
        <v>7.8552761878260859E-3</v>
      </c>
      <c r="BY44">
        <v>7.8552761878260859E-3</v>
      </c>
      <c r="BZ44">
        <v>7.8552761878260859E-3</v>
      </c>
      <c r="CA44">
        <v>7.8552761878260859E-3</v>
      </c>
      <c r="CB44">
        <v>7.8552761878260859E-3</v>
      </c>
      <c r="CC44">
        <v>7.8552761878260859E-3</v>
      </c>
    </row>
    <row r="45" spans="1:81" x14ac:dyDescent="0.2">
      <c r="A45">
        <v>26</v>
      </c>
      <c r="B45">
        <v>6.1840584347826093E-3</v>
      </c>
      <c r="C45">
        <v>6.1840584347826093E-3</v>
      </c>
      <c r="D45">
        <v>6.1840584347826093E-3</v>
      </c>
      <c r="E45">
        <v>6.1840584347826093E-3</v>
      </c>
      <c r="F45">
        <v>6.1840584347826093E-3</v>
      </c>
      <c r="G45">
        <v>6.1840584347826093E-3</v>
      </c>
      <c r="H45">
        <v>6.1840584347826093E-3</v>
      </c>
      <c r="I45">
        <v>6.1840584347826093E-3</v>
      </c>
      <c r="J45">
        <v>6.1840584347826093E-3</v>
      </c>
      <c r="K45">
        <v>6.1840584347826093E-3</v>
      </c>
      <c r="L45">
        <v>6.1840584347826093E-3</v>
      </c>
      <c r="M45">
        <v>6.1840584347826093E-3</v>
      </c>
      <c r="N45">
        <v>6.1840584347826093E-3</v>
      </c>
      <c r="O45">
        <v>6.1840584347826093E-3</v>
      </c>
      <c r="P45">
        <v>6.1840584347826093E-3</v>
      </c>
      <c r="Q45">
        <v>6.1840584347826093E-3</v>
      </c>
      <c r="R45">
        <v>6.1840584347826093E-3</v>
      </c>
      <c r="S45">
        <v>6.1840584347826093E-3</v>
      </c>
      <c r="T45">
        <v>6.1840584347826093E-3</v>
      </c>
      <c r="U45">
        <v>6.1840584347826093E-3</v>
      </c>
      <c r="V45">
        <v>6.1840584347826093E-3</v>
      </c>
      <c r="W45">
        <v>6.1840584347826093E-3</v>
      </c>
      <c r="X45">
        <v>6.1840584347826093E-3</v>
      </c>
      <c r="Y45">
        <v>6.1840584347826093E-3</v>
      </c>
      <c r="Z45">
        <v>6.1840584347826093E-3</v>
      </c>
      <c r="AA45">
        <v>6.1840584347826093E-3</v>
      </c>
      <c r="AB45">
        <v>6.1840584347826093E-3</v>
      </c>
      <c r="AC45">
        <v>6.1840584347826093E-3</v>
      </c>
      <c r="AD45">
        <v>6.1840584347826093E-3</v>
      </c>
      <c r="AE45">
        <v>6.1840584347826093E-3</v>
      </c>
      <c r="AF45">
        <v>6.1840584347826093E-3</v>
      </c>
      <c r="AG45">
        <v>6.1840584347826093E-3</v>
      </c>
      <c r="AH45">
        <v>6.1840584347826093E-3</v>
      </c>
      <c r="AI45">
        <v>6.1840584347826093E-3</v>
      </c>
      <c r="AJ45">
        <v>6.1840584347826093E-3</v>
      </c>
      <c r="AK45">
        <v>6.1840584347826093E-3</v>
      </c>
      <c r="AL45">
        <v>6.1840584347826093E-3</v>
      </c>
      <c r="AM45">
        <v>6.1840584347826093E-3</v>
      </c>
      <c r="AN45">
        <v>6.1840584347826093E-3</v>
      </c>
      <c r="AO45">
        <v>6.1840584347826093E-3</v>
      </c>
      <c r="AP45">
        <v>6.1840584347826093E-3</v>
      </c>
      <c r="AQ45">
        <v>6.1840584347826093E-3</v>
      </c>
      <c r="AR45">
        <v>6.1840584347826093E-3</v>
      </c>
      <c r="AS45">
        <v>6.1840584347826093E-3</v>
      </c>
      <c r="AT45">
        <v>6.1840584347826093E-3</v>
      </c>
      <c r="AU45">
        <v>6.1840584347826093E-3</v>
      </c>
      <c r="AV45">
        <v>6.1840584347826093E-3</v>
      </c>
      <c r="AW45">
        <v>6.1840584347826093E-3</v>
      </c>
      <c r="AX45">
        <v>6.1840584347826093E-3</v>
      </c>
      <c r="AY45">
        <v>6.1840584347826093E-3</v>
      </c>
      <c r="AZ45">
        <v>6.1840584347826093E-3</v>
      </c>
      <c r="BA45">
        <v>6.1840584347826093E-3</v>
      </c>
      <c r="BB45">
        <v>6.1840584347826093E-3</v>
      </c>
      <c r="BC45">
        <v>6.1840584347826093E-3</v>
      </c>
      <c r="BD45">
        <v>6.1840584347826093E-3</v>
      </c>
      <c r="BE45">
        <v>6.1840584347826093E-3</v>
      </c>
      <c r="BF45">
        <v>6.1840584347826093E-3</v>
      </c>
      <c r="BG45">
        <v>6.1840584347826093E-3</v>
      </c>
      <c r="BH45">
        <v>6.1840584347826093E-3</v>
      </c>
      <c r="BI45">
        <v>6.1840584347826093E-3</v>
      </c>
      <c r="BJ45">
        <v>6.1840584347826093E-3</v>
      </c>
      <c r="BK45">
        <v>6.1840584347826093E-3</v>
      </c>
      <c r="BL45">
        <v>6.1840584347826093E-3</v>
      </c>
      <c r="BM45">
        <v>6.1840584347826093E-3</v>
      </c>
      <c r="BN45">
        <v>6.1840584347826093E-3</v>
      </c>
      <c r="BO45">
        <v>6.1840584347826093E-3</v>
      </c>
      <c r="BP45">
        <v>6.1840584347826093E-3</v>
      </c>
      <c r="BQ45">
        <v>6.1840584347826093E-3</v>
      </c>
      <c r="BR45">
        <v>6.1840584347826093E-3</v>
      </c>
      <c r="BS45">
        <v>6.1840584347826093E-3</v>
      </c>
      <c r="BT45">
        <v>6.1840584347826093E-3</v>
      </c>
      <c r="BU45">
        <v>6.1840584347826093E-3</v>
      </c>
      <c r="BV45">
        <v>6.1840584347826093E-3</v>
      </c>
      <c r="BW45">
        <v>6.1840584347826093E-3</v>
      </c>
      <c r="BX45">
        <v>6.1840584347826093E-3</v>
      </c>
      <c r="BY45">
        <v>6.1840584347826093E-3</v>
      </c>
      <c r="BZ45">
        <v>6.1840584347826093E-3</v>
      </c>
      <c r="CA45">
        <v>6.1840584347826093E-3</v>
      </c>
      <c r="CB45">
        <v>6.1840584347826093E-3</v>
      </c>
      <c r="CC45">
        <v>6.1840584347826093E-3</v>
      </c>
    </row>
    <row r="46" spans="1:81" x14ac:dyDescent="0.2">
      <c r="A46">
        <v>27</v>
      </c>
      <c r="B46">
        <v>4.9802332104347822E-3</v>
      </c>
      <c r="C46">
        <v>4.9802332104347822E-3</v>
      </c>
      <c r="D46">
        <v>4.9802332104347822E-3</v>
      </c>
      <c r="E46">
        <v>4.9802332104347822E-3</v>
      </c>
      <c r="F46">
        <v>4.9802332104347822E-3</v>
      </c>
      <c r="G46">
        <v>4.9802332104347822E-3</v>
      </c>
      <c r="H46">
        <v>4.9802332104347822E-3</v>
      </c>
      <c r="I46">
        <v>4.9802332104347822E-3</v>
      </c>
      <c r="J46">
        <v>4.9802332104347822E-3</v>
      </c>
      <c r="K46">
        <v>4.9802332104347822E-3</v>
      </c>
      <c r="L46">
        <v>4.9802332104347822E-3</v>
      </c>
      <c r="M46">
        <v>4.9802332104347822E-3</v>
      </c>
      <c r="N46">
        <v>4.9802332104347822E-3</v>
      </c>
      <c r="O46">
        <v>4.9802332104347822E-3</v>
      </c>
      <c r="P46">
        <v>4.9802332104347822E-3</v>
      </c>
      <c r="Q46">
        <v>4.9802332104347822E-3</v>
      </c>
      <c r="R46">
        <v>4.9802332104347822E-3</v>
      </c>
      <c r="S46">
        <v>4.9802332104347822E-3</v>
      </c>
      <c r="T46">
        <v>4.9802332104347822E-3</v>
      </c>
      <c r="U46">
        <v>4.9802332104347822E-3</v>
      </c>
      <c r="V46">
        <v>4.9802332104347822E-3</v>
      </c>
      <c r="W46">
        <v>4.9802332104347822E-3</v>
      </c>
      <c r="X46">
        <v>4.9802332104347822E-3</v>
      </c>
      <c r="Y46">
        <v>4.9802332104347822E-3</v>
      </c>
      <c r="Z46">
        <v>4.9802332104347822E-3</v>
      </c>
      <c r="AA46">
        <v>4.9802332104347822E-3</v>
      </c>
      <c r="AB46">
        <v>4.9802332104347822E-3</v>
      </c>
      <c r="AC46">
        <v>4.9802332104347822E-3</v>
      </c>
      <c r="AD46">
        <v>4.9802332104347822E-3</v>
      </c>
      <c r="AE46">
        <v>4.9802332104347822E-3</v>
      </c>
      <c r="AF46">
        <v>4.9802332104347822E-3</v>
      </c>
      <c r="AG46">
        <v>4.9802332104347822E-3</v>
      </c>
      <c r="AH46">
        <v>4.9802332104347822E-3</v>
      </c>
      <c r="AI46">
        <v>4.9802332104347822E-3</v>
      </c>
      <c r="AJ46">
        <v>4.9802332104347822E-3</v>
      </c>
      <c r="AK46">
        <v>4.9802332104347822E-3</v>
      </c>
      <c r="AL46">
        <v>4.9802332104347822E-3</v>
      </c>
      <c r="AM46">
        <v>4.9802332104347822E-3</v>
      </c>
      <c r="AN46">
        <v>4.9802332104347822E-3</v>
      </c>
      <c r="AO46">
        <v>4.9802332104347822E-3</v>
      </c>
      <c r="AP46">
        <v>4.9802332104347822E-3</v>
      </c>
      <c r="AQ46">
        <v>4.9802332104347822E-3</v>
      </c>
      <c r="AR46">
        <v>4.9802332104347822E-3</v>
      </c>
      <c r="AS46">
        <v>4.9802332104347822E-3</v>
      </c>
      <c r="AT46">
        <v>4.9802332104347822E-3</v>
      </c>
      <c r="AU46">
        <v>4.9802332104347822E-3</v>
      </c>
      <c r="AV46">
        <v>4.9802332104347822E-3</v>
      </c>
      <c r="AW46">
        <v>4.9802332104347822E-3</v>
      </c>
      <c r="AX46">
        <v>4.9802332104347822E-3</v>
      </c>
      <c r="AY46">
        <v>4.9802332104347822E-3</v>
      </c>
      <c r="AZ46">
        <v>4.9802332104347822E-3</v>
      </c>
      <c r="BA46">
        <v>4.9802332104347822E-3</v>
      </c>
      <c r="BB46">
        <v>4.9802332104347822E-3</v>
      </c>
      <c r="BC46">
        <v>4.9802332104347822E-3</v>
      </c>
      <c r="BD46">
        <v>4.9802332104347822E-3</v>
      </c>
      <c r="BE46">
        <v>4.9802332104347822E-3</v>
      </c>
      <c r="BF46">
        <v>4.9802332104347822E-3</v>
      </c>
      <c r="BG46">
        <v>4.9802332104347822E-3</v>
      </c>
      <c r="BH46">
        <v>4.9802332104347822E-3</v>
      </c>
      <c r="BI46">
        <v>4.9802332104347822E-3</v>
      </c>
      <c r="BJ46">
        <v>4.9802332104347822E-3</v>
      </c>
      <c r="BK46">
        <v>4.9802332104347822E-3</v>
      </c>
      <c r="BL46">
        <v>4.9802332104347822E-3</v>
      </c>
      <c r="BM46">
        <v>4.9802332104347822E-3</v>
      </c>
      <c r="BN46">
        <v>4.9802332104347822E-3</v>
      </c>
      <c r="BO46">
        <v>4.9802332104347822E-3</v>
      </c>
      <c r="BP46">
        <v>4.9802332104347822E-3</v>
      </c>
      <c r="BQ46">
        <v>4.9802332104347822E-3</v>
      </c>
      <c r="BR46">
        <v>4.9802332104347822E-3</v>
      </c>
      <c r="BS46">
        <v>4.9802332104347822E-3</v>
      </c>
      <c r="BT46">
        <v>4.9802332104347822E-3</v>
      </c>
      <c r="BU46">
        <v>4.9802332104347822E-3</v>
      </c>
      <c r="BV46">
        <v>4.9802332104347822E-3</v>
      </c>
      <c r="BW46">
        <v>4.9802332104347822E-3</v>
      </c>
      <c r="BX46">
        <v>4.9802332104347822E-3</v>
      </c>
      <c r="BY46">
        <v>4.9802332104347822E-3</v>
      </c>
      <c r="BZ46">
        <v>4.9802332104347822E-3</v>
      </c>
      <c r="CA46">
        <v>4.9802332104347822E-3</v>
      </c>
      <c r="CB46">
        <v>4.9802332104347822E-3</v>
      </c>
      <c r="CC46">
        <v>4.9802332104347822E-3</v>
      </c>
    </row>
    <row r="47" spans="1:81" x14ac:dyDescent="0.2">
      <c r="A47">
        <v>28</v>
      </c>
      <c r="B47">
        <v>4.0971909008695653E-3</v>
      </c>
      <c r="C47">
        <v>4.0971909008695653E-3</v>
      </c>
      <c r="D47">
        <v>4.0971909008695653E-3</v>
      </c>
      <c r="E47">
        <v>4.0971909008695653E-3</v>
      </c>
      <c r="F47">
        <v>4.0971909008695653E-3</v>
      </c>
      <c r="G47">
        <v>4.0971909008695653E-3</v>
      </c>
      <c r="H47">
        <v>4.0971909008695653E-3</v>
      </c>
      <c r="I47">
        <v>4.0971909008695653E-3</v>
      </c>
      <c r="J47">
        <v>4.0971909008695653E-3</v>
      </c>
      <c r="K47">
        <v>4.0971909008695653E-3</v>
      </c>
      <c r="L47">
        <v>4.0971909008695653E-3</v>
      </c>
      <c r="M47">
        <v>4.0971909008695653E-3</v>
      </c>
      <c r="N47">
        <v>4.0971909008695653E-3</v>
      </c>
      <c r="O47">
        <v>4.0971909008695653E-3</v>
      </c>
      <c r="P47">
        <v>4.0971909008695653E-3</v>
      </c>
      <c r="Q47">
        <v>4.0971909008695653E-3</v>
      </c>
      <c r="R47">
        <v>4.0971909008695653E-3</v>
      </c>
      <c r="S47">
        <v>4.0971909008695653E-3</v>
      </c>
      <c r="T47">
        <v>4.0971909008695653E-3</v>
      </c>
      <c r="U47">
        <v>4.0971909008695653E-3</v>
      </c>
      <c r="V47">
        <v>4.0971909008695653E-3</v>
      </c>
      <c r="W47">
        <v>4.0971909008695653E-3</v>
      </c>
      <c r="X47">
        <v>4.0971909008695653E-3</v>
      </c>
      <c r="Y47">
        <v>4.0971909008695653E-3</v>
      </c>
      <c r="Z47">
        <v>4.0971909008695653E-3</v>
      </c>
      <c r="AA47">
        <v>4.0971909008695653E-3</v>
      </c>
      <c r="AB47">
        <v>4.0971909008695653E-3</v>
      </c>
      <c r="AC47">
        <v>4.0971909008695653E-3</v>
      </c>
      <c r="AD47">
        <v>4.0971909008695653E-3</v>
      </c>
      <c r="AE47">
        <v>4.0971909008695653E-3</v>
      </c>
      <c r="AF47">
        <v>4.0971909008695653E-3</v>
      </c>
      <c r="AG47">
        <v>4.0971909008695653E-3</v>
      </c>
      <c r="AH47">
        <v>4.0971909008695653E-3</v>
      </c>
      <c r="AI47">
        <v>4.0971909008695653E-3</v>
      </c>
      <c r="AJ47">
        <v>4.0971909008695653E-3</v>
      </c>
      <c r="AK47">
        <v>4.0971909008695653E-3</v>
      </c>
      <c r="AL47">
        <v>4.0971909008695653E-3</v>
      </c>
      <c r="AM47">
        <v>4.0971909008695653E-3</v>
      </c>
      <c r="AN47">
        <v>4.0971909008695653E-3</v>
      </c>
      <c r="AO47">
        <v>4.0971909008695653E-3</v>
      </c>
      <c r="AP47">
        <v>4.0971909008695653E-3</v>
      </c>
      <c r="AQ47">
        <v>4.0971909008695653E-3</v>
      </c>
      <c r="AR47">
        <v>4.0971909008695653E-3</v>
      </c>
      <c r="AS47">
        <v>4.0971909008695653E-3</v>
      </c>
      <c r="AT47">
        <v>4.0971909008695653E-3</v>
      </c>
      <c r="AU47">
        <v>4.0971909008695653E-3</v>
      </c>
      <c r="AV47">
        <v>4.0971909008695653E-3</v>
      </c>
      <c r="AW47">
        <v>4.0971909008695653E-3</v>
      </c>
      <c r="AX47">
        <v>4.0971909008695653E-3</v>
      </c>
      <c r="AY47">
        <v>4.0971909008695653E-3</v>
      </c>
      <c r="AZ47">
        <v>4.0971909008695653E-3</v>
      </c>
      <c r="BA47">
        <v>4.0971909008695653E-3</v>
      </c>
      <c r="BB47">
        <v>4.0971909008695653E-3</v>
      </c>
      <c r="BC47">
        <v>4.0971909008695653E-3</v>
      </c>
      <c r="BD47">
        <v>4.0971909008695653E-3</v>
      </c>
      <c r="BE47">
        <v>4.0971909008695653E-3</v>
      </c>
      <c r="BF47">
        <v>4.0971909008695653E-3</v>
      </c>
      <c r="BG47">
        <v>4.0971909008695653E-3</v>
      </c>
      <c r="BH47">
        <v>4.0971909008695653E-3</v>
      </c>
      <c r="BI47">
        <v>4.0971909008695653E-3</v>
      </c>
      <c r="BJ47">
        <v>4.0971909008695653E-3</v>
      </c>
      <c r="BK47">
        <v>4.0971909008695653E-3</v>
      </c>
      <c r="BL47">
        <v>4.0971909008695653E-3</v>
      </c>
      <c r="BM47">
        <v>4.0971909008695653E-3</v>
      </c>
      <c r="BN47">
        <v>4.0971909008695653E-3</v>
      </c>
      <c r="BO47">
        <v>4.0971909008695653E-3</v>
      </c>
      <c r="BP47">
        <v>4.0971909008695653E-3</v>
      </c>
      <c r="BQ47">
        <v>4.0971909008695653E-3</v>
      </c>
      <c r="BR47">
        <v>4.0971909008695653E-3</v>
      </c>
      <c r="BS47">
        <v>4.0971909008695653E-3</v>
      </c>
      <c r="BT47">
        <v>4.0971909008695653E-3</v>
      </c>
      <c r="BU47">
        <v>4.0971909008695653E-3</v>
      </c>
      <c r="BV47">
        <v>4.0971909008695653E-3</v>
      </c>
      <c r="BW47">
        <v>4.0971909008695653E-3</v>
      </c>
      <c r="BX47">
        <v>4.0971909008695653E-3</v>
      </c>
      <c r="BY47">
        <v>4.0971909008695653E-3</v>
      </c>
      <c r="BZ47">
        <v>4.0971909008695653E-3</v>
      </c>
      <c r="CA47">
        <v>4.0971909008695653E-3</v>
      </c>
      <c r="CB47">
        <v>4.0971909008695653E-3</v>
      </c>
      <c r="CC47">
        <v>4.0971909008695653E-3</v>
      </c>
    </row>
    <row r="48" spans="1:81" x14ac:dyDescent="0.2">
      <c r="A48">
        <v>29</v>
      </c>
      <c r="B48">
        <v>3.438536765217391E-3</v>
      </c>
      <c r="C48">
        <v>3.438536765217391E-3</v>
      </c>
      <c r="D48">
        <v>3.438536765217391E-3</v>
      </c>
      <c r="E48">
        <v>3.438536765217391E-3</v>
      </c>
      <c r="F48">
        <v>3.438536765217391E-3</v>
      </c>
      <c r="G48">
        <v>3.438536765217391E-3</v>
      </c>
      <c r="H48">
        <v>3.438536765217391E-3</v>
      </c>
      <c r="I48">
        <v>3.438536765217391E-3</v>
      </c>
      <c r="J48">
        <v>3.438536765217391E-3</v>
      </c>
      <c r="K48">
        <v>3.438536765217391E-3</v>
      </c>
      <c r="L48">
        <v>3.438536765217391E-3</v>
      </c>
      <c r="M48">
        <v>3.438536765217391E-3</v>
      </c>
      <c r="N48">
        <v>3.438536765217391E-3</v>
      </c>
      <c r="O48">
        <v>3.438536765217391E-3</v>
      </c>
      <c r="P48">
        <v>3.438536765217391E-3</v>
      </c>
      <c r="Q48">
        <v>3.438536765217391E-3</v>
      </c>
      <c r="R48">
        <v>3.438536765217391E-3</v>
      </c>
      <c r="S48">
        <v>3.438536765217391E-3</v>
      </c>
      <c r="T48">
        <v>3.438536765217391E-3</v>
      </c>
      <c r="U48">
        <v>3.438536765217391E-3</v>
      </c>
      <c r="V48">
        <v>3.438536765217391E-3</v>
      </c>
      <c r="W48">
        <v>3.438536765217391E-3</v>
      </c>
      <c r="X48">
        <v>3.438536765217391E-3</v>
      </c>
      <c r="Y48">
        <v>3.438536765217391E-3</v>
      </c>
      <c r="Z48">
        <v>3.438536765217391E-3</v>
      </c>
      <c r="AA48">
        <v>3.438536765217391E-3</v>
      </c>
      <c r="AB48">
        <v>3.438536765217391E-3</v>
      </c>
      <c r="AC48">
        <v>3.438536765217391E-3</v>
      </c>
      <c r="AD48">
        <v>3.438536765217391E-3</v>
      </c>
      <c r="AE48">
        <v>3.438536765217391E-3</v>
      </c>
      <c r="AF48">
        <v>3.438536765217391E-3</v>
      </c>
      <c r="AG48">
        <v>3.438536765217391E-3</v>
      </c>
      <c r="AH48">
        <v>3.438536765217391E-3</v>
      </c>
      <c r="AI48">
        <v>3.438536765217391E-3</v>
      </c>
      <c r="AJ48">
        <v>3.438536765217391E-3</v>
      </c>
      <c r="AK48">
        <v>3.438536765217391E-3</v>
      </c>
      <c r="AL48">
        <v>3.438536765217391E-3</v>
      </c>
      <c r="AM48">
        <v>3.438536765217391E-3</v>
      </c>
      <c r="AN48">
        <v>3.438536765217391E-3</v>
      </c>
      <c r="AO48">
        <v>3.438536765217391E-3</v>
      </c>
      <c r="AP48">
        <v>3.438536765217391E-3</v>
      </c>
      <c r="AQ48">
        <v>3.438536765217391E-3</v>
      </c>
      <c r="AR48">
        <v>3.438536765217391E-3</v>
      </c>
      <c r="AS48">
        <v>3.438536765217391E-3</v>
      </c>
      <c r="AT48">
        <v>3.438536765217391E-3</v>
      </c>
      <c r="AU48">
        <v>3.438536765217391E-3</v>
      </c>
      <c r="AV48">
        <v>3.438536765217391E-3</v>
      </c>
      <c r="AW48">
        <v>3.438536765217391E-3</v>
      </c>
      <c r="AX48">
        <v>3.438536765217391E-3</v>
      </c>
      <c r="AY48">
        <v>3.438536765217391E-3</v>
      </c>
      <c r="AZ48">
        <v>3.438536765217391E-3</v>
      </c>
      <c r="BA48">
        <v>3.438536765217391E-3</v>
      </c>
      <c r="BB48">
        <v>3.438536765217391E-3</v>
      </c>
      <c r="BC48">
        <v>3.438536765217391E-3</v>
      </c>
      <c r="BD48">
        <v>3.438536765217391E-3</v>
      </c>
      <c r="BE48">
        <v>3.438536765217391E-3</v>
      </c>
      <c r="BF48">
        <v>3.438536765217391E-3</v>
      </c>
      <c r="BG48">
        <v>3.438536765217391E-3</v>
      </c>
      <c r="BH48">
        <v>3.438536765217391E-3</v>
      </c>
      <c r="BI48">
        <v>3.438536765217391E-3</v>
      </c>
      <c r="BJ48">
        <v>3.438536765217391E-3</v>
      </c>
      <c r="BK48">
        <v>3.438536765217391E-3</v>
      </c>
      <c r="BL48">
        <v>3.438536765217391E-3</v>
      </c>
      <c r="BM48">
        <v>3.438536765217391E-3</v>
      </c>
      <c r="BN48">
        <v>3.438536765217391E-3</v>
      </c>
      <c r="BO48">
        <v>3.438536765217391E-3</v>
      </c>
      <c r="BP48">
        <v>3.438536765217391E-3</v>
      </c>
      <c r="BQ48">
        <v>3.438536765217391E-3</v>
      </c>
      <c r="BR48">
        <v>3.438536765217391E-3</v>
      </c>
      <c r="BS48">
        <v>3.438536765217391E-3</v>
      </c>
      <c r="BT48">
        <v>3.438536765217391E-3</v>
      </c>
      <c r="BU48">
        <v>3.438536765217391E-3</v>
      </c>
      <c r="BV48">
        <v>3.438536765217391E-3</v>
      </c>
      <c r="BW48">
        <v>3.438536765217391E-3</v>
      </c>
      <c r="BX48">
        <v>3.438536765217391E-3</v>
      </c>
      <c r="BY48">
        <v>3.438536765217391E-3</v>
      </c>
      <c r="BZ48">
        <v>3.438536765217391E-3</v>
      </c>
      <c r="CA48">
        <v>3.438536765217391E-3</v>
      </c>
      <c r="CB48">
        <v>3.438536765217391E-3</v>
      </c>
      <c r="CC48">
        <v>3.438536765217391E-3</v>
      </c>
    </row>
    <row r="49" spans="1:81" x14ac:dyDescent="0.2">
      <c r="A49">
        <v>30</v>
      </c>
      <c r="B49">
        <v>2.9396694260869563E-3</v>
      </c>
      <c r="C49">
        <v>2.9396694260869563E-3</v>
      </c>
      <c r="D49">
        <v>2.9396694260869563E-3</v>
      </c>
      <c r="E49">
        <v>2.9396694260869563E-3</v>
      </c>
      <c r="F49">
        <v>2.9396694260869563E-3</v>
      </c>
      <c r="G49">
        <v>2.9396694260869563E-3</v>
      </c>
      <c r="H49">
        <v>2.9396694260869563E-3</v>
      </c>
      <c r="I49">
        <v>2.9396694260869563E-3</v>
      </c>
      <c r="J49">
        <v>2.9396694260869563E-3</v>
      </c>
      <c r="K49">
        <v>2.9396694260869563E-3</v>
      </c>
      <c r="L49">
        <v>2.9396694260869563E-3</v>
      </c>
      <c r="M49">
        <v>2.9396694260869563E-3</v>
      </c>
      <c r="N49">
        <v>2.9396694260869563E-3</v>
      </c>
      <c r="O49">
        <v>2.9396694260869563E-3</v>
      </c>
      <c r="P49">
        <v>2.9396694260869563E-3</v>
      </c>
      <c r="Q49">
        <v>2.9396694260869563E-3</v>
      </c>
      <c r="R49">
        <v>2.9396694260869563E-3</v>
      </c>
      <c r="S49">
        <v>2.9396694260869563E-3</v>
      </c>
      <c r="T49">
        <v>2.9396694260869563E-3</v>
      </c>
      <c r="U49">
        <v>2.9396694260869563E-3</v>
      </c>
      <c r="V49">
        <v>2.9396694260869563E-3</v>
      </c>
      <c r="W49">
        <v>2.9396694260869563E-3</v>
      </c>
      <c r="X49">
        <v>2.9396694260869563E-3</v>
      </c>
      <c r="Y49">
        <v>2.9396694260869563E-3</v>
      </c>
      <c r="Z49">
        <v>2.9396694260869563E-3</v>
      </c>
      <c r="AA49">
        <v>2.9396694260869563E-3</v>
      </c>
      <c r="AB49">
        <v>2.9396694260869563E-3</v>
      </c>
      <c r="AC49">
        <v>2.9396694260869563E-3</v>
      </c>
      <c r="AD49">
        <v>2.9396694260869563E-3</v>
      </c>
      <c r="AE49">
        <v>2.9396694260869563E-3</v>
      </c>
      <c r="AF49">
        <v>2.9396694260869563E-3</v>
      </c>
      <c r="AG49">
        <v>2.9396694260869563E-3</v>
      </c>
      <c r="AH49">
        <v>2.9396694260869563E-3</v>
      </c>
      <c r="AI49">
        <v>2.9396694260869563E-3</v>
      </c>
      <c r="AJ49">
        <v>2.9396694260869563E-3</v>
      </c>
      <c r="AK49">
        <v>2.9396694260869563E-3</v>
      </c>
      <c r="AL49">
        <v>2.9396694260869563E-3</v>
      </c>
      <c r="AM49">
        <v>2.9396694260869563E-3</v>
      </c>
      <c r="AN49">
        <v>2.9396694260869563E-3</v>
      </c>
      <c r="AO49">
        <v>2.9396694260869563E-3</v>
      </c>
      <c r="AP49">
        <v>2.9396694260869563E-3</v>
      </c>
      <c r="AQ49">
        <v>2.9396694260869563E-3</v>
      </c>
      <c r="AR49">
        <v>2.9396694260869563E-3</v>
      </c>
      <c r="AS49">
        <v>2.9396694260869563E-3</v>
      </c>
      <c r="AT49">
        <v>2.9396694260869563E-3</v>
      </c>
      <c r="AU49">
        <v>2.9396694260869563E-3</v>
      </c>
      <c r="AV49">
        <v>2.9396694260869563E-3</v>
      </c>
      <c r="AW49">
        <v>2.9396694260869563E-3</v>
      </c>
      <c r="AX49">
        <v>2.9396694260869563E-3</v>
      </c>
      <c r="AY49">
        <v>2.9396694260869563E-3</v>
      </c>
      <c r="AZ49">
        <v>2.9396694260869563E-3</v>
      </c>
      <c r="BA49">
        <v>2.9396694260869563E-3</v>
      </c>
      <c r="BB49">
        <v>2.9396694260869563E-3</v>
      </c>
      <c r="BC49">
        <v>2.9396694260869563E-3</v>
      </c>
      <c r="BD49">
        <v>2.9396694260869563E-3</v>
      </c>
      <c r="BE49">
        <v>2.9396694260869563E-3</v>
      </c>
      <c r="BF49">
        <v>2.9396694260869563E-3</v>
      </c>
      <c r="BG49">
        <v>2.9396694260869563E-3</v>
      </c>
      <c r="BH49">
        <v>2.9396694260869563E-3</v>
      </c>
      <c r="BI49">
        <v>2.9396694260869563E-3</v>
      </c>
      <c r="BJ49">
        <v>2.9396694260869563E-3</v>
      </c>
      <c r="BK49">
        <v>2.9396694260869563E-3</v>
      </c>
      <c r="BL49">
        <v>2.9396694260869563E-3</v>
      </c>
      <c r="BM49">
        <v>2.9396694260869563E-3</v>
      </c>
      <c r="BN49">
        <v>2.9396694260869563E-3</v>
      </c>
      <c r="BO49">
        <v>2.9396694260869563E-3</v>
      </c>
      <c r="BP49">
        <v>2.9396694260869563E-3</v>
      </c>
      <c r="BQ49">
        <v>2.9396694260869563E-3</v>
      </c>
      <c r="BR49">
        <v>2.9396694260869563E-3</v>
      </c>
      <c r="BS49">
        <v>2.9396694260869563E-3</v>
      </c>
      <c r="BT49">
        <v>2.9396694260869563E-3</v>
      </c>
      <c r="BU49">
        <v>2.9396694260869563E-3</v>
      </c>
      <c r="BV49">
        <v>2.9396694260869563E-3</v>
      </c>
      <c r="BW49">
        <v>2.9396694260869563E-3</v>
      </c>
      <c r="BX49">
        <v>2.9396694260869563E-3</v>
      </c>
      <c r="BY49">
        <v>2.9396694260869563E-3</v>
      </c>
      <c r="BZ49">
        <v>2.9396694260869563E-3</v>
      </c>
      <c r="CA49">
        <v>2.9396694260869563E-3</v>
      </c>
      <c r="CB49">
        <v>2.9396694260869563E-3</v>
      </c>
      <c r="CC49">
        <v>2.9396694260869563E-3</v>
      </c>
    </row>
    <row r="51" spans="1:81" x14ac:dyDescent="0.2">
      <c r="A51" t="s">
        <v>145</v>
      </c>
    </row>
    <row r="52" spans="1:81" x14ac:dyDescent="0.2">
      <c r="A52" t="s">
        <v>1</v>
      </c>
      <c r="B52">
        <v>2021</v>
      </c>
      <c r="C52">
        <v>2022</v>
      </c>
      <c r="D52">
        <v>2023</v>
      </c>
      <c r="E52">
        <v>2024</v>
      </c>
      <c r="F52">
        <v>2025</v>
      </c>
      <c r="G52">
        <v>2026</v>
      </c>
      <c r="H52">
        <v>2027</v>
      </c>
      <c r="I52">
        <v>2028</v>
      </c>
      <c r="J52">
        <v>2029</v>
      </c>
      <c r="K52">
        <v>2030</v>
      </c>
      <c r="L52">
        <v>2031</v>
      </c>
      <c r="M52">
        <v>2032</v>
      </c>
      <c r="N52">
        <v>2033</v>
      </c>
      <c r="O52">
        <v>2034</v>
      </c>
      <c r="P52">
        <v>2035</v>
      </c>
      <c r="Q52">
        <v>2036</v>
      </c>
      <c r="R52">
        <v>2037</v>
      </c>
      <c r="S52">
        <v>2038</v>
      </c>
      <c r="T52">
        <v>2039</v>
      </c>
      <c r="U52">
        <v>2040</v>
      </c>
      <c r="V52">
        <v>2041</v>
      </c>
      <c r="W52">
        <v>2042</v>
      </c>
      <c r="X52">
        <v>2043</v>
      </c>
      <c r="Y52">
        <v>2044</v>
      </c>
      <c r="Z52">
        <v>2045</v>
      </c>
      <c r="AA52">
        <v>2046</v>
      </c>
      <c r="AB52">
        <v>2047</v>
      </c>
      <c r="AC52">
        <v>2048</v>
      </c>
      <c r="AD52">
        <v>2049</v>
      </c>
      <c r="AE52">
        <v>2050</v>
      </c>
      <c r="AF52">
        <v>2051</v>
      </c>
      <c r="AG52">
        <v>2052</v>
      </c>
      <c r="AH52">
        <v>2053</v>
      </c>
      <c r="AI52">
        <v>2054</v>
      </c>
      <c r="AJ52">
        <v>2055</v>
      </c>
      <c r="AK52">
        <v>2056</v>
      </c>
      <c r="AL52">
        <v>2057</v>
      </c>
      <c r="AM52">
        <v>2058</v>
      </c>
      <c r="AN52">
        <v>2059</v>
      </c>
      <c r="AO52">
        <v>2060</v>
      </c>
      <c r="AP52">
        <v>2061</v>
      </c>
      <c r="AQ52">
        <v>2062</v>
      </c>
      <c r="AR52">
        <v>2063</v>
      </c>
      <c r="AS52">
        <v>2064</v>
      </c>
      <c r="AT52">
        <v>2065</v>
      </c>
      <c r="AU52">
        <v>2066</v>
      </c>
      <c r="AV52">
        <v>2067</v>
      </c>
      <c r="AW52">
        <v>2068</v>
      </c>
      <c r="AX52">
        <v>2069</v>
      </c>
      <c r="AY52">
        <v>2070</v>
      </c>
      <c r="AZ52">
        <v>2071</v>
      </c>
      <c r="BA52">
        <v>2072</v>
      </c>
      <c r="BB52">
        <v>2073</v>
      </c>
      <c r="BC52">
        <v>2074</v>
      </c>
      <c r="BD52">
        <v>2075</v>
      </c>
      <c r="BE52">
        <v>2076</v>
      </c>
      <c r="BF52">
        <v>2077</v>
      </c>
      <c r="BG52">
        <v>2078</v>
      </c>
      <c r="BH52">
        <v>2079</v>
      </c>
      <c r="BI52">
        <v>2080</v>
      </c>
      <c r="BJ52">
        <v>2081</v>
      </c>
      <c r="BK52">
        <v>2082</v>
      </c>
      <c r="BL52">
        <v>2083</v>
      </c>
      <c r="BM52">
        <v>2084</v>
      </c>
      <c r="BN52">
        <v>2085</v>
      </c>
      <c r="BO52">
        <v>2086</v>
      </c>
      <c r="BP52">
        <v>2087</v>
      </c>
      <c r="BQ52">
        <v>2088</v>
      </c>
      <c r="BR52">
        <v>2089</v>
      </c>
      <c r="BS52">
        <v>2090</v>
      </c>
      <c r="BT52">
        <v>2091</v>
      </c>
      <c r="BU52">
        <v>2092</v>
      </c>
      <c r="BV52">
        <v>2093</v>
      </c>
      <c r="BW52">
        <v>2094</v>
      </c>
      <c r="BX52">
        <v>2095</v>
      </c>
      <c r="BY52">
        <v>2096</v>
      </c>
      <c r="BZ52">
        <v>2097</v>
      </c>
      <c r="CA52">
        <v>2098</v>
      </c>
      <c r="CB52">
        <v>2099</v>
      </c>
      <c r="CC52">
        <v>2100</v>
      </c>
    </row>
    <row r="53" spans="1:81" x14ac:dyDescent="0.2">
      <c r="A53">
        <v>9</v>
      </c>
      <c r="B53">
        <v>1.1513628983911939E-3</v>
      </c>
      <c r="C53">
        <v>1.1513628983911939E-3</v>
      </c>
      <c r="D53">
        <v>1.1513628983911939E-3</v>
      </c>
      <c r="E53">
        <v>1.1513628983911939E-3</v>
      </c>
      <c r="F53">
        <v>1.1513628983911939E-3</v>
      </c>
      <c r="G53">
        <v>1.1513628983911939E-3</v>
      </c>
      <c r="H53">
        <v>1.1513628983911939E-3</v>
      </c>
      <c r="I53">
        <v>1.1513628983911939E-3</v>
      </c>
      <c r="J53">
        <v>1.1513628983911939E-3</v>
      </c>
      <c r="K53">
        <v>1.1513628983911939E-3</v>
      </c>
      <c r="L53">
        <v>1.1513628983911939E-3</v>
      </c>
      <c r="M53">
        <v>1.1513628983911939E-3</v>
      </c>
      <c r="N53">
        <v>1.1513628983911939E-3</v>
      </c>
      <c r="O53">
        <v>1.1513628983911939E-3</v>
      </c>
      <c r="P53">
        <v>1.1513628983911939E-3</v>
      </c>
      <c r="Q53">
        <v>1.1513628983911939E-3</v>
      </c>
      <c r="R53">
        <v>1.1513628983911939E-3</v>
      </c>
      <c r="S53">
        <v>1.1513628983911939E-3</v>
      </c>
      <c r="T53">
        <v>1.1513628983911939E-3</v>
      </c>
      <c r="U53">
        <v>1.1513628983911939E-3</v>
      </c>
      <c r="V53">
        <v>1.1513628983911939E-3</v>
      </c>
      <c r="W53">
        <v>1.1513628983911939E-3</v>
      </c>
      <c r="X53">
        <v>1.1513628983911939E-3</v>
      </c>
      <c r="Y53">
        <v>1.1513628983911939E-3</v>
      </c>
      <c r="Z53">
        <v>1.1513628983911939E-3</v>
      </c>
      <c r="AA53">
        <v>1.1513628983911939E-3</v>
      </c>
      <c r="AB53">
        <v>1.1513628983911939E-3</v>
      </c>
      <c r="AC53">
        <v>1.1513628983911939E-3</v>
      </c>
      <c r="AD53">
        <v>1.1513628983911939E-3</v>
      </c>
      <c r="AE53">
        <v>1.1513628983911939E-3</v>
      </c>
      <c r="AF53">
        <v>1.1513628983911939E-3</v>
      </c>
      <c r="AG53">
        <v>1.1513628983911939E-3</v>
      </c>
      <c r="AH53">
        <v>1.1513628983911939E-3</v>
      </c>
      <c r="AI53">
        <v>1.1513628983911939E-3</v>
      </c>
      <c r="AJ53">
        <v>1.1513628983911939E-3</v>
      </c>
      <c r="AK53">
        <v>1.1513628983911939E-3</v>
      </c>
      <c r="AL53">
        <v>1.1513628983911939E-3</v>
      </c>
      <c r="AM53">
        <v>1.1513628983911939E-3</v>
      </c>
      <c r="AN53">
        <v>1.1513628983911939E-3</v>
      </c>
      <c r="AO53">
        <v>1.1513628983911939E-3</v>
      </c>
      <c r="AP53">
        <v>1.1513628983911939E-3</v>
      </c>
      <c r="AQ53">
        <v>1.1513628983911939E-3</v>
      </c>
      <c r="AR53">
        <v>1.1513628983911939E-3</v>
      </c>
      <c r="AS53">
        <v>1.1513628983911939E-3</v>
      </c>
      <c r="AT53">
        <v>1.1513628983911939E-3</v>
      </c>
      <c r="AU53">
        <v>1.1513628983911939E-3</v>
      </c>
      <c r="AV53">
        <v>1.1513628983911939E-3</v>
      </c>
      <c r="AW53">
        <v>1.1513628983911939E-3</v>
      </c>
      <c r="AX53">
        <v>1.1513628983911939E-3</v>
      </c>
      <c r="AY53">
        <v>1.1513628983911939E-3</v>
      </c>
      <c r="AZ53">
        <v>1.1513628983911939E-3</v>
      </c>
      <c r="BA53">
        <v>1.1513628983911939E-3</v>
      </c>
      <c r="BB53">
        <v>1.1513628983911939E-3</v>
      </c>
      <c r="BC53">
        <v>1.1513628983911939E-3</v>
      </c>
      <c r="BD53">
        <v>1.1513628983911939E-3</v>
      </c>
      <c r="BE53">
        <v>1.1513628983911939E-3</v>
      </c>
      <c r="BF53">
        <v>1.1513628983911939E-3</v>
      </c>
      <c r="BG53">
        <v>1.1513628983911939E-3</v>
      </c>
      <c r="BH53">
        <v>1.1513628983911939E-3</v>
      </c>
      <c r="BI53">
        <v>1.1513628983911939E-3</v>
      </c>
      <c r="BJ53">
        <v>1.1513628983911939E-3</v>
      </c>
      <c r="BK53">
        <v>1.1513628983911939E-3</v>
      </c>
      <c r="BL53">
        <v>1.1513628983911939E-3</v>
      </c>
      <c r="BM53">
        <v>1.1513628983911939E-3</v>
      </c>
      <c r="BN53">
        <v>1.1513628983911939E-3</v>
      </c>
      <c r="BO53">
        <v>1.1513628983911939E-3</v>
      </c>
      <c r="BP53">
        <v>1.1513628983911939E-3</v>
      </c>
      <c r="BQ53">
        <v>1.1513628983911939E-3</v>
      </c>
      <c r="BR53">
        <v>1.1513628983911939E-3</v>
      </c>
      <c r="BS53">
        <v>1.1513628983911939E-3</v>
      </c>
      <c r="BT53">
        <v>1.1513628983911939E-3</v>
      </c>
      <c r="BU53">
        <v>1.1513628983911939E-3</v>
      </c>
      <c r="BV53">
        <v>1.1513628983911939E-3</v>
      </c>
      <c r="BW53">
        <v>1.1513628983911939E-3</v>
      </c>
      <c r="BX53">
        <v>1.1513628983911939E-3</v>
      </c>
      <c r="BY53">
        <v>1.1513628983911939E-3</v>
      </c>
      <c r="BZ53">
        <v>1.1513628983911939E-3</v>
      </c>
      <c r="CA53">
        <v>1.1513628983911939E-3</v>
      </c>
      <c r="CB53">
        <v>1.1513628983911939E-3</v>
      </c>
      <c r="CC53">
        <v>1.1513628983911939E-3</v>
      </c>
    </row>
    <row r="54" spans="1:81" x14ac:dyDescent="0.2">
      <c r="A54">
        <v>10</v>
      </c>
      <c r="B54">
        <v>1.8546938463166807E-3</v>
      </c>
      <c r="C54">
        <v>1.8546938463166807E-3</v>
      </c>
      <c r="D54">
        <v>1.8546938463166807E-3</v>
      </c>
      <c r="E54">
        <v>1.8546938463166807E-3</v>
      </c>
      <c r="F54">
        <v>1.8546938463166807E-3</v>
      </c>
      <c r="G54">
        <v>1.8546938463166807E-3</v>
      </c>
      <c r="H54">
        <v>1.8546938463166807E-3</v>
      </c>
      <c r="I54">
        <v>1.8546938463166807E-3</v>
      </c>
      <c r="J54">
        <v>1.8546938463166807E-3</v>
      </c>
      <c r="K54">
        <v>1.8546938463166807E-3</v>
      </c>
      <c r="L54">
        <v>1.8546938463166807E-3</v>
      </c>
      <c r="M54">
        <v>1.8546938463166807E-3</v>
      </c>
      <c r="N54">
        <v>1.8546938463166807E-3</v>
      </c>
      <c r="O54">
        <v>1.8546938463166807E-3</v>
      </c>
      <c r="P54">
        <v>1.8546938463166807E-3</v>
      </c>
      <c r="Q54">
        <v>1.8546938463166807E-3</v>
      </c>
      <c r="R54">
        <v>1.8546938463166807E-3</v>
      </c>
      <c r="S54">
        <v>1.8546938463166807E-3</v>
      </c>
      <c r="T54">
        <v>1.8546938463166807E-3</v>
      </c>
      <c r="U54">
        <v>1.8546938463166807E-3</v>
      </c>
      <c r="V54">
        <v>1.8546938463166807E-3</v>
      </c>
      <c r="W54">
        <v>1.8546938463166807E-3</v>
      </c>
      <c r="X54">
        <v>1.8546938463166807E-3</v>
      </c>
      <c r="Y54">
        <v>1.8546938463166807E-3</v>
      </c>
      <c r="Z54">
        <v>1.8546938463166807E-3</v>
      </c>
      <c r="AA54">
        <v>1.8546938463166807E-3</v>
      </c>
      <c r="AB54">
        <v>1.8546938463166807E-3</v>
      </c>
      <c r="AC54">
        <v>1.8546938463166807E-3</v>
      </c>
      <c r="AD54">
        <v>1.8546938463166807E-3</v>
      </c>
      <c r="AE54">
        <v>1.8546938463166807E-3</v>
      </c>
      <c r="AF54">
        <v>1.8546938463166807E-3</v>
      </c>
      <c r="AG54">
        <v>1.8546938463166807E-3</v>
      </c>
      <c r="AH54">
        <v>1.8546938463166807E-3</v>
      </c>
      <c r="AI54">
        <v>1.8546938463166807E-3</v>
      </c>
      <c r="AJ54">
        <v>1.8546938463166807E-3</v>
      </c>
      <c r="AK54">
        <v>1.8546938463166807E-3</v>
      </c>
      <c r="AL54">
        <v>1.8546938463166807E-3</v>
      </c>
      <c r="AM54">
        <v>1.8546938463166807E-3</v>
      </c>
      <c r="AN54">
        <v>1.8546938463166807E-3</v>
      </c>
      <c r="AO54">
        <v>1.8546938463166807E-3</v>
      </c>
      <c r="AP54">
        <v>1.8546938463166807E-3</v>
      </c>
      <c r="AQ54">
        <v>1.8546938463166807E-3</v>
      </c>
      <c r="AR54">
        <v>1.8546938463166807E-3</v>
      </c>
      <c r="AS54">
        <v>1.8546938463166807E-3</v>
      </c>
      <c r="AT54">
        <v>1.8546938463166807E-3</v>
      </c>
      <c r="AU54">
        <v>1.8546938463166807E-3</v>
      </c>
      <c r="AV54">
        <v>1.8546938463166807E-3</v>
      </c>
      <c r="AW54">
        <v>1.8546938463166807E-3</v>
      </c>
      <c r="AX54">
        <v>1.8546938463166807E-3</v>
      </c>
      <c r="AY54">
        <v>1.8546938463166807E-3</v>
      </c>
      <c r="AZ54">
        <v>1.8546938463166807E-3</v>
      </c>
      <c r="BA54">
        <v>1.8546938463166807E-3</v>
      </c>
      <c r="BB54">
        <v>1.8546938463166807E-3</v>
      </c>
      <c r="BC54">
        <v>1.8546938463166807E-3</v>
      </c>
      <c r="BD54">
        <v>1.8546938463166807E-3</v>
      </c>
      <c r="BE54">
        <v>1.8546938463166807E-3</v>
      </c>
      <c r="BF54">
        <v>1.8546938463166807E-3</v>
      </c>
      <c r="BG54">
        <v>1.8546938463166807E-3</v>
      </c>
      <c r="BH54">
        <v>1.8546938463166807E-3</v>
      </c>
      <c r="BI54">
        <v>1.8546938463166807E-3</v>
      </c>
      <c r="BJ54">
        <v>1.8546938463166807E-3</v>
      </c>
      <c r="BK54">
        <v>1.8546938463166807E-3</v>
      </c>
      <c r="BL54">
        <v>1.8546938463166807E-3</v>
      </c>
      <c r="BM54">
        <v>1.8546938463166807E-3</v>
      </c>
      <c r="BN54">
        <v>1.8546938463166807E-3</v>
      </c>
      <c r="BO54">
        <v>1.8546938463166807E-3</v>
      </c>
      <c r="BP54">
        <v>1.8546938463166807E-3</v>
      </c>
      <c r="BQ54">
        <v>1.8546938463166807E-3</v>
      </c>
      <c r="BR54">
        <v>1.8546938463166807E-3</v>
      </c>
      <c r="BS54">
        <v>1.8546938463166807E-3</v>
      </c>
      <c r="BT54">
        <v>1.8546938463166807E-3</v>
      </c>
      <c r="BU54">
        <v>1.8546938463166807E-3</v>
      </c>
      <c r="BV54">
        <v>1.8546938463166807E-3</v>
      </c>
      <c r="BW54">
        <v>1.8546938463166807E-3</v>
      </c>
      <c r="BX54">
        <v>1.8546938463166807E-3</v>
      </c>
      <c r="BY54">
        <v>1.8546938463166807E-3</v>
      </c>
      <c r="BZ54">
        <v>1.8546938463166807E-3</v>
      </c>
      <c r="CA54">
        <v>1.8546938463166807E-3</v>
      </c>
      <c r="CB54">
        <v>1.8546938463166807E-3</v>
      </c>
      <c r="CC54">
        <v>1.8546938463166807E-3</v>
      </c>
    </row>
    <row r="55" spans="1:81" x14ac:dyDescent="0.2">
      <c r="A55">
        <v>11</v>
      </c>
      <c r="B55">
        <v>2.9878261930567315E-3</v>
      </c>
      <c r="C55">
        <v>2.9878261930567315E-3</v>
      </c>
      <c r="D55">
        <v>2.9878261930567315E-3</v>
      </c>
      <c r="E55">
        <v>2.9878261930567315E-3</v>
      </c>
      <c r="F55">
        <v>2.9878261930567315E-3</v>
      </c>
      <c r="G55">
        <v>2.9878261930567315E-3</v>
      </c>
      <c r="H55">
        <v>2.9878261930567315E-3</v>
      </c>
      <c r="I55">
        <v>2.9878261930567315E-3</v>
      </c>
      <c r="J55">
        <v>2.9878261930567315E-3</v>
      </c>
      <c r="K55">
        <v>2.9878261930567315E-3</v>
      </c>
      <c r="L55">
        <v>2.9878261930567315E-3</v>
      </c>
      <c r="M55">
        <v>2.9878261930567315E-3</v>
      </c>
      <c r="N55">
        <v>2.9878261930567315E-3</v>
      </c>
      <c r="O55">
        <v>2.9878261930567315E-3</v>
      </c>
      <c r="P55">
        <v>2.9878261930567315E-3</v>
      </c>
      <c r="Q55">
        <v>2.9878261930567315E-3</v>
      </c>
      <c r="R55">
        <v>2.9878261930567315E-3</v>
      </c>
      <c r="S55">
        <v>2.9878261930567315E-3</v>
      </c>
      <c r="T55">
        <v>2.9878261930567315E-3</v>
      </c>
      <c r="U55">
        <v>2.9878261930567315E-3</v>
      </c>
      <c r="V55">
        <v>2.9878261930567315E-3</v>
      </c>
      <c r="W55">
        <v>2.9878261930567315E-3</v>
      </c>
      <c r="X55">
        <v>2.9878261930567315E-3</v>
      </c>
      <c r="Y55">
        <v>2.9878261930567315E-3</v>
      </c>
      <c r="Z55">
        <v>2.9878261930567315E-3</v>
      </c>
      <c r="AA55">
        <v>2.9878261930567315E-3</v>
      </c>
      <c r="AB55">
        <v>2.9878261930567315E-3</v>
      </c>
      <c r="AC55">
        <v>2.9878261930567315E-3</v>
      </c>
      <c r="AD55">
        <v>2.9878261930567315E-3</v>
      </c>
      <c r="AE55">
        <v>2.9878261930567315E-3</v>
      </c>
      <c r="AF55">
        <v>2.9878261930567315E-3</v>
      </c>
      <c r="AG55">
        <v>2.9878261930567315E-3</v>
      </c>
      <c r="AH55">
        <v>2.9878261930567315E-3</v>
      </c>
      <c r="AI55">
        <v>2.9878261930567315E-3</v>
      </c>
      <c r="AJ55">
        <v>2.9878261930567315E-3</v>
      </c>
      <c r="AK55">
        <v>2.9878261930567315E-3</v>
      </c>
      <c r="AL55">
        <v>2.9878261930567315E-3</v>
      </c>
      <c r="AM55">
        <v>2.9878261930567315E-3</v>
      </c>
      <c r="AN55">
        <v>2.9878261930567315E-3</v>
      </c>
      <c r="AO55">
        <v>2.9878261930567315E-3</v>
      </c>
      <c r="AP55">
        <v>2.9878261930567315E-3</v>
      </c>
      <c r="AQ55">
        <v>2.9878261930567315E-3</v>
      </c>
      <c r="AR55">
        <v>2.9878261930567315E-3</v>
      </c>
      <c r="AS55">
        <v>2.9878261930567315E-3</v>
      </c>
      <c r="AT55">
        <v>2.9878261930567315E-3</v>
      </c>
      <c r="AU55">
        <v>2.9878261930567315E-3</v>
      </c>
      <c r="AV55">
        <v>2.9878261930567315E-3</v>
      </c>
      <c r="AW55">
        <v>2.9878261930567315E-3</v>
      </c>
      <c r="AX55">
        <v>2.9878261930567315E-3</v>
      </c>
      <c r="AY55">
        <v>2.9878261930567315E-3</v>
      </c>
      <c r="AZ55">
        <v>2.9878261930567315E-3</v>
      </c>
      <c r="BA55">
        <v>2.9878261930567315E-3</v>
      </c>
      <c r="BB55">
        <v>2.9878261930567315E-3</v>
      </c>
      <c r="BC55">
        <v>2.9878261930567315E-3</v>
      </c>
      <c r="BD55">
        <v>2.9878261930567315E-3</v>
      </c>
      <c r="BE55">
        <v>2.9878261930567315E-3</v>
      </c>
      <c r="BF55">
        <v>2.9878261930567315E-3</v>
      </c>
      <c r="BG55">
        <v>2.9878261930567315E-3</v>
      </c>
      <c r="BH55">
        <v>2.9878261930567315E-3</v>
      </c>
      <c r="BI55">
        <v>2.9878261930567315E-3</v>
      </c>
      <c r="BJ55">
        <v>2.9878261930567315E-3</v>
      </c>
      <c r="BK55">
        <v>2.9878261930567315E-3</v>
      </c>
      <c r="BL55">
        <v>2.9878261930567315E-3</v>
      </c>
      <c r="BM55">
        <v>2.9878261930567315E-3</v>
      </c>
      <c r="BN55">
        <v>2.9878261930567315E-3</v>
      </c>
      <c r="BO55">
        <v>2.9878261930567315E-3</v>
      </c>
      <c r="BP55">
        <v>2.9878261930567315E-3</v>
      </c>
      <c r="BQ55">
        <v>2.9878261930567315E-3</v>
      </c>
      <c r="BR55">
        <v>2.9878261930567315E-3</v>
      </c>
      <c r="BS55">
        <v>2.9878261930567315E-3</v>
      </c>
      <c r="BT55">
        <v>2.9878261930567315E-3</v>
      </c>
      <c r="BU55">
        <v>2.9878261930567315E-3</v>
      </c>
      <c r="BV55">
        <v>2.9878261930567315E-3</v>
      </c>
      <c r="BW55">
        <v>2.9878261930567315E-3</v>
      </c>
      <c r="BX55">
        <v>2.9878261930567315E-3</v>
      </c>
      <c r="BY55">
        <v>2.9878261930567315E-3</v>
      </c>
      <c r="BZ55">
        <v>2.9878261930567315E-3</v>
      </c>
      <c r="CA55">
        <v>2.9878261930567315E-3</v>
      </c>
      <c r="CB55">
        <v>2.9878261930567315E-3</v>
      </c>
      <c r="CC55">
        <v>2.9878261930567315E-3</v>
      </c>
    </row>
    <row r="56" spans="1:81" x14ac:dyDescent="0.2">
      <c r="A56">
        <v>12</v>
      </c>
      <c r="B56">
        <v>4.822503352667231E-3</v>
      </c>
      <c r="C56">
        <v>4.822503352667231E-3</v>
      </c>
      <c r="D56">
        <v>4.822503352667231E-3</v>
      </c>
      <c r="E56">
        <v>4.822503352667231E-3</v>
      </c>
      <c r="F56">
        <v>4.822503352667231E-3</v>
      </c>
      <c r="G56">
        <v>4.822503352667231E-3</v>
      </c>
      <c r="H56">
        <v>4.822503352667231E-3</v>
      </c>
      <c r="I56">
        <v>4.822503352667231E-3</v>
      </c>
      <c r="J56">
        <v>4.822503352667231E-3</v>
      </c>
      <c r="K56">
        <v>4.822503352667231E-3</v>
      </c>
      <c r="L56">
        <v>4.822503352667231E-3</v>
      </c>
      <c r="M56">
        <v>4.822503352667231E-3</v>
      </c>
      <c r="N56">
        <v>4.822503352667231E-3</v>
      </c>
      <c r="O56">
        <v>4.822503352667231E-3</v>
      </c>
      <c r="P56">
        <v>4.822503352667231E-3</v>
      </c>
      <c r="Q56">
        <v>4.822503352667231E-3</v>
      </c>
      <c r="R56">
        <v>4.822503352667231E-3</v>
      </c>
      <c r="S56">
        <v>4.822503352667231E-3</v>
      </c>
      <c r="T56">
        <v>4.822503352667231E-3</v>
      </c>
      <c r="U56">
        <v>4.822503352667231E-3</v>
      </c>
      <c r="V56">
        <v>4.822503352667231E-3</v>
      </c>
      <c r="W56">
        <v>4.822503352667231E-3</v>
      </c>
      <c r="X56">
        <v>4.822503352667231E-3</v>
      </c>
      <c r="Y56">
        <v>4.822503352667231E-3</v>
      </c>
      <c r="Z56">
        <v>4.822503352667231E-3</v>
      </c>
      <c r="AA56">
        <v>4.822503352667231E-3</v>
      </c>
      <c r="AB56">
        <v>4.822503352667231E-3</v>
      </c>
      <c r="AC56">
        <v>4.822503352667231E-3</v>
      </c>
      <c r="AD56">
        <v>4.822503352667231E-3</v>
      </c>
      <c r="AE56">
        <v>4.822503352667231E-3</v>
      </c>
      <c r="AF56">
        <v>4.822503352667231E-3</v>
      </c>
      <c r="AG56">
        <v>4.822503352667231E-3</v>
      </c>
      <c r="AH56">
        <v>4.822503352667231E-3</v>
      </c>
      <c r="AI56">
        <v>4.822503352667231E-3</v>
      </c>
      <c r="AJ56">
        <v>4.822503352667231E-3</v>
      </c>
      <c r="AK56">
        <v>4.822503352667231E-3</v>
      </c>
      <c r="AL56">
        <v>4.822503352667231E-3</v>
      </c>
      <c r="AM56">
        <v>4.822503352667231E-3</v>
      </c>
      <c r="AN56">
        <v>4.822503352667231E-3</v>
      </c>
      <c r="AO56">
        <v>4.822503352667231E-3</v>
      </c>
      <c r="AP56">
        <v>4.822503352667231E-3</v>
      </c>
      <c r="AQ56">
        <v>4.822503352667231E-3</v>
      </c>
      <c r="AR56">
        <v>4.822503352667231E-3</v>
      </c>
      <c r="AS56">
        <v>4.822503352667231E-3</v>
      </c>
      <c r="AT56">
        <v>4.822503352667231E-3</v>
      </c>
      <c r="AU56">
        <v>4.822503352667231E-3</v>
      </c>
      <c r="AV56">
        <v>4.822503352667231E-3</v>
      </c>
      <c r="AW56">
        <v>4.822503352667231E-3</v>
      </c>
      <c r="AX56">
        <v>4.822503352667231E-3</v>
      </c>
      <c r="AY56">
        <v>4.822503352667231E-3</v>
      </c>
      <c r="AZ56">
        <v>4.822503352667231E-3</v>
      </c>
      <c r="BA56">
        <v>4.822503352667231E-3</v>
      </c>
      <c r="BB56">
        <v>4.822503352667231E-3</v>
      </c>
      <c r="BC56">
        <v>4.822503352667231E-3</v>
      </c>
      <c r="BD56">
        <v>4.822503352667231E-3</v>
      </c>
      <c r="BE56">
        <v>4.822503352667231E-3</v>
      </c>
      <c r="BF56">
        <v>4.822503352667231E-3</v>
      </c>
      <c r="BG56">
        <v>4.822503352667231E-3</v>
      </c>
      <c r="BH56">
        <v>4.822503352667231E-3</v>
      </c>
      <c r="BI56">
        <v>4.822503352667231E-3</v>
      </c>
      <c r="BJ56">
        <v>4.822503352667231E-3</v>
      </c>
      <c r="BK56">
        <v>4.822503352667231E-3</v>
      </c>
      <c r="BL56">
        <v>4.822503352667231E-3</v>
      </c>
      <c r="BM56">
        <v>4.822503352667231E-3</v>
      </c>
      <c r="BN56">
        <v>4.822503352667231E-3</v>
      </c>
      <c r="BO56">
        <v>4.822503352667231E-3</v>
      </c>
      <c r="BP56">
        <v>4.822503352667231E-3</v>
      </c>
      <c r="BQ56">
        <v>4.822503352667231E-3</v>
      </c>
      <c r="BR56">
        <v>4.822503352667231E-3</v>
      </c>
      <c r="BS56">
        <v>4.822503352667231E-3</v>
      </c>
      <c r="BT56">
        <v>4.822503352667231E-3</v>
      </c>
      <c r="BU56">
        <v>4.822503352667231E-3</v>
      </c>
      <c r="BV56">
        <v>4.822503352667231E-3</v>
      </c>
      <c r="BW56">
        <v>4.822503352667231E-3</v>
      </c>
      <c r="BX56">
        <v>4.822503352667231E-3</v>
      </c>
      <c r="BY56">
        <v>4.822503352667231E-3</v>
      </c>
      <c r="BZ56">
        <v>4.822503352667231E-3</v>
      </c>
      <c r="CA56">
        <v>4.822503352667231E-3</v>
      </c>
      <c r="CB56">
        <v>4.822503352667231E-3</v>
      </c>
      <c r="CC56">
        <v>4.822503352667231E-3</v>
      </c>
    </row>
    <row r="57" spans="1:81" x14ac:dyDescent="0.2">
      <c r="A57">
        <v>13</v>
      </c>
      <c r="B57">
        <v>7.8153308664267573E-3</v>
      </c>
      <c r="C57">
        <v>7.8153308664267573E-3</v>
      </c>
      <c r="D57">
        <v>7.8153308664267573E-3</v>
      </c>
      <c r="E57">
        <v>7.8153308664267573E-3</v>
      </c>
      <c r="F57">
        <v>7.8153308664267573E-3</v>
      </c>
      <c r="G57">
        <v>7.8153308664267573E-3</v>
      </c>
      <c r="H57">
        <v>7.8153308664267573E-3</v>
      </c>
      <c r="I57">
        <v>7.8153308664267573E-3</v>
      </c>
      <c r="J57">
        <v>7.8153308664267573E-3</v>
      </c>
      <c r="K57">
        <v>7.8153308664267573E-3</v>
      </c>
      <c r="L57">
        <v>7.8153308664267573E-3</v>
      </c>
      <c r="M57">
        <v>7.8153308664267573E-3</v>
      </c>
      <c r="N57">
        <v>7.8153308664267573E-3</v>
      </c>
      <c r="O57">
        <v>7.8153308664267573E-3</v>
      </c>
      <c r="P57">
        <v>7.8153308664267573E-3</v>
      </c>
      <c r="Q57">
        <v>7.8153308664267573E-3</v>
      </c>
      <c r="R57">
        <v>7.8153308664267573E-3</v>
      </c>
      <c r="S57">
        <v>7.8153308664267573E-3</v>
      </c>
      <c r="T57">
        <v>7.8153308664267573E-3</v>
      </c>
      <c r="U57">
        <v>7.8153308664267573E-3</v>
      </c>
      <c r="V57">
        <v>7.8153308664267573E-3</v>
      </c>
      <c r="W57">
        <v>7.8153308664267573E-3</v>
      </c>
      <c r="X57">
        <v>7.8153308664267573E-3</v>
      </c>
      <c r="Y57">
        <v>7.8153308664267573E-3</v>
      </c>
      <c r="Z57">
        <v>7.8153308664267573E-3</v>
      </c>
      <c r="AA57">
        <v>7.8153308664267573E-3</v>
      </c>
      <c r="AB57">
        <v>7.8153308664267573E-3</v>
      </c>
      <c r="AC57">
        <v>7.8153308664267573E-3</v>
      </c>
      <c r="AD57">
        <v>7.8153308664267573E-3</v>
      </c>
      <c r="AE57">
        <v>7.8153308664267573E-3</v>
      </c>
      <c r="AF57">
        <v>7.8153308664267573E-3</v>
      </c>
      <c r="AG57">
        <v>7.8153308664267573E-3</v>
      </c>
      <c r="AH57">
        <v>7.8153308664267573E-3</v>
      </c>
      <c r="AI57">
        <v>7.8153308664267573E-3</v>
      </c>
      <c r="AJ57">
        <v>7.8153308664267573E-3</v>
      </c>
      <c r="AK57">
        <v>7.8153308664267573E-3</v>
      </c>
      <c r="AL57">
        <v>7.8153308664267573E-3</v>
      </c>
      <c r="AM57">
        <v>7.8153308664267573E-3</v>
      </c>
      <c r="AN57">
        <v>7.8153308664267573E-3</v>
      </c>
      <c r="AO57">
        <v>7.8153308664267573E-3</v>
      </c>
      <c r="AP57">
        <v>7.8153308664267573E-3</v>
      </c>
      <c r="AQ57">
        <v>7.8153308664267573E-3</v>
      </c>
      <c r="AR57">
        <v>7.8153308664267573E-3</v>
      </c>
      <c r="AS57">
        <v>7.8153308664267573E-3</v>
      </c>
      <c r="AT57">
        <v>7.8153308664267573E-3</v>
      </c>
      <c r="AU57">
        <v>7.8153308664267573E-3</v>
      </c>
      <c r="AV57">
        <v>7.8153308664267573E-3</v>
      </c>
      <c r="AW57">
        <v>7.8153308664267573E-3</v>
      </c>
      <c r="AX57">
        <v>7.8153308664267573E-3</v>
      </c>
      <c r="AY57">
        <v>7.8153308664267573E-3</v>
      </c>
      <c r="AZ57">
        <v>7.8153308664267573E-3</v>
      </c>
      <c r="BA57">
        <v>7.8153308664267573E-3</v>
      </c>
      <c r="BB57">
        <v>7.8153308664267573E-3</v>
      </c>
      <c r="BC57">
        <v>7.8153308664267573E-3</v>
      </c>
      <c r="BD57">
        <v>7.8153308664267573E-3</v>
      </c>
      <c r="BE57">
        <v>7.8153308664267573E-3</v>
      </c>
      <c r="BF57">
        <v>7.8153308664267573E-3</v>
      </c>
      <c r="BG57">
        <v>7.8153308664267573E-3</v>
      </c>
      <c r="BH57">
        <v>7.8153308664267573E-3</v>
      </c>
      <c r="BI57">
        <v>7.8153308664267573E-3</v>
      </c>
      <c r="BJ57">
        <v>7.8153308664267573E-3</v>
      </c>
      <c r="BK57">
        <v>7.8153308664267573E-3</v>
      </c>
      <c r="BL57">
        <v>7.8153308664267573E-3</v>
      </c>
      <c r="BM57">
        <v>7.8153308664267573E-3</v>
      </c>
      <c r="BN57">
        <v>7.8153308664267573E-3</v>
      </c>
      <c r="BO57">
        <v>7.8153308664267573E-3</v>
      </c>
      <c r="BP57">
        <v>7.8153308664267573E-3</v>
      </c>
      <c r="BQ57">
        <v>7.8153308664267573E-3</v>
      </c>
      <c r="BR57">
        <v>7.8153308664267573E-3</v>
      </c>
      <c r="BS57">
        <v>7.8153308664267573E-3</v>
      </c>
      <c r="BT57">
        <v>7.8153308664267573E-3</v>
      </c>
      <c r="BU57">
        <v>7.8153308664267573E-3</v>
      </c>
      <c r="BV57">
        <v>7.8153308664267573E-3</v>
      </c>
      <c r="BW57">
        <v>7.8153308664267573E-3</v>
      </c>
      <c r="BX57">
        <v>7.8153308664267573E-3</v>
      </c>
      <c r="BY57">
        <v>7.8153308664267573E-3</v>
      </c>
      <c r="BZ57">
        <v>7.8153308664267573E-3</v>
      </c>
      <c r="CA57">
        <v>7.8153308664267573E-3</v>
      </c>
      <c r="CB57">
        <v>7.8153308664267573E-3</v>
      </c>
      <c r="CC57">
        <v>7.8153308664267573E-3</v>
      </c>
    </row>
    <row r="58" spans="1:81" x14ac:dyDescent="0.2">
      <c r="A58">
        <v>14</v>
      </c>
      <c r="B58">
        <v>1.2598194280059273E-2</v>
      </c>
      <c r="C58">
        <v>1.2598194280059273E-2</v>
      </c>
      <c r="D58">
        <v>1.2598194280059273E-2</v>
      </c>
      <c r="E58">
        <v>1.2598194280059273E-2</v>
      </c>
      <c r="F58">
        <v>1.2598194280059273E-2</v>
      </c>
      <c r="G58">
        <v>1.2598194280059273E-2</v>
      </c>
      <c r="H58">
        <v>1.2598194280059273E-2</v>
      </c>
      <c r="I58">
        <v>1.2598194280059273E-2</v>
      </c>
      <c r="J58">
        <v>1.2598194280059273E-2</v>
      </c>
      <c r="K58">
        <v>1.2598194280059273E-2</v>
      </c>
      <c r="L58">
        <v>1.2598194280059273E-2</v>
      </c>
      <c r="M58">
        <v>1.2598194280059273E-2</v>
      </c>
      <c r="N58">
        <v>1.2598194280059273E-2</v>
      </c>
      <c r="O58">
        <v>1.2598194280059273E-2</v>
      </c>
      <c r="P58">
        <v>1.2598194280059273E-2</v>
      </c>
      <c r="Q58">
        <v>1.2598194280059273E-2</v>
      </c>
      <c r="R58">
        <v>1.2598194280059273E-2</v>
      </c>
      <c r="S58">
        <v>1.2598194280059273E-2</v>
      </c>
      <c r="T58">
        <v>1.2598194280059273E-2</v>
      </c>
      <c r="U58">
        <v>1.2598194280059273E-2</v>
      </c>
      <c r="V58">
        <v>1.2598194280059273E-2</v>
      </c>
      <c r="W58">
        <v>1.2598194280059273E-2</v>
      </c>
      <c r="X58">
        <v>1.2598194280059273E-2</v>
      </c>
      <c r="Y58">
        <v>1.2598194280059273E-2</v>
      </c>
      <c r="Z58">
        <v>1.2598194280059273E-2</v>
      </c>
      <c r="AA58">
        <v>1.2598194280059273E-2</v>
      </c>
      <c r="AB58">
        <v>1.2598194280059273E-2</v>
      </c>
      <c r="AC58">
        <v>1.2598194280059273E-2</v>
      </c>
      <c r="AD58">
        <v>1.2598194280059273E-2</v>
      </c>
      <c r="AE58">
        <v>1.2598194280059273E-2</v>
      </c>
      <c r="AF58">
        <v>1.2598194280059273E-2</v>
      </c>
      <c r="AG58">
        <v>1.2598194280059273E-2</v>
      </c>
      <c r="AH58">
        <v>1.2598194280059273E-2</v>
      </c>
      <c r="AI58">
        <v>1.2598194280059273E-2</v>
      </c>
      <c r="AJ58">
        <v>1.2598194280059273E-2</v>
      </c>
      <c r="AK58">
        <v>1.2598194280059273E-2</v>
      </c>
      <c r="AL58">
        <v>1.2598194280059273E-2</v>
      </c>
      <c r="AM58">
        <v>1.2598194280059273E-2</v>
      </c>
      <c r="AN58">
        <v>1.2598194280059273E-2</v>
      </c>
      <c r="AO58">
        <v>1.2598194280059273E-2</v>
      </c>
      <c r="AP58">
        <v>1.2598194280059273E-2</v>
      </c>
      <c r="AQ58">
        <v>1.2598194280059273E-2</v>
      </c>
      <c r="AR58">
        <v>1.2598194280059273E-2</v>
      </c>
      <c r="AS58">
        <v>1.2598194280059273E-2</v>
      </c>
      <c r="AT58">
        <v>1.2598194280059273E-2</v>
      </c>
      <c r="AU58">
        <v>1.2598194280059273E-2</v>
      </c>
      <c r="AV58">
        <v>1.2598194280059273E-2</v>
      </c>
      <c r="AW58">
        <v>1.2598194280059273E-2</v>
      </c>
      <c r="AX58">
        <v>1.2598194280059273E-2</v>
      </c>
      <c r="AY58">
        <v>1.2598194280059273E-2</v>
      </c>
      <c r="AZ58">
        <v>1.2598194280059273E-2</v>
      </c>
      <c r="BA58">
        <v>1.2598194280059273E-2</v>
      </c>
      <c r="BB58">
        <v>1.2598194280059273E-2</v>
      </c>
      <c r="BC58">
        <v>1.2598194280059273E-2</v>
      </c>
      <c r="BD58">
        <v>1.2598194280059273E-2</v>
      </c>
      <c r="BE58">
        <v>1.2598194280059273E-2</v>
      </c>
      <c r="BF58">
        <v>1.2598194280059273E-2</v>
      </c>
      <c r="BG58">
        <v>1.2598194280059273E-2</v>
      </c>
      <c r="BH58">
        <v>1.2598194280059273E-2</v>
      </c>
      <c r="BI58">
        <v>1.2598194280059273E-2</v>
      </c>
      <c r="BJ58">
        <v>1.2598194280059273E-2</v>
      </c>
      <c r="BK58">
        <v>1.2598194280059273E-2</v>
      </c>
      <c r="BL58">
        <v>1.2598194280059273E-2</v>
      </c>
      <c r="BM58">
        <v>1.2598194280059273E-2</v>
      </c>
      <c r="BN58">
        <v>1.2598194280059273E-2</v>
      </c>
      <c r="BO58">
        <v>1.2598194280059273E-2</v>
      </c>
      <c r="BP58">
        <v>1.2598194280059273E-2</v>
      </c>
      <c r="BQ58">
        <v>1.2598194280059273E-2</v>
      </c>
      <c r="BR58">
        <v>1.2598194280059273E-2</v>
      </c>
      <c r="BS58">
        <v>1.2598194280059273E-2</v>
      </c>
      <c r="BT58">
        <v>1.2598194280059273E-2</v>
      </c>
      <c r="BU58">
        <v>1.2598194280059273E-2</v>
      </c>
      <c r="BV58">
        <v>1.2598194280059273E-2</v>
      </c>
      <c r="BW58">
        <v>1.2598194280059273E-2</v>
      </c>
      <c r="BX58">
        <v>1.2598194280059273E-2</v>
      </c>
      <c r="BY58">
        <v>1.2598194280059273E-2</v>
      </c>
      <c r="BZ58">
        <v>1.2598194280059273E-2</v>
      </c>
      <c r="CA58">
        <v>1.2598194280059273E-2</v>
      </c>
      <c r="CB58">
        <v>1.2598194280059273E-2</v>
      </c>
      <c r="CC58">
        <v>1.2598194280059273E-2</v>
      </c>
    </row>
    <row r="59" spans="1:81" x14ac:dyDescent="0.2">
      <c r="A59">
        <v>15</v>
      </c>
      <c r="B59">
        <v>1.9134658149026249E-2</v>
      </c>
      <c r="C59">
        <v>1.9134658149026249E-2</v>
      </c>
      <c r="D59">
        <v>1.9134658149026249E-2</v>
      </c>
      <c r="E59">
        <v>1.9134658149026249E-2</v>
      </c>
      <c r="F59">
        <v>1.9134658149026249E-2</v>
      </c>
      <c r="G59">
        <v>1.9134658149026249E-2</v>
      </c>
      <c r="H59">
        <v>1.9134658149026249E-2</v>
      </c>
      <c r="I59">
        <v>1.9134658149026249E-2</v>
      </c>
      <c r="J59">
        <v>1.9134658149026249E-2</v>
      </c>
      <c r="K59">
        <v>1.9134658149026249E-2</v>
      </c>
      <c r="L59">
        <v>1.9134658149026249E-2</v>
      </c>
      <c r="M59">
        <v>1.9134658149026249E-2</v>
      </c>
      <c r="N59">
        <v>1.9134658149026249E-2</v>
      </c>
      <c r="O59">
        <v>1.9134658149026249E-2</v>
      </c>
      <c r="P59">
        <v>1.9134658149026249E-2</v>
      </c>
      <c r="Q59">
        <v>1.9134658149026249E-2</v>
      </c>
      <c r="R59">
        <v>1.9134658149026249E-2</v>
      </c>
      <c r="S59">
        <v>1.9134658149026249E-2</v>
      </c>
      <c r="T59">
        <v>1.9134658149026249E-2</v>
      </c>
      <c r="U59">
        <v>1.9134658149026249E-2</v>
      </c>
      <c r="V59">
        <v>1.9134658149026249E-2</v>
      </c>
      <c r="W59">
        <v>1.9134658149026249E-2</v>
      </c>
      <c r="X59">
        <v>1.9134658149026249E-2</v>
      </c>
      <c r="Y59">
        <v>1.9134658149026249E-2</v>
      </c>
      <c r="Z59">
        <v>1.9134658149026249E-2</v>
      </c>
      <c r="AA59">
        <v>1.9134658149026249E-2</v>
      </c>
      <c r="AB59">
        <v>1.9134658149026249E-2</v>
      </c>
      <c r="AC59">
        <v>1.9134658149026249E-2</v>
      </c>
      <c r="AD59">
        <v>1.9134658149026249E-2</v>
      </c>
      <c r="AE59">
        <v>1.9134658149026249E-2</v>
      </c>
      <c r="AF59">
        <v>1.9134658149026249E-2</v>
      </c>
      <c r="AG59">
        <v>1.9134658149026249E-2</v>
      </c>
      <c r="AH59">
        <v>1.9134658149026249E-2</v>
      </c>
      <c r="AI59">
        <v>1.9134658149026249E-2</v>
      </c>
      <c r="AJ59">
        <v>1.9134658149026249E-2</v>
      </c>
      <c r="AK59">
        <v>1.9134658149026249E-2</v>
      </c>
      <c r="AL59">
        <v>1.9134658149026249E-2</v>
      </c>
      <c r="AM59">
        <v>1.9134658149026249E-2</v>
      </c>
      <c r="AN59">
        <v>1.9134658149026249E-2</v>
      </c>
      <c r="AO59">
        <v>1.9134658149026249E-2</v>
      </c>
      <c r="AP59">
        <v>1.9134658149026249E-2</v>
      </c>
      <c r="AQ59">
        <v>1.9134658149026249E-2</v>
      </c>
      <c r="AR59">
        <v>1.9134658149026249E-2</v>
      </c>
      <c r="AS59">
        <v>1.9134658149026249E-2</v>
      </c>
      <c r="AT59">
        <v>1.9134658149026249E-2</v>
      </c>
      <c r="AU59">
        <v>1.9134658149026249E-2</v>
      </c>
      <c r="AV59">
        <v>1.9134658149026249E-2</v>
      </c>
      <c r="AW59">
        <v>1.9134658149026249E-2</v>
      </c>
      <c r="AX59">
        <v>1.9134658149026249E-2</v>
      </c>
      <c r="AY59">
        <v>1.9134658149026249E-2</v>
      </c>
      <c r="AZ59">
        <v>1.9134658149026249E-2</v>
      </c>
      <c r="BA59">
        <v>1.9134658149026249E-2</v>
      </c>
      <c r="BB59">
        <v>1.9134658149026249E-2</v>
      </c>
      <c r="BC59">
        <v>1.9134658149026249E-2</v>
      </c>
      <c r="BD59">
        <v>1.9134658149026249E-2</v>
      </c>
      <c r="BE59">
        <v>1.9134658149026249E-2</v>
      </c>
      <c r="BF59">
        <v>1.9134658149026249E-2</v>
      </c>
      <c r="BG59">
        <v>1.9134658149026249E-2</v>
      </c>
      <c r="BH59">
        <v>1.9134658149026249E-2</v>
      </c>
      <c r="BI59">
        <v>1.9134658149026249E-2</v>
      </c>
      <c r="BJ59">
        <v>1.9134658149026249E-2</v>
      </c>
      <c r="BK59">
        <v>1.9134658149026249E-2</v>
      </c>
      <c r="BL59">
        <v>1.9134658149026249E-2</v>
      </c>
      <c r="BM59">
        <v>1.9134658149026249E-2</v>
      </c>
      <c r="BN59">
        <v>1.9134658149026249E-2</v>
      </c>
      <c r="BO59">
        <v>1.9134658149026249E-2</v>
      </c>
      <c r="BP59">
        <v>1.9134658149026249E-2</v>
      </c>
      <c r="BQ59">
        <v>1.9134658149026249E-2</v>
      </c>
      <c r="BR59">
        <v>1.9134658149026249E-2</v>
      </c>
      <c r="BS59">
        <v>1.9134658149026249E-2</v>
      </c>
      <c r="BT59">
        <v>1.9134658149026249E-2</v>
      </c>
      <c r="BU59">
        <v>1.9134658149026249E-2</v>
      </c>
      <c r="BV59">
        <v>1.9134658149026249E-2</v>
      </c>
      <c r="BW59">
        <v>1.9134658149026249E-2</v>
      </c>
      <c r="BX59">
        <v>1.9134658149026249E-2</v>
      </c>
      <c r="BY59">
        <v>1.9134658149026249E-2</v>
      </c>
      <c r="BZ59">
        <v>1.9134658149026249E-2</v>
      </c>
      <c r="CA59">
        <v>1.9134658149026249E-2</v>
      </c>
      <c r="CB59">
        <v>1.9134658149026249E-2</v>
      </c>
      <c r="CC59">
        <v>1.9134658149026249E-2</v>
      </c>
    </row>
    <row r="60" spans="1:81" x14ac:dyDescent="0.2">
      <c r="A60">
        <v>16</v>
      </c>
      <c r="B60">
        <v>2.5684069715283659E-2</v>
      </c>
      <c r="C60">
        <v>2.5684069715283659E-2</v>
      </c>
      <c r="D60">
        <v>2.5684069715283659E-2</v>
      </c>
      <c r="E60">
        <v>2.5684069715283659E-2</v>
      </c>
      <c r="F60">
        <v>2.5684069715283659E-2</v>
      </c>
      <c r="G60">
        <v>2.5684069715283659E-2</v>
      </c>
      <c r="H60">
        <v>2.5684069715283659E-2</v>
      </c>
      <c r="I60">
        <v>2.5684069715283659E-2</v>
      </c>
      <c r="J60">
        <v>2.5684069715283659E-2</v>
      </c>
      <c r="K60">
        <v>2.5684069715283659E-2</v>
      </c>
      <c r="L60">
        <v>2.5684069715283659E-2</v>
      </c>
      <c r="M60">
        <v>2.5684069715283659E-2</v>
      </c>
      <c r="N60">
        <v>2.5684069715283659E-2</v>
      </c>
      <c r="O60">
        <v>2.5684069715283659E-2</v>
      </c>
      <c r="P60">
        <v>2.5684069715283659E-2</v>
      </c>
      <c r="Q60">
        <v>2.5684069715283659E-2</v>
      </c>
      <c r="R60">
        <v>2.5684069715283659E-2</v>
      </c>
      <c r="S60">
        <v>2.5684069715283659E-2</v>
      </c>
      <c r="T60">
        <v>2.5684069715283659E-2</v>
      </c>
      <c r="U60">
        <v>2.5684069715283659E-2</v>
      </c>
      <c r="V60">
        <v>2.5684069715283659E-2</v>
      </c>
      <c r="W60">
        <v>2.5684069715283659E-2</v>
      </c>
      <c r="X60">
        <v>2.5684069715283659E-2</v>
      </c>
      <c r="Y60">
        <v>2.5684069715283659E-2</v>
      </c>
      <c r="Z60">
        <v>2.5684069715283659E-2</v>
      </c>
      <c r="AA60">
        <v>2.5684069715283659E-2</v>
      </c>
      <c r="AB60">
        <v>2.5684069715283659E-2</v>
      </c>
      <c r="AC60">
        <v>2.5684069715283659E-2</v>
      </c>
      <c r="AD60">
        <v>2.5684069715283659E-2</v>
      </c>
      <c r="AE60">
        <v>2.5684069715283659E-2</v>
      </c>
      <c r="AF60">
        <v>2.5684069715283659E-2</v>
      </c>
      <c r="AG60">
        <v>2.5684069715283659E-2</v>
      </c>
      <c r="AH60">
        <v>2.5684069715283659E-2</v>
      </c>
      <c r="AI60">
        <v>2.5684069715283659E-2</v>
      </c>
      <c r="AJ60">
        <v>2.5684069715283659E-2</v>
      </c>
      <c r="AK60">
        <v>2.5684069715283659E-2</v>
      </c>
      <c r="AL60">
        <v>2.5684069715283659E-2</v>
      </c>
      <c r="AM60">
        <v>2.5684069715283659E-2</v>
      </c>
      <c r="AN60">
        <v>2.5684069715283659E-2</v>
      </c>
      <c r="AO60">
        <v>2.5684069715283659E-2</v>
      </c>
      <c r="AP60">
        <v>2.5684069715283659E-2</v>
      </c>
      <c r="AQ60">
        <v>2.5684069715283659E-2</v>
      </c>
      <c r="AR60">
        <v>2.5684069715283659E-2</v>
      </c>
      <c r="AS60">
        <v>2.5684069715283659E-2</v>
      </c>
      <c r="AT60">
        <v>2.5684069715283659E-2</v>
      </c>
      <c r="AU60">
        <v>2.5684069715283659E-2</v>
      </c>
      <c r="AV60">
        <v>2.5684069715283659E-2</v>
      </c>
      <c r="AW60">
        <v>2.5684069715283659E-2</v>
      </c>
      <c r="AX60">
        <v>2.5684069715283659E-2</v>
      </c>
      <c r="AY60">
        <v>2.5684069715283659E-2</v>
      </c>
      <c r="AZ60">
        <v>2.5684069715283659E-2</v>
      </c>
      <c r="BA60">
        <v>2.5684069715283659E-2</v>
      </c>
      <c r="BB60">
        <v>2.5684069715283659E-2</v>
      </c>
      <c r="BC60">
        <v>2.5684069715283659E-2</v>
      </c>
      <c r="BD60">
        <v>2.5684069715283659E-2</v>
      </c>
      <c r="BE60">
        <v>2.5684069715283659E-2</v>
      </c>
      <c r="BF60">
        <v>2.5684069715283659E-2</v>
      </c>
      <c r="BG60">
        <v>2.5684069715283659E-2</v>
      </c>
      <c r="BH60">
        <v>2.5684069715283659E-2</v>
      </c>
      <c r="BI60">
        <v>2.5684069715283659E-2</v>
      </c>
      <c r="BJ60">
        <v>2.5684069715283659E-2</v>
      </c>
      <c r="BK60">
        <v>2.5684069715283659E-2</v>
      </c>
      <c r="BL60">
        <v>2.5684069715283659E-2</v>
      </c>
      <c r="BM60">
        <v>2.5684069715283659E-2</v>
      </c>
      <c r="BN60">
        <v>2.5684069715283659E-2</v>
      </c>
      <c r="BO60">
        <v>2.5684069715283659E-2</v>
      </c>
      <c r="BP60">
        <v>2.5684069715283659E-2</v>
      </c>
      <c r="BQ60">
        <v>2.5684069715283659E-2</v>
      </c>
      <c r="BR60">
        <v>2.5684069715283659E-2</v>
      </c>
      <c r="BS60">
        <v>2.5684069715283659E-2</v>
      </c>
      <c r="BT60">
        <v>2.5684069715283659E-2</v>
      </c>
      <c r="BU60">
        <v>2.5684069715283659E-2</v>
      </c>
      <c r="BV60">
        <v>2.5684069715283659E-2</v>
      </c>
      <c r="BW60">
        <v>2.5684069715283659E-2</v>
      </c>
      <c r="BX60">
        <v>2.5684069715283659E-2</v>
      </c>
      <c r="BY60">
        <v>2.5684069715283659E-2</v>
      </c>
      <c r="BZ60">
        <v>2.5684069715283659E-2</v>
      </c>
      <c r="CA60">
        <v>2.5684069715283659E-2</v>
      </c>
      <c r="CB60">
        <v>2.5684069715283659E-2</v>
      </c>
      <c r="CC60">
        <v>2.5684069715283659E-2</v>
      </c>
    </row>
    <row r="61" spans="1:81" x14ac:dyDescent="0.2">
      <c r="A61">
        <v>17</v>
      </c>
      <c r="B61">
        <v>2.9053049003810328E-2</v>
      </c>
      <c r="C61">
        <v>2.9053049003810328E-2</v>
      </c>
      <c r="D61">
        <v>2.9053049003810328E-2</v>
      </c>
      <c r="E61">
        <v>2.9053049003810328E-2</v>
      </c>
      <c r="F61">
        <v>2.9053049003810328E-2</v>
      </c>
      <c r="G61">
        <v>2.9053049003810328E-2</v>
      </c>
      <c r="H61">
        <v>2.9053049003810328E-2</v>
      </c>
      <c r="I61">
        <v>2.9053049003810328E-2</v>
      </c>
      <c r="J61">
        <v>2.9053049003810328E-2</v>
      </c>
      <c r="K61">
        <v>2.9053049003810328E-2</v>
      </c>
      <c r="L61">
        <v>2.9053049003810328E-2</v>
      </c>
      <c r="M61">
        <v>2.9053049003810328E-2</v>
      </c>
      <c r="N61">
        <v>2.9053049003810328E-2</v>
      </c>
      <c r="O61">
        <v>2.9053049003810328E-2</v>
      </c>
      <c r="P61">
        <v>2.9053049003810328E-2</v>
      </c>
      <c r="Q61">
        <v>2.9053049003810328E-2</v>
      </c>
      <c r="R61">
        <v>2.9053049003810328E-2</v>
      </c>
      <c r="S61">
        <v>2.9053049003810328E-2</v>
      </c>
      <c r="T61">
        <v>2.9053049003810328E-2</v>
      </c>
      <c r="U61">
        <v>2.9053049003810328E-2</v>
      </c>
      <c r="V61">
        <v>2.9053049003810328E-2</v>
      </c>
      <c r="W61">
        <v>2.9053049003810328E-2</v>
      </c>
      <c r="X61">
        <v>2.9053049003810328E-2</v>
      </c>
      <c r="Y61">
        <v>2.9053049003810328E-2</v>
      </c>
      <c r="Z61">
        <v>2.9053049003810328E-2</v>
      </c>
      <c r="AA61">
        <v>2.9053049003810328E-2</v>
      </c>
      <c r="AB61">
        <v>2.9053049003810328E-2</v>
      </c>
      <c r="AC61">
        <v>2.9053049003810328E-2</v>
      </c>
      <c r="AD61">
        <v>2.9053049003810328E-2</v>
      </c>
      <c r="AE61">
        <v>2.9053049003810328E-2</v>
      </c>
      <c r="AF61">
        <v>2.9053049003810328E-2</v>
      </c>
      <c r="AG61">
        <v>2.9053049003810328E-2</v>
      </c>
      <c r="AH61">
        <v>2.9053049003810328E-2</v>
      </c>
      <c r="AI61">
        <v>2.9053049003810328E-2</v>
      </c>
      <c r="AJ61">
        <v>2.9053049003810328E-2</v>
      </c>
      <c r="AK61">
        <v>2.9053049003810328E-2</v>
      </c>
      <c r="AL61">
        <v>2.9053049003810328E-2</v>
      </c>
      <c r="AM61">
        <v>2.9053049003810328E-2</v>
      </c>
      <c r="AN61">
        <v>2.9053049003810328E-2</v>
      </c>
      <c r="AO61">
        <v>2.9053049003810328E-2</v>
      </c>
      <c r="AP61">
        <v>2.9053049003810328E-2</v>
      </c>
      <c r="AQ61">
        <v>2.9053049003810328E-2</v>
      </c>
      <c r="AR61">
        <v>2.9053049003810328E-2</v>
      </c>
      <c r="AS61">
        <v>2.9053049003810328E-2</v>
      </c>
      <c r="AT61">
        <v>2.9053049003810328E-2</v>
      </c>
      <c r="AU61">
        <v>2.9053049003810328E-2</v>
      </c>
      <c r="AV61">
        <v>2.9053049003810328E-2</v>
      </c>
      <c r="AW61">
        <v>2.9053049003810328E-2</v>
      </c>
      <c r="AX61">
        <v>2.9053049003810328E-2</v>
      </c>
      <c r="AY61">
        <v>2.9053049003810328E-2</v>
      </c>
      <c r="AZ61">
        <v>2.9053049003810328E-2</v>
      </c>
      <c r="BA61">
        <v>2.9053049003810328E-2</v>
      </c>
      <c r="BB61">
        <v>2.9053049003810328E-2</v>
      </c>
      <c r="BC61">
        <v>2.9053049003810328E-2</v>
      </c>
      <c r="BD61">
        <v>2.9053049003810328E-2</v>
      </c>
      <c r="BE61">
        <v>2.9053049003810328E-2</v>
      </c>
      <c r="BF61">
        <v>2.9053049003810328E-2</v>
      </c>
      <c r="BG61">
        <v>2.9053049003810328E-2</v>
      </c>
      <c r="BH61">
        <v>2.9053049003810328E-2</v>
      </c>
      <c r="BI61">
        <v>2.9053049003810328E-2</v>
      </c>
      <c r="BJ61">
        <v>2.9053049003810328E-2</v>
      </c>
      <c r="BK61">
        <v>2.9053049003810328E-2</v>
      </c>
      <c r="BL61">
        <v>2.9053049003810328E-2</v>
      </c>
      <c r="BM61">
        <v>2.9053049003810328E-2</v>
      </c>
      <c r="BN61">
        <v>2.9053049003810328E-2</v>
      </c>
      <c r="BO61">
        <v>2.9053049003810328E-2</v>
      </c>
      <c r="BP61">
        <v>2.9053049003810328E-2</v>
      </c>
      <c r="BQ61">
        <v>2.9053049003810328E-2</v>
      </c>
      <c r="BR61">
        <v>2.9053049003810328E-2</v>
      </c>
      <c r="BS61">
        <v>2.9053049003810328E-2</v>
      </c>
      <c r="BT61">
        <v>2.9053049003810328E-2</v>
      </c>
      <c r="BU61">
        <v>2.9053049003810328E-2</v>
      </c>
      <c r="BV61">
        <v>2.9053049003810328E-2</v>
      </c>
      <c r="BW61">
        <v>2.9053049003810328E-2</v>
      </c>
      <c r="BX61">
        <v>2.9053049003810328E-2</v>
      </c>
      <c r="BY61">
        <v>2.9053049003810328E-2</v>
      </c>
      <c r="BZ61">
        <v>2.9053049003810328E-2</v>
      </c>
      <c r="CA61">
        <v>2.9053049003810328E-2</v>
      </c>
      <c r="CB61">
        <v>2.9053049003810328E-2</v>
      </c>
      <c r="CC61">
        <v>2.9053049003810328E-2</v>
      </c>
    </row>
    <row r="62" spans="1:81" x14ac:dyDescent="0.2">
      <c r="A62">
        <v>18</v>
      </c>
      <c r="B62">
        <v>2.9467237634782605E-2</v>
      </c>
      <c r="C62">
        <v>2.9467237634782605E-2</v>
      </c>
      <c r="D62">
        <v>2.9467237634782605E-2</v>
      </c>
      <c r="E62">
        <v>2.9467237634782605E-2</v>
      </c>
      <c r="F62">
        <v>2.9467237634782605E-2</v>
      </c>
      <c r="G62">
        <v>2.9467237634782605E-2</v>
      </c>
      <c r="H62">
        <v>2.9467237634782605E-2</v>
      </c>
      <c r="I62">
        <v>2.9467237634782605E-2</v>
      </c>
      <c r="J62">
        <v>2.9467237634782605E-2</v>
      </c>
      <c r="K62">
        <v>2.9467237634782605E-2</v>
      </c>
      <c r="L62">
        <v>2.9467237634782605E-2</v>
      </c>
      <c r="M62">
        <v>2.9467237634782605E-2</v>
      </c>
      <c r="N62">
        <v>2.9467237634782605E-2</v>
      </c>
      <c r="O62">
        <v>2.9467237634782605E-2</v>
      </c>
      <c r="P62">
        <v>2.9467237634782605E-2</v>
      </c>
      <c r="Q62">
        <v>2.9467237634782605E-2</v>
      </c>
      <c r="R62">
        <v>2.9467237634782605E-2</v>
      </c>
      <c r="S62">
        <v>2.9467237634782605E-2</v>
      </c>
      <c r="T62">
        <v>2.9467237634782605E-2</v>
      </c>
      <c r="U62">
        <v>2.9467237634782605E-2</v>
      </c>
      <c r="V62">
        <v>2.9467237634782605E-2</v>
      </c>
      <c r="W62">
        <v>2.9467237634782605E-2</v>
      </c>
      <c r="X62">
        <v>2.9467237634782605E-2</v>
      </c>
      <c r="Y62">
        <v>2.9467237634782605E-2</v>
      </c>
      <c r="Z62">
        <v>2.9467237634782605E-2</v>
      </c>
      <c r="AA62">
        <v>2.9467237634782605E-2</v>
      </c>
      <c r="AB62">
        <v>2.9467237634782605E-2</v>
      </c>
      <c r="AC62">
        <v>2.9467237634782605E-2</v>
      </c>
      <c r="AD62">
        <v>2.9467237634782605E-2</v>
      </c>
      <c r="AE62">
        <v>2.9467237634782605E-2</v>
      </c>
      <c r="AF62">
        <v>2.9467237634782605E-2</v>
      </c>
      <c r="AG62">
        <v>2.9467237634782605E-2</v>
      </c>
      <c r="AH62">
        <v>2.9467237634782605E-2</v>
      </c>
      <c r="AI62">
        <v>2.9467237634782605E-2</v>
      </c>
      <c r="AJ62">
        <v>2.9467237634782605E-2</v>
      </c>
      <c r="AK62">
        <v>2.9467237634782605E-2</v>
      </c>
      <c r="AL62">
        <v>2.9467237634782605E-2</v>
      </c>
      <c r="AM62">
        <v>2.9467237634782605E-2</v>
      </c>
      <c r="AN62">
        <v>2.9467237634782605E-2</v>
      </c>
      <c r="AO62">
        <v>2.9467237634782605E-2</v>
      </c>
      <c r="AP62">
        <v>2.9467237634782605E-2</v>
      </c>
      <c r="AQ62">
        <v>2.9467237634782605E-2</v>
      </c>
      <c r="AR62">
        <v>2.9467237634782605E-2</v>
      </c>
      <c r="AS62">
        <v>2.9467237634782605E-2</v>
      </c>
      <c r="AT62">
        <v>2.9467237634782605E-2</v>
      </c>
      <c r="AU62">
        <v>2.9467237634782605E-2</v>
      </c>
      <c r="AV62">
        <v>2.9467237634782605E-2</v>
      </c>
      <c r="AW62">
        <v>2.9467237634782605E-2</v>
      </c>
      <c r="AX62">
        <v>2.9467237634782605E-2</v>
      </c>
      <c r="AY62">
        <v>2.9467237634782605E-2</v>
      </c>
      <c r="AZ62">
        <v>2.9467237634782605E-2</v>
      </c>
      <c r="BA62">
        <v>2.9467237634782605E-2</v>
      </c>
      <c r="BB62">
        <v>2.9467237634782605E-2</v>
      </c>
      <c r="BC62">
        <v>2.9467237634782605E-2</v>
      </c>
      <c r="BD62">
        <v>2.9467237634782605E-2</v>
      </c>
      <c r="BE62">
        <v>2.9467237634782605E-2</v>
      </c>
      <c r="BF62">
        <v>2.9467237634782605E-2</v>
      </c>
      <c r="BG62">
        <v>2.9467237634782605E-2</v>
      </c>
      <c r="BH62">
        <v>2.9467237634782605E-2</v>
      </c>
      <c r="BI62">
        <v>2.9467237634782605E-2</v>
      </c>
      <c r="BJ62">
        <v>2.9467237634782605E-2</v>
      </c>
      <c r="BK62">
        <v>2.9467237634782605E-2</v>
      </c>
      <c r="BL62">
        <v>2.9467237634782605E-2</v>
      </c>
      <c r="BM62">
        <v>2.9467237634782605E-2</v>
      </c>
      <c r="BN62">
        <v>2.9467237634782605E-2</v>
      </c>
      <c r="BO62">
        <v>2.9467237634782605E-2</v>
      </c>
      <c r="BP62">
        <v>2.9467237634782605E-2</v>
      </c>
      <c r="BQ62">
        <v>2.9467237634782605E-2</v>
      </c>
      <c r="BR62">
        <v>2.9467237634782605E-2</v>
      </c>
      <c r="BS62">
        <v>2.9467237634782605E-2</v>
      </c>
      <c r="BT62">
        <v>2.9467237634782605E-2</v>
      </c>
      <c r="BU62">
        <v>2.9467237634782605E-2</v>
      </c>
      <c r="BV62">
        <v>2.9467237634782605E-2</v>
      </c>
      <c r="BW62">
        <v>2.9467237634782605E-2</v>
      </c>
      <c r="BX62">
        <v>2.9467237634782605E-2</v>
      </c>
      <c r="BY62">
        <v>2.9467237634782605E-2</v>
      </c>
      <c r="BZ62">
        <v>2.9467237634782605E-2</v>
      </c>
      <c r="CA62">
        <v>2.9467237634782605E-2</v>
      </c>
      <c r="CB62">
        <v>2.9467237634782605E-2</v>
      </c>
      <c r="CC62">
        <v>2.9467237634782605E-2</v>
      </c>
    </row>
    <row r="63" spans="1:81" x14ac:dyDescent="0.2">
      <c r="A63">
        <v>19</v>
      </c>
      <c r="B63">
        <v>2.4805831716521738E-2</v>
      </c>
      <c r="C63">
        <v>2.4805831716521738E-2</v>
      </c>
      <c r="D63">
        <v>2.4805831716521738E-2</v>
      </c>
      <c r="E63">
        <v>2.4805831716521738E-2</v>
      </c>
      <c r="F63">
        <v>2.4805831716521738E-2</v>
      </c>
      <c r="G63">
        <v>2.4805831716521738E-2</v>
      </c>
      <c r="H63">
        <v>2.4805831716521738E-2</v>
      </c>
      <c r="I63">
        <v>2.4805831716521738E-2</v>
      </c>
      <c r="J63">
        <v>2.4805831716521738E-2</v>
      </c>
      <c r="K63">
        <v>2.4805831716521738E-2</v>
      </c>
      <c r="L63">
        <v>2.4805831716521738E-2</v>
      </c>
      <c r="M63">
        <v>2.4805831716521738E-2</v>
      </c>
      <c r="N63">
        <v>2.4805831716521738E-2</v>
      </c>
      <c r="O63">
        <v>2.4805831716521738E-2</v>
      </c>
      <c r="P63">
        <v>2.4805831716521738E-2</v>
      </c>
      <c r="Q63">
        <v>2.4805831716521738E-2</v>
      </c>
      <c r="R63">
        <v>2.4805831716521738E-2</v>
      </c>
      <c r="S63">
        <v>2.4805831716521738E-2</v>
      </c>
      <c r="T63">
        <v>2.4805831716521738E-2</v>
      </c>
      <c r="U63">
        <v>2.4805831716521738E-2</v>
      </c>
      <c r="V63">
        <v>2.4805831716521738E-2</v>
      </c>
      <c r="W63">
        <v>2.4805831716521738E-2</v>
      </c>
      <c r="X63">
        <v>2.4805831716521738E-2</v>
      </c>
      <c r="Y63">
        <v>2.4805831716521738E-2</v>
      </c>
      <c r="Z63">
        <v>2.4805831716521738E-2</v>
      </c>
      <c r="AA63">
        <v>2.4805831716521738E-2</v>
      </c>
      <c r="AB63">
        <v>2.4805831716521738E-2</v>
      </c>
      <c r="AC63">
        <v>2.4805831716521738E-2</v>
      </c>
      <c r="AD63">
        <v>2.4805831716521738E-2</v>
      </c>
      <c r="AE63">
        <v>2.4805831716521738E-2</v>
      </c>
      <c r="AF63">
        <v>2.4805831716521738E-2</v>
      </c>
      <c r="AG63">
        <v>2.4805831716521738E-2</v>
      </c>
      <c r="AH63">
        <v>2.4805831716521738E-2</v>
      </c>
      <c r="AI63">
        <v>2.4805831716521738E-2</v>
      </c>
      <c r="AJ63">
        <v>2.4805831716521738E-2</v>
      </c>
      <c r="AK63">
        <v>2.4805831716521738E-2</v>
      </c>
      <c r="AL63">
        <v>2.4805831716521738E-2</v>
      </c>
      <c r="AM63">
        <v>2.4805831716521738E-2</v>
      </c>
      <c r="AN63">
        <v>2.4805831716521738E-2</v>
      </c>
      <c r="AO63">
        <v>2.4805831716521738E-2</v>
      </c>
      <c r="AP63">
        <v>2.4805831716521738E-2</v>
      </c>
      <c r="AQ63">
        <v>2.4805831716521738E-2</v>
      </c>
      <c r="AR63">
        <v>2.4805831716521738E-2</v>
      </c>
      <c r="AS63">
        <v>2.4805831716521738E-2</v>
      </c>
      <c r="AT63">
        <v>2.4805831716521738E-2</v>
      </c>
      <c r="AU63">
        <v>2.4805831716521738E-2</v>
      </c>
      <c r="AV63">
        <v>2.4805831716521738E-2</v>
      </c>
      <c r="AW63">
        <v>2.4805831716521738E-2</v>
      </c>
      <c r="AX63">
        <v>2.4805831716521738E-2</v>
      </c>
      <c r="AY63">
        <v>2.4805831716521738E-2</v>
      </c>
      <c r="AZ63">
        <v>2.4805831716521738E-2</v>
      </c>
      <c r="BA63">
        <v>2.4805831716521738E-2</v>
      </c>
      <c r="BB63">
        <v>2.4805831716521738E-2</v>
      </c>
      <c r="BC63">
        <v>2.4805831716521738E-2</v>
      </c>
      <c r="BD63">
        <v>2.4805831716521738E-2</v>
      </c>
      <c r="BE63">
        <v>2.4805831716521738E-2</v>
      </c>
      <c r="BF63">
        <v>2.4805831716521738E-2</v>
      </c>
      <c r="BG63">
        <v>2.4805831716521738E-2</v>
      </c>
      <c r="BH63">
        <v>2.4805831716521738E-2</v>
      </c>
      <c r="BI63">
        <v>2.4805831716521738E-2</v>
      </c>
      <c r="BJ63">
        <v>2.4805831716521738E-2</v>
      </c>
      <c r="BK63">
        <v>2.4805831716521738E-2</v>
      </c>
      <c r="BL63">
        <v>2.4805831716521738E-2</v>
      </c>
      <c r="BM63">
        <v>2.4805831716521738E-2</v>
      </c>
      <c r="BN63">
        <v>2.4805831716521738E-2</v>
      </c>
      <c r="BO63">
        <v>2.4805831716521738E-2</v>
      </c>
      <c r="BP63">
        <v>2.4805831716521738E-2</v>
      </c>
      <c r="BQ63">
        <v>2.4805831716521738E-2</v>
      </c>
      <c r="BR63">
        <v>2.4805831716521738E-2</v>
      </c>
      <c r="BS63">
        <v>2.4805831716521738E-2</v>
      </c>
      <c r="BT63">
        <v>2.4805831716521738E-2</v>
      </c>
      <c r="BU63">
        <v>2.4805831716521738E-2</v>
      </c>
      <c r="BV63">
        <v>2.4805831716521738E-2</v>
      </c>
      <c r="BW63">
        <v>2.4805831716521738E-2</v>
      </c>
      <c r="BX63">
        <v>2.4805831716521738E-2</v>
      </c>
      <c r="BY63">
        <v>2.4805831716521738E-2</v>
      </c>
      <c r="BZ63">
        <v>2.4805831716521738E-2</v>
      </c>
      <c r="CA63">
        <v>2.4805831716521738E-2</v>
      </c>
      <c r="CB63">
        <v>2.4805831716521738E-2</v>
      </c>
      <c r="CC63">
        <v>2.4805831716521738E-2</v>
      </c>
    </row>
    <row r="64" spans="1:81" x14ac:dyDescent="0.2">
      <c r="A64">
        <v>20</v>
      </c>
      <c r="B64">
        <v>1.8760678186086958E-2</v>
      </c>
      <c r="C64">
        <v>1.8760678186086958E-2</v>
      </c>
      <c r="D64">
        <v>1.8760678186086958E-2</v>
      </c>
      <c r="E64">
        <v>1.8760678186086958E-2</v>
      </c>
      <c r="F64">
        <v>1.8760678186086958E-2</v>
      </c>
      <c r="G64">
        <v>1.8760678186086958E-2</v>
      </c>
      <c r="H64">
        <v>1.8760678186086958E-2</v>
      </c>
      <c r="I64">
        <v>1.8760678186086958E-2</v>
      </c>
      <c r="J64">
        <v>1.8760678186086958E-2</v>
      </c>
      <c r="K64">
        <v>1.8760678186086958E-2</v>
      </c>
      <c r="L64">
        <v>1.8760678186086958E-2</v>
      </c>
      <c r="M64">
        <v>1.8760678186086958E-2</v>
      </c>
      <c r="N64">
        <v>1.8760678186086958E-2</v>
      </c>
      <c r="O64">
        <v>1.8760678186086958E-2</v>
      </c>
      <c r="P64">
        <v>1.8760678186086958E-2</v>
      </c>
      <c r="Q64">
        <v>1.8760678186086958E-2</v>
      </c>
      <c r="R64">
        <v>1.8760678186086958E-2</v>
      </c>
      <c r="S64">
        <v>1.8760678186086958E-2</v>
      </c>
      <c r="T64">
        <v>1.8760678186086958E-2</v>
      </c>
      <c r="U64">
        <v>1.8760678186086958E-2</v>
      </c>
      <c r="V64">
        <v>1.8760678186086958E-2</v>
      </c>
      <c r="W64">
        <v>1.8760678186086958E-2</v>
      </c>
      <c r="X64">
        <v>1.8760678186086958E-2</v>
      </c>
      <c r="Y64">
        <v>1.8760678186086958E-2</v>
      </c>
      <c r="Z64">
        <v>1.8760678186086958E-2</v>
      </c>
      <c r="AA64">
        <v>1.8760678186086958E-2</v>
      </c>
      <c r="AB64">
        <v>1.8760678186086958E-2</v>
      </c>
      <c r="AC64">
        <v>1.8760678186086958E-2</v>
      </c>
      <c r="AD64">
        <v>1.8760678186086958E-2</v>
      </c>
      <c r="AE64">
        <v>1.8760678186086958E-2</v>
      </c>
      <c r="AF64">
        <v>1.8760678186086958E-2</v>
      </c>
      <c r="AG64">
        <v>1.8760678186086958E-2</v>
      </c>
      <c r="AH64">
        <v>1.8760678186086958E-2</v>
      </c>
      <c r="AI64">
        <v>1.8760678186086958E-2</v>
      </c>
      <c r="AJ64">
        <v>1.8760678186086958E-2</v>
      </c>
      <c r="AK64">
        <v>1.8760678186086958E-2</v>
      </c>
      <c r="AL64">
        <v>1.8760678186086958E-2</v>
      </c>
      <c r="AM64">
        <v>1.8760678186086958E-2</v>
      </c>
      <c r="AN64">
        <v>1.8760678186086958E-2</v>
      </c>
      <c r="AO64">
        <v>1.8760678186086958E-2</v>
      </c>
      <c r="AP64">
        <v>1.8760678186086958E-2</v>
      </c>
      <c r="AQ64">
        <v>1.8760678186086958E-2</v>
      </c>
      <c r="AR64">
        <v>1.8760678186086958E-2</v>
      </c>
      <c r="AS64">
        <v>1.8760678186086958E-2</v>
      </c>
      <c r="AT64">
        <v>1.8760678186086958E-2</v>
      </c>
      <c r="AU64">
        <v>1.8760678186086958E-2</v>
      </c>
      <c r="AV64">
        <v>1.8760678186086958E-2</v>
      </c>
      <c r="AW64">
        <v>1.8760678186086958E-2</v>
      </c>
      <c r="AX64">
        <v>1.8760678186086958E-2</v>
      </c>
      <c r="AY64">
        <v>1.8760678186086958E-2</v>
      </c>
      <c r="AZ64">
        <v>1.8760678186086958E-2</v>
      </c>
      <c r="BA64">
        <v>1.8760678186086958E-2</v>
      </c>
      <c r="BB64">
        <v>1.8760678186086958E-2</v>
      </c>
      <c r="BC64">
        <v>1.8760678186086958E-2</v>
      </c>
      <c r="BD64">
        <v>1.8760678186086958E-2</v>
      </c>
      <c r="BE64">
        <v>1.8760678186086958E-2</v>
      </c>
      <c r="BF64">
        <v>1.8760678186086958E-2</v>
      </c>
      <c r="BG64">
        <v>1.8760678186086958E-2</v>
      </c>
      <c r="BH64">
        <v>1.8760678186086958E-2</v>
      </c>
      <c r="BI64">
        <v>1.8760678186086958E-2</v>
      </c>
      <c r="BJ64">
        <v>1.8760678186086958E-2</v>
      </c>
      <c r="BK64">
        <v>1.8760678186086958E-2</v>
      </c>
      <c r="BL64">
        <v>1.8760678186086958E-2</v>
      </c>
      <c r="BM64">
        <v>1.8760678186086958E-2</v>
      </c>
      <c r="BN64">
        <v>1.8760678186086958E-2</v>
      </c>
      <c r="BO64">
        <v>1.8760678186086958E-2</v>
      </c>
      <c r="BP64">
        <v>1.8760678186086958E-2</v>
      </c>
      <c r="BQ64">
        <v>1.8760678186086958E-2</v>
      </c>
      <c r="BR64">
        <v>1.8760678186086958E-2</v>
      </c>
      <c r="BS64">
        <v>1.8760678186086958E-2</v>
      </c>
      <c r="BT64">
        <v>1.8760678186086958E-2</v>
      </c>
      <c r="BU64">
        <v>1.8760678186086958E-2</v>
      </c>
      <c r="BV64">
        <v>1.8760678186086958E-2</v>
      </c>
      <c r="BW64">
        <v>1.8760678186086958E-2</v>
      </c>
      <c r="BX64">
        <v>1.8760678186086958E-2</v>
      </c>
      <c r="BY64">
        <v>1.8760678186086958E-2</v>
      </c>
      <c r="BZ64">
        <v>1.8760678186086958E-2</v>
      </c>
      <c r="CA64">
        <v>1.8760678186086958E-2</v>
      </c>
      <c r="CB64">
        <v>1.8760678186086958E-2</v>
      </c>
      <c r="CC64">
        <v>1.8760678186086958E-2</v>
      </c>
    </row>
    <row r="65" spans="1:81" x14ac:dyDescent="0.2">
      <c r="A65">
        <v>21</v>
      </c>
      <c r="B65">
        <v>1.3289964453913042E-2</v>
      </c>
      <c r="C65">
        <v>1.3289964453913042E-2</v>
      </c>
      <c r="D65">
        <v>1.3289964453913042E-2</v>
      </c>
      <c r="E65">
        <v>1.3289964453913042E-2</v>
      </c>
      <c r="F65">
        <v>1.3289964453913042E-2</v>
      </c>
      <c r="G65">
        <v>1.3289964453913042E-2</v>
      </c>
      <c r="H65">
        <v>1.3289964453913042E-2</v>
      </c>
      <c r="I65">
        <v>1.3289964453913042E-2</v>
      </c>
      <c r="J65">
        <v>1.3289964453913042E-2</v>
      </c>
      <c r="K65">
        <v>1.3289964453913042E-2</v>
      </c>
      <c r="L65">
        <v>1.3289964453913042E-2</v>
      </c>
      <c r="M65">
        <v>1.3289964453913042E-2</v>
      </c>
      <c r="N65">
        <v>1.3289964453913042E-2</v>
      </c>
      <c r="O65">
        <v>1.3289964453913042E-2</v>
      </c>
      <c r="P65">
        <v>1.3289964453913042E-2</v>
      </c>
      <c r="Q65">
        <v>1.3289964453913042E-2</v>
      </c>
      <c r="R65">
        <v>1.3289964453913042E-2</v>
      </c>
      <c r="S65">
        <v>1.3289964453913042E-2</v>
      </c>
      <c r="T65">
        <v>1.3289964453913042E-2</v>
      </c>
      <c r="U65">
        <v>1.3289964453913042E-2</v>
      </c>
      <c r="V65">
        <v>1.3289964453913042E-2</v>
      </c>
      <c r="W65">
        <v>1.3289964453913042E-2</v>
      </c>
      <c r="X65">
        <v>1.3289964453913042E-2</v>
      </c>
      <c r="Y65">
        <v>1.3289964453913042E-2</v>
      </c>
      <c r="Z65">
        <v>1.3289964453913042E-2</v>
      </c>
      <c r="AA65">
        <v>1.3289964453913042E-2</v>
      </c>
      <c r="AB65">
        <v>1.3289964453913042E-2</v>
      </c>
      <c r="AC65">
        <v>1.3289964453913042E-2</v>
      </c>
      <c r="AD65">
        <v>1.3289964453913042E-2</v>
      </c>
      <c r="AE65">
        <v>1.3289964453913042E-2</v>
      </c>
      <c r="AF65">
        <v>1.3289964453913042E-2</v>
      </c>
      <c r="AG65">
        <v>1.3289964453913042E-2</v>
      </c>
      <c r="AH65">
        <v>1.3289964453913042E-2</v>
      </c>
      <c r="AI65">
        <v>1.3289964453913042E-2</v>
      </c>
      <c r="AJ65">
        <v>1.3289964453913042E-2</v>
      </c>
      <c r="AK65">
        <v>1.3289964453913042E-2</v>
      </c>
      <c r="AL65">
        <v>1.3289964453913042E-2</v>
      </c>
      <c r="AM65">
        <v>1.3289964453913042E-2</v>
      </c>
      <c r="AN65">
        <v>1.3289964453913042E-2</v>
      </c>
      <c r="AO65">
        <v>1.3289964453913042E-2</v>
      </c>
      <c r="AP65">
        <v>1.3289964453913042E-2</v>
      </c>
      <c r="AQ65">
        <v>1.3289964453913042E-2</v>
      </c>
      <c r="AR65">
        <v>1.3289964453913042E-2</v>
      </c>
      <c r="AS65">
        <v>1.3289964453913042E-2</v>
      </c>
      <c r="AT65">
        <v>1.3289964453913042E-2</v>
      </c>
      <c r="AU65">
        <v>1.3289964453913042E-2</v>
      </c>
      <c r="AV65">
        <v>1.3289964453913042E-2</v>
      </c>
      <c r="AW65">
        <v>1.3289964453913042E-2</v>
      </c>
      <c r="AX65">
        <v>1.3289964453913042E-2</v>
      </c>
      <c r="AY65">
        <v>1.3289964453913042E-2</v>
      </c>
      <c r="AZ65">
        <v>1.3289964453913042E-2</v>
      </c>
      <c r="BA65">
        <v>1.3289964453913042E-2</v>
      </c>
      <c r="BB65">
        <v>1.3289964453913042E-2</v>
      </c>
      <c r="BC65">
        <v>1.3289964453913042E-2</v>
      </c>
      <c r="BD65">
        <v>1.3289964453913042E-2</v>
      </c>
      <c r="BE65">
        <v>1.3289964453913042E-2</v>
      </c>
      <c r="BF65">
        <v>1.3289964453913042E-2</v>
      </c>
      <c r="BG65">
        <v>1.3289964453913042E-2</v>
      </c>
      <c r="BH65">
        <v>1.3289964453913042E-2</v>
      </c>
      <c r="BI65">
        <v>1.3289964453913042E-2</v>
      </c>
      <c r="BJ65">
        <v>1.3289964453913042E-2</v>
      </c>
      <c r="BK65">
        <v>1.3289964453913042E-2</v>
      </c>
      <c r="BL65">
        <v>1.3289964453913042E-2</v>
      </c>
      <c r="BM65">
        <v>1.3289964453913042E-2</v>
      </c>
      <c r="BN65">
        <v>1.3289964453913042E-2</v>
      </c>
      <c r="BO65">
        <v>1.3289964453913042E-2</v>
      </c>
      <c r="BP65">
        <v>1.3289964453913042E-2</v>
      </c>
      <c r="BQ65">
        <v>1.3289964453913042E-2</v>
      </c>
      <c r="BR65">
        <v>1.3289964453913042E-2</v>
      </c>
      <c r="BS65">
        <v>1.3289964453913042E-2</v>
      </c>
      <c r="BT65">
        <v>1.3289964453913042E-2</v>
      </c>
      <c r="BU65">
        <v>1.3289964453913042E-2</v>
      </c>
      <c r="BV65">
        <v>1.3289964453913042E-2</v>
      </c>
      <c r="BW65">
        <v>1.3289964453913042E-2</v>
      </c>
      <c r="BX65">
        <v>1.3289964453913042E-2</v>
      </c>
      <c r="BY65">
        <v>1.3289964453913042E-2</v>
      </c>
      <c r="BZ65">
        <v>1.3289964453913042E-2</v>
      </c>
      <c r="CA65">
        <v>1.3289964453913042E-2</v>
      </c>
      <c r="CB65">
        <v>1.3289964453913042E-2</v>
      </c>
      <c r="CC65">
        <v>1.3289964453913042E-2</v>
      </c>
    </row>
    <row r="66" spans="1:81" x14ac:dyDescent="0.2">
      <c r="A66">
        <v>22</v>
      </c>
      <c r="B66">
        <v>9.5045858991304345E-3</v>
      </c>
      <c r="C66">
        <v>9.5045858991304345E-3</v>
      </c>
      <c r="D66">
        <v>9.5045858991304345E-3</v>
      </c>
      <c r="E66">
        <v>9.5045858991304345E-3</v>
      </c>
      <c r="F66">
        <v>9.5045858991304345E-3</v>
      </c>
      <c r="G66">
        <v>9.5045858991304345E-3</v>
      </c>
      <c r="H66">
        <v>9.5045858991304345E-3</v>
      </c>
      <c r="I66">
        <v>9.5045858991304345E-3</v>
      </c>
      <c r="J66">
        <v>9.5045858991304345E-3</v>
      </c>
      <c r="K66">
        <v>9.5045858991304345E-3</v>
      </c>
      <c r="L66">
        <v>9.5045858991304345E-3</v>
      </c>
      <c r="M66">
        <v>9.5045858991304345E-3</v>
      </c>
      <c r="N66">
        <v>9.5045858991304345E-3</v>
      </c>
      <c r="O66">
        <v>9.5045858991304345E-3</v>
      </c>
      <c r="P66">
        <v>9.5045858991304345E-3</v>
      </c>
      <c r="Q66">
        <v>9.5045858991304345E-3</v>
      </c>
      <c r="R66">
        <v>9.5045858991304345E-3</v>
      </c>
      <c r="S66">
        <v>9.5045858991304345E-3</v>
      </c>
      <c r="T66">
        <v>9.5045858991304345E-3</v>
      </c>
      <c r="U66">
        <v>9.5045858991304345E-3</v>
      </c>
      <c r="V66">
        <v>9.5045858991304345E-3</v>
      </c>
      <c r="W66">
        <v>9.5045858991304345E-3</v>
      </c>
      <c r="X66">
        <v>9.5045858991304345E-3</v>
      </c>
      <c r="Y66">
        <v>9.5045858991304345E-3</v>
      </c>
      <c r="Z66">
        <v>9.5045858991304345E-3</v>
      </c>
      <c r="AA66">
        <v>9.5045858991304345E-3</v>
      </c>
      <c r="AB66">
        <v>9.5045858991304345E-3</v>
      </c>
      <c r="AC66">
        <v>9.5045858991304345E-3</v>
      </c>
      <c r="AD66">
        <v>9.5045858991304345E-3</v>
      </c>
      <c r="AE66">
        <v>9.5045858991304345E-3</v>
      </c>
      <c r="AF66">
        <v>9.5045858991304345E-3</v>
      </c>
      <c r="AG66">
        <v>9.5045858991304345E-3</v>
      </c>
      <c r="AH66">
        <v>9.5045858991304345E-3</v>
      </c>
      <c r="AI66">
        <v>9.5045858991304345E-3</v>
      </c>
      <c r="AJ66">
        <v>9.5045858991304345E-3</v>
      </c>
      <c r="AK66">
        <v>9.5045858991304345E-3</v>
      </c>
      <c r="AL66">
        <v>9.5045858991304345E-3</v>
      </c>
      <c r="AM66">
        <v>9.5045858991304345E-3</v>
      </c>
      <c r="AN66">
        <v>9.5045858991304345E-3</v>
      </c>
      <c r="AO66">
        <v>9.5045858991304345E-3</v>
      </c>
      <c r="AP66">
        <v>9.5045858991304345E-3</v>
      </c>
      <c r="AQ66">
        <v>9.5045858991304345E-3</v>
      </c>
      <c r="AR66">
        <v>9.5045858991304345E-3</v>
      </c>
      <c r="AS66">
        <v>9.5045858991304345E-3</v>
      </c>
      <c r="AT66">
        <v>9.5045858991304345E-3</v>
      </c>
      <c r="AU66">
        <v>9.5045858991304345E-3</v>
      </c>
      <c r="AV66">
        <v>9.5045858991304345E-3</v>
      </c>
      <c r="AW66">
        <v>9.5045858991304345E-3</v>
      </c>
      <c r="AX66">
        <v>9.5045858991304345E-3</v>
      </c>
      <c r="AY66">
        <v>9.5045858991304345E-3</v>
      </c>
      <c r="AZ66">
        <v>9.5045858991304345E-3</v>
      </c>
      <c r="BA66">
        <v>9.5045858991304345E-3</v>
      </c>
      <c r="BB66">
        <v>9.5045858991304345E-3</v>
      </c>
      <c r="BC66">
        <v>9.5045858991304345E-3</v>
      </c>
      <c r="BD66">
        <v>9.5045858991304345E-3</v>
      </c>
      <c r="BE66">
        <v>9.5045858991304345E-3</v>
      </c>
      <c r="BF66">
        <v>9.5045858991304345E-3</v>
      </c>
      <c r="BG66">
        <v>9.5045858991304345E-3</v>
      </c>
      <c r="BH66">
        <v>9.5045858991304345E-3</v>
      </c>
      <c r="BI66">
        <v>9.5045858991304345E-3</v>
      </c>
      <c r="BJ66">
        <v>9.5045858991304345E-3</v>
      </c>
      <c r="BK66">
        <v>9.5045858991304345E-3</v>
      </c>
      <c r="BL66">
        <v>9.5045858991304345E-3</v>
      </c>
      <c r="BM66">
        <v>9.5045858991304345E-3</v>
      </c>
      <c r="BN66">
        <v>9.5045858991304345E-3</v>
      </c>
      <c r="BO66">
        <v>9.5045858991304345E-3</v>
      </c>
      <c r="BP66">
        <v>9.5045858991304345E-3</v>
      </c>
      <c r="BQ66">
        <v>9.5045858991304345E-3</v>
      </c>
      <c r="BR66">
        <v>9.5045858991304345E-3</v>
      </c>
      <c r="BS66">
        <v>9.5045858991304345E-3</v>
      </c>
      <c r="BT66">
        <v>9.5045858991304345E-3</v>
      </c>
      <c r="BU66">
        <v>9.5045858991304345E-3</v>
      </c>
      <c r="BV66">
        <v>9.5045858991304345E-3</v>
      </c>
      <c r="BW66">
        <v>9.5045858991304345E-3</v>
      </c>
      <c r="BX66">
        <v>9.5045858991304345E-3</v>
      </c>
      <c r="BY66">
        <v>9.5045858991304345E-3</v>
      </c>
      <c r="BZ66">
        <v>9.5045858991304345E-3</v>
      </c>
      <c r="CA66">
        <v>9.5045858991304345E-3</v>
      </c>
      <c r="CB66">
        <v>9.5045858991304345E-3</v>
      </c>
      <c r="CC66">
        <v>9.5045858991304345E-3</v>
      </c>
    </row>
    <row r="67" spans="1:81" x14ac:dyDescent="0.2">
      <c r="A67">
        <v>23</v>
      </c>
      <c r="B67">
        <v>6.933760097391304E-3</v>
      </c>
      <c r="C67">
        <v>6.933760097391304E-3</v>
      </c>
      <c r="D67">
        <v>6.933760097391304E-3</v>
      </c>
      <c r="E67">
        <v>6.933760097391304E-3</v>
      </c>
      <c r="F67">
        <v>6.933760097391304E-3</v>
      </c>
      <c r="G67">
        <v>6.933760097391304E-3</v>
      </c>
      <c r="H67">
        <v>6.933760097391304E-3</v>
      </c>
      <c r="I67">
        <v>6.933760097391304E-3</v>
      </c>
      <c r="J67">
        <v>6.933760097391304E-3</v>
      </c>
      <c r="K67">
        <v>6.933760097391304E-3</v>
      </c>
      <c r="L67">
        <v>6.933760097391304E-3</v>
      </c>
      <c r="M67">
        <v>6.933760097391304E-3</v>
      </c>
      <c r="N67">
        <v>6.933760097391304E-3</v>
      </c>
      <c r="O67">
        <v>6.933760097391304E-3</v>
      </c>
      <c r="P67">
        <v>6.933760097391304E-3</v>
      </c>
      <c r="Q67">
        <v>6.933760097391304E-3</v>
      </c>
      <c r="R67">
        <v>6.933760097391304E-3</v>
      </c>
      <c r="S67">
        <v>6.933760097391304E-3</v>
      </c>
      <c r="T67">
        <v>6.933760097391304E-3</v>
      </c>
      <c r="U67">
        <v>6.933760097391304E-3</v>
      </c>
      <c r="V67">
        <v>6.933760097391304E-3</v>
      </c>
      <c r="W67">
        <v>6.933760097391304E-3</v>
      </c>
      <c r="X67">
        <v>6.933760097391304E-3</v>
      </c>
      <c r="Y67">
        <v>6.933760097391304E-3</v>
      </c>
      <c r="Z67">
        <v>6.933760097391304E-3</v>
      </c>
      <c r="AA67">
        <v>6.933760097391304E-3</v>
      </c>
      <c r="AB67">
        <v>6.933760097391304E-3</v>
      </c>
      <c r="AC67">
        <v>6.933760097391304E-3</v>
      </c>
      <c r="AD67">
        <v>6.933760097391304E-3</v>
      </c>
      <c r="AE67">
        <v>6.933760097391304E-3</v>
      </c>
      <c r="AF67">
        <v>6.933760097391304E-3</v>
      </c>
      <c r="AG67">
        <v>6.933760097391304E-3</v>
      </c>
      <c r="AH67">
        <v>6.933760097391304E-3</v>
      </c>
      <c r="AI67">
        <v>6.933760097391304E-3</v>
      </c>
      <c r="AJ67">
        <v>6.933760097391304E-3</v>
      </c>
      <c r="AK67">
        <v>6.933760097391304E-3</v>
      </c>
      <c r="AL67">
        <v>6.933760097391304E-3</v>
      </c>
      <c r="AM67">
        <v>6.933760097391304E-3</v>
      </c>
      <c r="AN67">
        <v>6.933760097391304E-3</v>
      </c>
      <c r="AO67">
        <v>6.933760097391304E-3</v>
      </c>
      <c r="AP67">
        <v>6.933760097391304E-3</v>
      </c>
      <c r="AQ67">
        <v>6.933760097391304E-3</v>
      </c>
      <c r="AR67">
        <v>6.933760097391304E-3</v>
      </c>
      <c r="AS67">
        <v>6.933760097391304E-3</v>
      </c>
      <c r="AT67">
        <v>6.933760097391304E-3</v>
      </c>
      <c r="AU67">
        <v>6.933760097391304E-3</v>
      </c>
      <c r="AV67">
        <v>6.933760097391304E-3</v>
      </c>
      <c r="AW67">
        <v>6.933760097391304E-3</v>
      </c>
      <c r="AX67">
        <v>6.933760097391304E-3</v>
      </c>
      <c r="AY67">
        <v>6.933760097391304E-3</v>
      </c>
      <c r="AZ67">
        <v>6.933760097391304E-3</v>
      </c>
      <c r="BA67">
        <v>6.933760097391304E-3</v>
      </c>
      <c r="BB67">
        <v>6.933760097391304E-3</v>
      </c>
      <c r="BC67">
        <v>6.933760097391304E-3</v>
      </c>
      <c r="BD67">
        <v>6.933760097391304E-3</v>
      </c>
      <c r="BE67">
        <v>6.933760097391304E-3</v>
      </c>
      <c r="BF67">
        <v>6.933760097391304E-3</v>
      </c>
      <c r="BG67">
        <v>6.933760097391304E-3</v>
      </c>
      <c r="BH67">
        <v>6.933760097391304E-3</v>
      </c>
      <c r="BI67">
        <v>6.933760097391304E-3</v>
      </c>
      <c r="BJ67">
        <v>6.933760097391304E-3</v>
      </c>
      <c r="BK67">
        <v>6.933760097391304E-3</v>
      </c>
      <c r="BL67">
        <v>6.933760097391304E-3</v>
      </c>
      <c r="BM67">
        <v>6.933760097391304E-3</v>
      </c>
      <c r="BN67">
        <v>6.933760097391304E-3</v>
      </c>
      <c r="BO67">
        <v>6.933760097391304E-3</v>
      </c>
      <c r="BP67">
        <v>6.933760097391304E-3</v>
      </c>
      <c r="BQ67">
        <v>6.933760097391304E-3</v>
      </c>
      <c r="BR67">
        <v>6.933760097391304E-3</v>
      </c>
      <c r="BS67">
        <v>6.933760097391304E-3</v>
      </c>
      <c r="BT67">
        <v>6.933760097391304E-3</v>
      </c>
      <c r="BU67">
        <v>6.933760097391304E-3</v>
      </c>
      <c r="BV67">
        <v>6.933760097391304E-3</v>
      </c>
      <c r="BW67">
        <v>6.933760097391304E-3</v>
      </c>
      <c r="BX67">
        <v>6.933760097391304E-3</v>
      </c>
      <c r="BY67">
        <v>6.933760097391304E-3</v>
      </c>
      <c r="BZ67">
        <v>6.933760097391304E-3</v>
      </c>
      <c r="CA67">
        <v>6.933760097391304E-3</v>
      </c>
      <c r="CB67">
        <v>6.933760097391304E-3</v>
      </c>
      <c r="CC67">
        <v>6.933760097391304E-3</v>
      </c>
    </row>
    <row r="68" spans="1:81" x14ac:dyDescent="0.2">
      <c r="A68">
        <v>24</v>
      </c>
      <c r="B68">
        <v>5.1950326399999996E-3</v>
      </c>
      <c r="C68">
        <v>5.1950326399999996E-3</v>
      </c>
      <c r="D68">
        <v>5.1950326399999996E-3</v>
      </c>
      <c r="E68">
        <v>5.1950326399999996E-3</v>
      </c>
      <c r="F68">
        <v>5.1950326399999996E-3</v>
      </c>
      <c r="G68">
        <v>5.1950326399999996E-3</v>
      </c>
      <c r="H68">
        <v>5.1950326399999996E-3</v>
      </c>
      <c r="I68">
        <v>5.1950326399999996E-3</v>
      </c>
      <c r="J68">
        <v>5.1950326399999996E-3</v>
      </c>
      <c r="K68">
        <v>5.1950326399999996E-3</v>
      </c>
      <c r="L68">
        <v>5.1950326399999996E-3</v>
      </c>
      <c r="M68">
        <v>5.1950326399999996E-3</v>
      </c>
      <c r="N68">
        <v>5.1950326399999996E-3</v>
      </c>
      <c r="O68">
        <v>5.1950326399999996E-3</v>
      </c>
      <c r="P68">
        <v>5.1950326399999996E-3</v>
      </c>
      <c r="Q68">
        <v>5.1950326399999996E-3</v>
      </c>
      <c r="R68">
        <v>5.1950326399999996E-3</v>
      </c>
      <c r="S68">
        <v>5.1950326399999996E-3</v>
      </c>
      <c r="T68">
        <v>5.1950326399999996E-3</v>
      </c>
      <c r="U68">
        <v>5.1950326399999996E-3</v>
      </c>
      <c r="V68">
        <v>5.1950326399999996E-3</v>
      </c>
      <c r="W68">
        <v>5.1950326399999996E-3</v>
      </c>
      <c r="X68">
        <v>5.1950326399999996E-3</v>
      </c>
      <c r="Y68">
        <v>5.1950326399999996E-3</v>
      </c>
      <c r="Z68">
        <v>5.1950326399999996E-3</v>
      </c>
      <c r="AA68">
        <v>5.1950326399999996E-3</v>
      </c>
      <c r="AB68">
        <v>5.1950326399999996E-3</v>
      </c>
      <c r="AC68">
        <v>5.1950326399999996E-3</v>
      </c>
      <c r="AD68">
        <v>5.1950326399999996E-3</v>
      </c>
      <c r="AE68">
        <v>5.1950326399999996E-3</v>
      </c>
      <c r="AF68">
        <v>5.1950326399999996E-3</v>
      </c>
      <c r="AG68">
        <v>5.1950326399999996E-3</v>
      </c>
      <c r="AH68">
        <v>5.1950326399999996E-3</v>
      </c>
      <c r="AI68">
        <v>5.1950326399999996E-3</v>
      </c>
      <c r="AJ68">
        <v>5.1950326399999996E-3</v>
      </c>
      <c r="AK68">
        <v>5.1950326399999996E-3</v>
      </c>
      <c r="AL68">
        <v>5.1950326399999996E-3</v>
      </c>
      <c r="AM68">
        <v>5.1950326399999996E-3</v>
      </c>
      <c r="AN68">
        <v>5.1950326399999996E-3</v>
      </c>
      <c r="AO68">
        <v>5.1950326399999996E-3</v>
      </c>
      <c r="AP68">
        <v>5.1950326399999996E-3</v>
      </c>
      <c r="AQ68">
        <v>5.1950326399999996E-3</v>
      </c>
      <c r="AR68">
        <v>5.1950326399999996E-3</v>
      </c>
      <c r="AS68">
        <v>5.1950326399999996E-3</v>
      </c>
      <c r="AT68">
        <v>5.1950326399999996E-3</v>
      </c>
      <c r="AU68">
        <v>5.1950326399999996E-3</v>
      </c>
      <c r="AV68">
        <v>5.1950326399999996E-3</v>
      </c>
      <c r="AW68">
        <v>5.1950326399999996E-3</v>
      </c>
      <c r="AX68">
        <v>5.1950326399999996E-3</v>
      </c>
      <c r="AY68">
        <v>5.1950326399999996E-3</v>
      </c>
      <c r="AZ68">
        <v>5.1950326399999996E-3</v>
      </c>
      <c r="BA68">
        <v>5.1950326399999996E-3</v>
      </c>
      <c r="BB68">
        <v>5.1950326399999996E-3</v>
      </c>
      <c r="BC68">
        <v>5.1950326399999996E-3</v>
      </c>
      <c r="BD68">
        <v>5.1950326399999996E-3</v>
      </c>
      <c r="BE68">
        <v>5.1950326399999996E-3</v>
      </c>
      <c r="BF68">
        <v>5.1950326399999996E-3</v>
      </c>
      <c r="BG68">
        <v>5.1950326399999996E-3</v>
      </c>
      <c r="BH68">
        <v>5.1950326399999996E-3</v>
      </c>
      <c r="BI68">
        <v>5.1950326399999996E-3</v>
      </c>
      <c r="BJ68">
        <v>5.1950326399999996E-3</v>
      </c>
      <c r="BK68">
        <v>5.1950326399999996E-3</v>
      </c>
      <c r="BL68">
        <v>5.1950326399999996E-3</v>
      </c>
      <c r="BM68">
        <v>5.1950326399999996E-3</v>
      </c>
      <c r="BN68">
        <v>5.1950326399999996E-3</v>
      </c>
      <c r="BO68">
        <v>5.1950326399999996E-3</v>
      </c>
      <c r="BP68">
        <v>5.1950326399999996E-3</v>
      </c>
      <c r="BQ68">
        <v>5.1950326399999996E-3</v>
      </c>
      <c r="BR68">
        <v>5.1950326399999996E-3</v>
      </c>
      <c r="BS68">
        <v>5.1950326399999996E-3</v>
      </c>
      <c r="BT68">
        <v>5.1950326399999996E-3</v>
      </c>
      <c r="BU68">
        <v>5.1950326399999996E-3</v>
      </c>
      <c r="BV68">
        <v>5.1950326399999996E-3</v>
      </c>
      <c r="BW68">
        <v>5.1950326399999996E-3</v>
      </c>
      <c r="BX68">
        <v>5.1950326399999996E-3</v>
      </c>
      <c r="BY68">
        <v>5.1950326399999996E-3</v>
      </c>
      <c r="BZ68">
        <v>5.1950326399999996E-3</v>
      </c>
      <c r="CA68">
        <v>5.1950326399999996E-3</v>
      </c>
      <c r="CB68">
        <v>5.1950326399999996E-3</v>
      </c>
      <c r="CC68">
        <v>5.1950326399999996E-3</v>
      </c>
    </row>
    <row r="69" spans="1:81" x14ac:dyDescent="0.2">
      <c r="A69">
        <v>25</v>
      </c>
      <c r="B69">
        <v>3.9924811756521733E-3</v>
      </c>
      <c r="C69">
        <v>3.9924811756521733E-3</v>
      </c>
      <c r="D69">
        <v>3.9924811756521733E-3</v>
      </c>
      <c r="E69">
        <v>3.9924811756521733E-3</v>
      </c>
      <c r="F69">
        <v>3.9924811756521733E-3</v>
      </c>
      <c r="G69">
        <v>3.9924811756521733E-3</v>
      </c>
      <c r="H69">
        <v>3.9924811756521733E-3</v>
      </c>
      <c r="I69">
        <v>3.9924811756521733E-3</v>
      </c>
      <c r="J69">
        <v>3.9924811756521733E-3</v>
      </c>
      <c r="K69">
        <v>3.9924811756521733E-3</v>
      </c>
      <c r="L69">
        <v>3.9924811756521733E-3</v>
      </c>
      <c r="M69">
        <v>3.9924811756521733E-3</v>
      </c>
      <c r="N69">
        <v>3.9924811756521733E-3</v>
      </c>
      <c r="O69">
        <v>3.9924811756521733E-3</v>
      </c>
      <c r="P69">
        <v>3.9924811756521733E-3</v>
      </c>
      <c r="Q69">
        <v>3.9924811756521733E-3</v>
      </c>
      <c r="R69">
        <v>3.9924811756521733E-3</v>
      </c>
      <c r="S69">
        <v>3.9924811756521733E-3</v>
      </c>
      <c r="T69">
        <v>3.9924811756521733E-3</v>
      </c>
      <c r="U69">
        <v>3.9924811756521733E-3</v>
      </c>
      <c r="V69">
        <v>3.9924811756521733E-3</v>
      </c>
      <c r="W69">
        <v>3.9924811756521733E-3</v>
      </c>
      <c r="X69">
        <v>3.9924811756521733E-3</v>
      </c>
      <c r="Y69">
        <v>3.9924811756521733E-3</v>
      </c>
      <c r="Z69">
        <v>3.9924811756521733E-3</v>
      </c>
      <c r="AA69">
        <v>3.9924811756521733E-3</v>
      </c>
      <c r="AB69">
        <v>3.9924811756521733E-3</v>
      </c>
      <c r="AC69">
        <v>3.9924811756521733E-3</v>
      </c>
      <c r="AD69">
        <v>3.9924811756521733E-3</v>
      </c>
      <c r="AE69">
        <v>3.9924811756521733E-3</v>
      </c>
      <c r="AF69">
        <v>3.9924811756521733E-3</v>
      </c>
      <c r="AG69">
        <v>3.9924811756521733E-3</v>
      </c>
      <c r="AH69">
        <v>3.9924811756521733E-3</v>
      </c>
      <c r="AI69">
        <v>3.9924811756521733E-3</v>
      </c>
      <c r="AJ69">
        <v>3.9924811756521733E-3</v>
      </c>
      <c r="AK69">
        <v>3.9924811756521733E-3</v>
      </c>
      <c r="AL69">
        <v>3.9924811756521733E-3</v>
      </c>
      <c r="AM69">
        <v>3.9924811756521733E-3</v>
      </c>
      <c r="AN69">
        <v>3.9924811756521733E-3</v>
      </c>
      <c r="AO69">
        <v>3.9924811756521733E-3</v>
      </c>
      <c r="AP69">
        <v>3.9924811756521733E-3</v>
      </c>
      <c r="AQ69">
        <v>3.9924811756521733E-3</v>
      </c>
      <c r="AR69">
        <v>3.9924811756521733E-3</v>
      </c>
      <c r="AS69">
        <v>3.9924811756521733E-3</v>
      </c>
      <c r="AT69">
        <v>3.9924811756521733E-3</v>
      </c>
      <c r="AU69">
        <v>3.9924811756521733E-3</v>
      </c>
      <c r="AV69">
        <v>3.9924811756521733E-3</v>
      </c>
      <c r="AW69">
        <v>3.9924811756521733E-3</v>
      </c>
      <c r="AX69">
        <v>3.9924811756521733E-3</v>
      </c>
      <c r="AY69">
        <v>3.9924811756521733E-3</v>
      </c>
      <c r="AZ69">
        <v>3.9924811756521733E-3</v>
      </c>
      <c r="BA69">
        <v>3.9924811756521733E-3</v>
      </c>
      <c r="BB69">
        <v>3.9924811756521733E-3</v>
      </c>
      <c r="BC69">
        <v>3.9924811756521733E-3</v>
      </c>
      <c r="BD69">
        <v>3.9924811756521733E-3</v>
      </c>
      <c r="BE69">
        <v>3.9924811756521733E-3</v>
      </c>
      <c r="BF69">
        <v>3.9924811756521733E-3</v>
      </c>
      <c r="BG69">
        <v>3.9924811756521733E-3</v>
      </c>
      <c r="BH69">
        <v>3.9924811756521733E-3</v>
      </c>
      <c r="BI69">
        <v>3.9924811756521733E-3</v>
      </c>
      <c r="BJ69">
        <v>3.9924811756521733E-3</v>
      </c>
      <c r="BK69">
        <v>3.9924811756521733E-3</v>
      </c>
      <c r="BL69">
        <v>3.9924811756521733E-3</v>
      </c>
      <c r="BM69">
        <v>3.9924811756521733E-3</v>
      </c>
      <c r="BN69">
        <v>3.9924811756521733E-3</v>
      </c>
      <c r="BO69">
        <v>3.9924811756521733E-3</v>
      </c>
      <c r="BP69">
        <v>3.9924811756521733E-3</v>
      </c>
      <c r="BQ69">
        <v>3.9924811756521733E-3</v>
      </c>
      <c r="BR69">
        <v>3.9924811756521733E-3</v>
      </c>
      <c r="BS69">
        <v>3.9924811756521733E-3</v>
      </c>
      <c r="BT69">
        <v>3.9924811756521733E-3</v>
      </c>
      <c r="BU69">
        <v>3.9924811756521733E-3</v>
      </c>
      <c r="BV69">
        <v>3.9924811756521733E-3</v>
      </c>
      <c r="BW69">
        <v>3.9924811756521733E-3</v>
      </c>
      <c r="BX69">
        <v>3.9924811756521733E-3</v>
      </c>
      <c r="BY69">
        <v>3.9924811756521733E-3</v>
      </c>
      <c r="BZ69">
        <v>3.9924811756521733E-3</v>
      </c>
      <c r="CA69">
        <v>3.9924811756521733E-3</v>
      </c>
      <c r="CB69">
        <v>3.9924811756521733E-3</v>
      </c>
      <c r="CC69">
        <v>3.9924811756521733E-3</v>
      </c>
    </row>
    <row r="70" spans="1:81" x14ac:dyDescent="0.2">
      <c r="A70">
        <v>26</v>
      </c>
      <c r="B70">
        <v>3.1430768695652174E-3</v>
      </c>
      <c r="C70">
        <v>3.1430768695652174E-3</v>
      </c>
      <c r="D70">
        <v>3.1430768695652174E-3</v>
      </c>
      <c r="E70">
        <v>3.1430768695652174E-3</v>
      </c>
      <c r="F70">
        <v>3.1430768695652174E-3</v>
      </c>
      <c r="G70">
        <v>3.1430768695652174E-3</v>
      </c>
      <c r="H70">
        <v>3.1430768695652174E-3</v>
      </c>
      <c r="I70">
        <v>3.1430768695652174E-3</v>
      </c>
      <c r="J70">
        <v>3.1430768695652174E-3</v>
      </c>
      <c r="K70">
        <v>3.1430768695652174E-3</v>
      </c>
      <c r="L70">
        <v>3.1430768695652174E-3</v>
      </c>
      <c r="M70">
        <v>3.1430768695652174E-3</v>
      </c>
      <c r="N70">
        <v>3.1430768695652174E-3</v>
      </c>
      <c r="O70">
        <v>3.1430768695652174E-3</v>
      </c>
      <c r="P70">
        <v>3.1430768695652174E-3</v>
      </c>
      <c r="Q70">
        <v>3.1430768695652174E-3</v>
      </c>
      <c r="R70">
        <v>3.1430768695652174E-3</v>
      </c>
      <c r="S70">
        <v>3.1430768695652174E-3</v>
      </c>
      <c r="T70">
        <v>3.1430768695652174E-3</v>
      </c>
      <c r="U70">
        <v>3.1430768695652174E-3</v>
      </c>
      <c r="V70">
        <v>3.1430768695652174E-3</v>
      </c>
      <c r="W70">
        <v>3.1430768695652174E-3</v>
      </c>
      <c r="X70">
        <v>3.1430768695652174E-3</v>
      </c>
      <c r="Y70">
        <v>3.1430768695652174E-3</v>
      </c>
      <c r="Z70">
        <v>3.1430768695652174E-3</v>
      </c>
      <c r="AA70">
        <v>3.1430768695652174E-3</v>
      </c>
      <c r="AB70">
        <v>3.1430768695652174E-3</v>
      </c>
      <c r="AC70">
        <v>3.1430768695652174E-3</v>
      </c>
      <c r="AD70">
        <v>3.1430768695652174E-3</v>
      </c>
      <c r="AE70">
        <v>3.1430768695652174E-3</v>
      </c>
      <c r="AF70">
        <v>3.1430768695652174E-3</v>
      </c>
      <c r="AG70">
        <v>3.1430768695652174E-3</v>
      </c>
      <c r="AH70">
        <v>3.1430768695652174E-3</v>
      </c>
      <c r="AI70">
        <v>3.1430768695652174E-3</v>
      </c>
      <c r="AJ70">
        <v>3.1430768695652174E-3</v>
      </c>
      <c r="AK70">
        <v>3.1430768695652174E-3</v>
      </c>
      <c r="AL70">
        <v>3.1430768695652174E-3</v>
      </c>
      <c r="AM70">
        <v>3.1430768695652174E-3</v>
      </c>
      <c r="AN70">
        <v>3.1430768695652174E-3</v>
      </c>
      <c r="AO70">
        <v>3.1430768695652174E-3</v>
      </c>
      <c r="AP70">
        <v>3.1430768695652174E-3</v>
      </c>
      <c r="AQ70">
        <v>3.1430768695652174E-3</v>
      </c>
      <c r="AR70">
        <v>3.1430768695652174E-3</v>
      </c>
      <c r="AS70">
        <v>3.1430768695652174E-3</v>
      </c>
      <c r="AT70">
        <v>3.1430768695652174E-3</v>
      </c>
      <c r="AU70">
        <v>3.1430768695652174E-3</v>
      </c>
      <c r="AV70">
        <v>3.1430768695652174E-3</v>
      </c>
      <c r="AW70">
        <v>3.1430768695652174E-3</v>
      </c>
      <c r="AX70">
        <v>3.1430768695652174E-3</v>
      </c>
      <c r="AY70">
        <v>3.1430768695652174E-3</v>
      </c>
      <c r="AZ70">
        <v>3.1430768695652174E-3</v>
      </c>
      <c r="BA70">
        <v>3.1430768695652174E-3</v>
      </c>
      <c r="BB70">
        <v>3.1430768695652174E-3</v>
      </c>
      <c r="BC70">
        <v>3.1430768695652174E-3</v>
      </c>
      <c r="BD70">
        <v>3.1430768695652174E-3</v>
      </c>
      <c r="BE70">
        <v>3.1430768695652174E-3</v>
      </c>
      <c r="BF70">
        <v>3.1430768695652174E-3</v>
      </c>
      <c r="BG70">
        <v>3.1430768695652174E-3</v>
      </c>
      <c r="BH70">
        <v>3.1430768695652174E-3</v>
      </c>
      <c r="BI70">
        <v>3.1430768695652174E-3</v>
      </c>
      <c r="BJ70">
        <v>3.1430768695652174E-3</v>
      </c>
      <c r="BK70">
        <v>3.1430768695652174E-3</v>
      </c>
      <c r="BL70">
        <v>3.1430768695652174E-3</v>
      </c>
      <c r="BM70">
        <v>3.1430768695652174E-3</v>
      </c>
      <c r="BN70">
        <v>3.1430768695652174E-3</v>
      </c>
      <c r="BO70">
        <v>3.1430768695652174E-3</v>
      </c>
      <c r="BP70">
        <v>3.1430768695652174E-3</v>
      </c>
      <c r="BQ70">
        <v>3.1430768695652174E-3</v>
      </c>
      <c r="BR70">
        <v>3.1430768695652174E-3</v>
      </c>
      <c r="BS70">
        <v>3.1430768695652174E-3</v>
      </c>
      <c r="BT70">
        <v>3.1430768695652174E-3</v>
      </c>
      <c r="BU70">
        <v>3.1430768695652174E-3</v>
      </c>
      <c r="BV70">
        <v>3.1430768695652174E-3</v>
      </c>
      <c r="BW70">
        <v>3.1430768695652174E-3</v>
      </c>
      <c r="BX70">
        <v>3.1430768695652174E-3</v>
      </c>
      <c r="BY70">
        <v>3.1430768695652174E-3</v>
      </c>
      <c r="BZ70">
        <v>3.1430768695652174E-3</v>
      </c>
      <c r="CA70">
        <v>3.1430768695652174E-3</v>
      </c>
      <c r="CB70">
        <v>3.1430768695652174E-3</v>
      </c>
      <c r="CC70">
        <v>3.1430768695652174E-3</v>
      </c>
    </row>
    <row r="71" spans="1:81" x14ac:dyDescent="0.2">
      <c r="A71">
        <v>27</v>
      </c>
      <c r="B71">
        <v>2.5312270208695652E-3</v>
      </c>
      <c r="C71">
        <v>2.5312270208695652E-3</v>
      </c>
      <c r="D71">
        <v>2.5312270208695652E-3</v>
      </c>
      <c r="E71">
        <v>2.5312270208695652E-3</v>
      </c>
      <c r="F71">
        <v>2.5312270208695652E-3</v>
      </c>
      <c r="G71">
        <v>2.5312270208695652E-3</v>
      </c>
      <c r="H71">
        <v>2.5312270208695652E-3</v>
      </c>
      <c r="I71">
        <v>2.5312270208695652E-3</v>
      </c>
      <c r="J71">
        <v>2.5312270208695652E-3</v>
      </c>
      <c r="K71">
        <v>2.5312270208695652E-3</v>
      </c>
      <c r="L71">
        <v>2.5312270208695652E-3</v>
      </c>
      <c r="M71">
        <v>2.5312270208695652E-3</v>
      </c>
      <c r="N71">
        <v>2.5312270208695652E-3</v>
      </c>
      <c r="O71">
        <v>2.5312270208695652E-3</v>
      </c>
      <c r="P71">
        <v>2.5312270208695652E-3</v>
      </c>
      <c r="Q71">
        <v>2.5312270208695652E-3</v>
      </c>
      <c r="R71">
        <v>2.5312270208695652E-3</v>
      </c>
      <c r="S71">
        <v>2.5312270208695652E-3</v>
      </c>
      <c r="T71">
        <v>2.5312270208695652E-3</v>
      </c>
      <c r="U71">
        <v>2.5312270208695652E-3</v>
      </c>
      <c r="V71">
        <v>2.5312270208695652E-3</v>
      </c>
      <c r="W71">
        <v>2.5312270208695652E-3</v>
      </c>
      <c r="X71">
        <v>2.5312270208695652E-3</v>
      </c>
      <c r="Y71">
        <v>2.5312270208695652E-3</v>
      </c>
      <c r="Z71">
        <v>2.5312270208695652E-3</v>
      </c>
      <c r="AA71">
        <v>2.5312270208695652E-3</v>
      </c>
      <c r="AB71">
        <v>2.5312270208695652E-3</v>
      </c>
      <c r="AC71">
        <v>2.5312270208695652E-3</v>
      </c>
      <c r="AD71">
        <v>2.5312270208695652E-3</v>
      </c>
      <c r="AE71">
        <v>2.5312270208695652E-3</v>
      </c>
      <c r="AF71">
        <v>2.5312270208695652E-3</v>
      </c>
      <c r="AG71">
        <v>2.5312270208695652E-3</v>
      </c>
      <c r="AH71">
        <v>2.5312270208695652E-3</v>
      </c>
      <c r="AI71">
        <v>2.5312270208695652E-3</v>
      </c>
      <c r="AJ71">
        <v>2.5312270208695652E-3</v>
      </c>
      <c r="AK71">
        <v>2.5312270208695652E-3</v>
      </c>
      <c r="AL71">
        <v>2.5312270208695652E-3</v>
      </c>
      <c r="AM71">
        <v>2.5312270208695652E-3</v>
      </c>
      <c r="AN71">
        <v>2.5312270208695652E-3</v>
      </c>
      <c r="AO71">
        <v>2.5312270208695652E-3</v>
      </c>
      <c r="AP71">
        <v>2.5312270208695652E-3</v>
      </c>
      <c r="AQ71">
        <v>2.5312270208695652E-3</v>
      </c>
      <c r="AR71">
        <v>2.5312270208695652E-3</v>
      </c>
      <c r="AS71">
        <v>2.5312270208695652E-3</v>
      </c>
      <c r="AT71">
        <v>2.5312270208695652E-3</v>
      </c>
      <c r="AU71">
        <v>2.5312270208695652E-3</v>
      </c>
      <c r="AV71">
        <v>2.5312270208695652E-3</v>
      </c>
      <c r="AW71">
        <v>2.5312270208695652E-3</v>
      </c>
      <c r="AX71">
        <v>2.5312270208695652E-3</v>
      </c>
      <c r="AY71">
        <v>2.5312270208695652E-3</v>
      </c>
      <c r="AZ71">
        <v>2.5312270208695652E-3</v>
      </c>
      <c r="BA71">
        <v>2.5312270208695652E-3</v>
      </c>
      <c r="BB71">
        <v>2.5312270208695652E-3</v>
      </c>
      <c r="BC71">
        <v>2.5312270208695652E-3</v>
      </c>
      <c r="BD71">
        <v>2.5312270208695652E-3</v>
      </c>
      <c r="BE71">
        <v>2.5312270208695652E-3</v>
      </c>
      <c r="BF71">
        <v>2.5312270208695652E-3</v>
      </c>
      <c r="BG71">
        <v>2.5312270208695652E-3</v>
      </c>
      <c r="BH71">
        <v>2.5312270208695652E-3</v>
      </c>
      <c r="BI71">
        <v>2.5312270208695652E-3</v>
      </c>
      <c r="BJ71">
        <v>2.5312270208695652E-3</v>
      </c>
      <c r="BK71">
        <v>2.5312270208695652E-3</v>
      </c>
      <c r="BL71">
        <v>2.5312270208695652E-3</v>
      </c>
      <c r="BM71">
        <v>2.5312270208695652E-3</v>
      </c>
      <c r="BN71">
        <v>2.5312270208695652E-3</v>
      </c>
      <c r="BO71">
        <v>2.5312270208695652E-3</v>
      </c>
      <c r="BP71">
        <v>2.5312270208695652E-3</v>
      </c>
      <c r="BQ71">
        <v>2.5312270208695652E-3</v>
      </c>
      <c r="BR71">
        <v>2.5312270208695652E-3</v>
      </c>
      <c r="BS71">
        <v>2.5312270208695652E-3</v>
      </c>
      <c r="BT71">
        <v>2.5312270208695652E-3</v>
      </c>
      <c r="BU71">
        <v>2.5312270208695652E-3</v>
      </c>
      <c r="BV71">
        <v>2.5312270208695652E-3</v>
      </c>
      <c r="BW71">
        <v>2.5312270208695652E-3</v>
      </c>
      <c r="BX71">
        <v>2.5312270208695652E-3</v>
      </c>
      <c r="BY71">
        <v>2.5312270208695652E-3</v>
      </c>
      <c r="BZ71">
        <v>2.5312270208695652E-3</v>
      </c>
      <c r="CA71">
        <v>2.5312270208695652E-3</v>
      </c>
      <c r="CB71">
        <v>2.5312270208695652E-3</v>
      </c>
      <c r="CC71">
        <v>2.5312270208695652E-3</v>
      </c>
    </row>
    <row r="72" spans="1:81" x14ac:dyDescent="0.2">
      <c r="A72">
        <v>28</v>
      </c>
      <c r="B72">
        <v>2.0824166017391304E-3</v>
      </c>
      <c r="C72">
        <v>2.0824166017391304E-3</v>
      </c>
      <c r="D72">
        <v>2.0824166017391304E-3</v>
      </c>
      <c r="E72">
        <v>2.0824166017391304E-3</v>
      </c>
      <c r="F72">
        <v>2.0824166017391304E-3</v>
      </c>
      <c r="G72">
        <v>2.0824166017391304E-3</v>
      </c>
      <c r="H72">
        <v>2.0824166017391304E-3</v>
      </c>
      <c r="I72">
        <v>2.0824166017391304E-3</v>
      </c>
      <c r="J72">
        <v>2.0824166017391304E-3</v>
      </c>
      <c r="K72">
        <v>2.0824166017391304E-3</v>
      </c>
      <c r="L72">
        <v>2.0824166017391304E-3</v>
      </c>
      <c r="M72">
        <v>2.0824166017391304E-3</v>
      </c>
      <c r="N72">
        <v>2.0824166017391304E-3</v>
      </c>
      <c r="O72">
        <v>2.0824166017391304E-3</v>
      </c>
      <c r="P72">
        <v>2.0824166017391304E-3</v>
      </c>
      <c r="Q72">
        <v>2.0824166017391304E-3</v>
      </c>
      <c r="R72">
        <v>2.0824166017391304E-3</v>
      </c>
      <c r="S72">
        <v>2.0824166017391304E-3</v>
      </c>
      <c r="T72">
        <v>2.0824166017391304E-3</v>
      </c>
      <c r="U72">
        <v>2.0824166017391304E-3</v>
      </c>
      <c r="V72">
        <v>2.0824166017391304E-3</v>
      </c>
      <c r="W72">
        <v>2.0824166017391304E-3</v>
      </c>
      <c r="X72">
        <v>2.0824166017391304E-3</v>
      </c>
      <c r="Y72">
        <v>2.0824166017391304E-3</v>
      </c>
      <c r="Z72">
        <v>2.0824166017391304E-3</v>
      </c>
      <c r="AA72">
        <v>2.0824166017391304E-3</v>
      </c>
      <c r="AB72">
        <v>2.0824166017391304E-3</v>
      </c>
      <c r="AC72">
        <v>2.0824166017391304E-3</v>
      </c>
      <c r="AD72">
        <v>2.0824166017391304E-3</v>
      </c>
      <c r="AE72">
        <v>2.0824166017391304E-3</v>
      </c>
      <c r="AF72">
        <v>2.0824166017391304E-3</v>
      </c>
      <c r="AG72">
        <v>2.0824166017391304E-3</v>
      </c>
      <c r="AH72">
        <v>2.0824166017391304E-3</v>
      </c>
      <c r="AI72">
        <v>2.0824166017391304E-3</v>
      </c>
      <c r="AJ72">
        <v>2.0824166017391304E-3</v>
      </c>
      <c r="AK72">
        <v>2.0824166017391304E-3</v>
      </c>
      <c r="AL72">
        <v>2.0824166017391304E-3</v>
      </c>
      <c r="AM72">
        <v>2.0824166017391304E-3</v>
      </c>
      <c r="AN72">
        <v>2.0824166017391304E-3</v>
      </c>
      <c r="AO72">
        <v>2.0824166017391304E-3</v>
      </c>
      <c r="AP72">
        <v>2.0824166017391304E-3</v>
      </c>
      <c r="AQ72">
        <v>2.0824166017391304E-3</v>
      </c>
      <c r="AR72">
        <v>2.0824166017391304E-3</v>
      </c>
      <c r="AS72">
        <v>2.0824166017391304E-3</v>
      </c>
      <c r="AT72">
        <v>2.0824166017391304E-3</v>
      </c>
      <c r="AU72">
        <v>2.0824166017391304E-3</v>
      </c>
      <c r="AV72">
        <v>2.0824166017391304E-3</v>
      </c>
      <c r="AW72">
        <v>2.0824166017391304E-3</v>
      </c>
      <c r="AX72">
        <v>2.0824166017391304E-3</v>
      </c>
      <c r="AY72">
        <v>2.0824166017391304E-3</v>
      </c>
      <c r="AZ72">
        <v>2.0824166017391304E-3</v>
      </c>
      <c r="BA72">
        <v>2.0824166017391304E-3</v>
      </c>
      <c r="BB72">
        <v>2.0824166017391304E-3</v>
      </c>
      <c r="BC72">
        <v>2.0824166017391304E-3</v>
      </c>
      <c r="BD72">
        <v>2.0824166017391304E-3</v>
      </c>
      <c r="BE72">
        <v>2.0824166017391304E-3</v>
      </c>
      <c r="BF72">
        <v>2.0824166017391304E-3</v>
      </c>
      <c r="BG72">
        <v>2.0824166017391304E-3</v>
      </c>
      <c r="BH72">
        <v>2.0824166017391304E-3</v>
      </c>
      <c r="BI72">
        <v>2.0824166017391304E-3</v>
      </c>
      <c r="BJ72">
        <v>2.0824166017391304E-3</v>
      </c>
      <c r="BK72">
        <v>2.0824166017391304E-3</v>
      </c>
      <c r="BL72">
        <v>2.0824166017391304E-3</v>
      </c>
      <c r="BM72">
        <v>2.0824166017391304E-3</v>
      </c>
      <c r="BN72">
        <v>2.0824166017391304E-3</v>
      </c>
      <c r="BO72">
        <v>2.0824166017391304E-3</v>
      </c>
      <c r="BP72">
        <v>2.0824166017391304E-3</v>
      </c>
      <c r="BQ72">
        <v>2.0824166017391304E-3</v>
      </c>
      <c r="BR72">
        <v>2.0824166017391304E-3</v>
      </c>
      <c r="BS72">
        <v>2.0824166017391304E-3</v>
      </c>
      <c r="BT72">
        <v>2.0824166017391304E-3</v>
      </c>
      <c r="BU72">
        <v>2.0824166017391304E-3</v>
      </c>
      <c r="BV72">
        <v>2.0824166017391304E-3</v>
      </c>
      <c r="BW72">
        <v>2.0824166017391304E-3</v>
      </c>
      <c r="BX72">
        <v>2.0824166017391304E-3</v>
      </c>
      <c r="BY72">
        <v>2.0824166017391304E-3</v>
      </c>
      <c r="BZ72">
        <v>2.0824166017391304E-3</v>
      </c>
      <c r="CA72">
        <v>2.0824166017391304E-3</v>
      </c>
      <c r="CB72">
        <v>2.0824166017391304E-3</v>
      </c>
      <c r="CC72">
        <v>2.0824166017391304E-3</v>
      </c>
    </row>
    <row r="73" spans="1:81" x14ac:dyDescent="0.2">
      <c r="A73">
        <v>29</v>
      </c>
      <c r="B73">
        <v>1.7476525304347824E-3</v>
      </c>
      <c r="C73">
        <v>1.7476525304347824E-3</v>
      </c>
      <c r="D73">
        <v>1.7476525304347824E-3</v>
      </c>
      <c r="E73">
        <v>1.7476525304347824E-3</v>
      </c>
      <c r="F73">
        <v>1.7476525304347824E-3</v>
      </c>
      <c r="G73">
        <v>1.7476525304347824E-3</v>
      </c>
      <c r="H73">
        <v>1.7476525304347824E-3</v>
      </c>
      <c r="I73">
        <v>1.7476525304347824E-3</v>
      </c>
      <c r="J73">
        <v>1.7476525304347824E-3</v>
      </c>
      <c r="K73">
        <v>1.7476525304347824E-3</v>
      </c>
      <c r="L73">
        <v>1.7476525304347824E-3</v>
      </c>
      <c r="M73">
        <v>1.7476525304347824E-3</v>
      </c>
      <c r="N73">
        <v>1.7476525304347824E-3</v>
      </c>
      <c r="O73">
        <v>1.7476525304347824E-3</v>
      </c>
      <c r="P73">
        <v>1.7476525304347824E-3</v>
      </c>
      <c r="Q73">
        <v>1.7476525304347824E-3</v>
      </c>
      <c r="R73">
        <v>1.7476525304347824E-3</v>
      </c>
      <c r="S73">
        <v>1.7476525304347824E-3</v>
      </c>
      <c r="T73">
        <v>1.7476525304347824E-3</v>
      </c>
      <c r="U73">
        <v>1.7476525304347824E-3</v>
      </c>
      <c r="V73">
        <v>1.7476525304347824E-3</v>
      </c>
      <c r="W73">
        <v>1.7476525304347824E-3</v>
      </c>
      <c r="X73">
        <v>1.7476525304347824E-3</v>
      </c>
      <c r="Y73">
        <v>1.7476525304347824E-3</v>
      </c>
      <c r="Z73">
        <v>1.7476525304347824E-3</v>
      </c>
      <c r="AA73">
        <v>1.7476525304347824E-3</v>
      </c>
      <c r="AB73">
        <v>1.7476525304347824E-3</v>
      </c>
      <c r="AC73">
        <v>1.7476525304347824E-3</v>
      </c>
      <c r="AD73">
        <v>1.7476525304347824E-3</v>
      </c>
      <c r="AE73">
        <v>1.7476525304347824E-3</v>
      </c>
      <c r="AF73">
        <v>1.7476525304347824E-3</v>
      </c>
      <c r="AG73">
        <v>1.7476525304347824E-3</v>
      </c>
      <c r="AH73">
        <v>1.7476525304347824E-3</v>
      </c>
      <c r="AI73">
        <v>1.7476525304347824E-3</v>
      </c>
      <c r="AJ73">
        <v>1.7476525304347824E-3</v>
      </c>
      <c r="AK73">
        <v>1.7476525304347824E-3</v>
      </c>
      <c r="AL73">
        <v>1.7476525304347824E-3</v>
      </c>
      <c r="AM73">
        <v>1.7476525304347824E-3</v>
      </c>
      <c r="AN73">
        <v>1.7476525304347824E-3</v>
      </c>
      <c r="AO73">
        <v>1.7476525304347824E-3</v>
      </c>
      <c r="AP73">
        <v>1.7476525304347824E-3</v>
      </c>
      <c r="AQ73">
        <v>1.7476525304347824E-3</v>
      </c>
      <c r="AR73">
        <v>1.7476525304347824E-3</v>
      </c>
      <c r="AS73">
        <v>1.7476525304347824E-3</v>
      </c>
      <c r="AT73">
        <v>1.7476525304347824E-3</v>
      </c>
      <c r="AU73">
        <v>1.7476525304347824E-3</v>
      </c>
      <c r="AV73">
        <v>1.7476525304347824E-3</v>
      </c>
      <c r="AW73">
        <v>1.7476525304347824E-3</v>
      </c>
      <c r="AX73">
        <v>1.7476525304347824E-3</v>
      </c>
      <c r="AY73">
        <v>1.7476525304347824E-3</v>
      </c>
      <c r="AZ73">
        <v>1.7476525304347824E-3</v>
      </c>
      <c r="BA73">
        <v>1.7476525304347824E-3</v>
      </c>
      <c r="BB73">
        <v>1.7476525304347824E-3</v>
      </c>
      <c r="BC73">
        <v>1.7476525304347824E-3</v>
      </c>
      <c r="BD73">
        <v>1.7476525304347824E-3</v>
      </c>
      <c r="BE73">
        <v>1.7476525304347824E-3</v>
      </c>
      <c r="BF73">
        <v>1.7476525304347824E-3</v>
      </c>
      <c r="BG73">
        <v>1.7476525304347824E-3</v>
      </c>
      <c r="BH73">
        <v>1.7476525304347824E-3</v>
      </c>
      <c r="BI73">
        <v>1.7476525304347824E-3</v>
      </c>
      <c r="BJ73">
        <v>1.7476525304347824E-3</v>
      </c>
      <c r="BK73">
        <v>1.7476525304347824E-3</v>
      </c>
      <c r="BL73">
        <v>1.7476525304347824E-3</v>
      </c>
      <c r="BM73">
        <v>1.7476525304347824E-3</v>
      </c>
      <c r="BN73">
        <v>1.7476525304347824E-3</v>
      </c>
      <c r="BO73">
        <v>1.7476525304347824E-3</v>
      </c>
      <c r="BP73">
        <v>1.7476525304347824E-3</v>
      </c>
      <c r="BQ73">
        <v>1.7476525304347824E-3</v>
      </c>
      <c r="BR73">
        <v>1.7476525304347824E-3</v>
      </c>
      <c r="BS73">
        <v>1.7476525304347824E-3</v>
      </c>
      <c r="BT73">
        <v>1.7476525304347824E-3</v>
      </c>
      <c r="BU73">
        <v>1.7476525304347824E-3</v>
      </c>
      <c r="BV73">
        <v>1.7476525304347824E-3</v>
      </c>
      <c r="BW73">
        <v>1.7476525304347824E-3</v>
      </c>
      <c r="BX73">
        <v>1.7476525304347824E-3</v>
      </c>
      <c r="BY73">
        <v>1.7476525304347824E-3</v>
      </c>
      <c r="BZ73">
        <v>1.7476525304347824E-3</v>
      </c>
      <c r="CA73">
        <v>1.7476525304347824E-3</v>
      </c>
      <c r="CB73">
        <v>1.7476525304347824E-3</v>
      </c>
      <c r="CC73">
        <v>1.7476525304347824E-3</v>
      </c>
    </row>
    <row r="74" spans="1:81" x14ac:dyDescent="0.2">
      <c r="A74">
        <v>30</v>
      </c>
      <c r="B74">
        <v>1.494100852173913E-3</v>
      </c>
      <c r="C74">
        <v>1.494100852173913E-3</v>
      </c>
      <c r="D74">
        <v>1.494100852173913E-3</v>
      </c>
      <c r="E74">
        <v>1.494100852173913E-3</v>
      </c>
      <c r="F74">
        <v>1.494100852173913E-3</v>
      </c>
      <c r="G74">
        <v>1.494100852173913E-3</v>
      </c>
      <c r="H74">
        <v>1.494100852173913E-3</v>
      </c>
      <c r="I74">
        <v>1.494100852173913E-3</v>
      </c>
      <c r="J74">
        <v>1.494100852173913E-3</v>
      </c>
      <c r="K74">
        <v>1.494100852173913E-3</v>
      </c>
      <c r="L74">
        <v>1.494100852173913E-3</v>
      </c>
      <c r="M74">
        <v>1.494100852173913E-3</v>
      </c>
      <c r="N74">
        <v>1.494100852173913E-3</v>
      </c>
      <c r="O74">
        <v>1.494100852173913E-3</v>
      </c>
      <c r="P74">
        <v>1.494100852173913E-3</v>
      </c>
      <c r="Q74">
        <v>1.494100852173913E-3</v>
      </c>
      <c r="R74">
        <v>1.494100852173913E-3</v>
      </c>
      <c r="S74">
        <v>1.494100852173913E-3</v>
      </c>
      <c r="T74">
        <v>1.494100852173913E-3</v>
      </c>
      <c r="U74">
        <v>1.494100852173913E-3</v>
      </c>
      <c r="V74">
        <v>1.494100852173913E-3</v>
      </c>
      <c r="W74">
        <v>1.494100852173913E-3</v>
      </c>
      <c r="X74">
        <v>1.494100852173913E-3</v>
      </c>
      <c r="Y74">
        <v>1.494100852173913E-3</v>
      </c>
      <c r="Z74">
        <v>1.494100852173913E-3</v>
      </c>
      <c r="AA74">
        <v>1.494100852173913E-3</v>
      </c>
      <c r="AB74">
        <v>1.494100852173913E-3</v>
      </c>
      <c r="AC74">
        <v>1.494100852173913E-3</v>
      </c>
      <c r="AD74">
        <v>1.494100852173913E-3</v>
      </c>
      <c r="AE74">
        <v>1.494100852173913E-3</v>
      </c>
      <c r="AF74">
        <v>1.494100852173913E-3</v>
      </c>
      <c r="AG74">
        <v>1.494100852173913E-3</v>
      </c>
      <c r="AH74">
        <v>1.494100852173913E-3</v>
      </c>
      <c r="AI74">
        <v>1.494100852173913E-3</v>
      </c>
      <c r="AJ74">
        <v>1.494100852173913E-3</v>
      </c>
      <c r="AK74">
        <v>1.494100852173913E-3</v>
      </c>
      <c r="AL74">
        <v>1.494100852173913E-3</v>
      </c>
      <c r="AM74">
        <v>1.494100852173913E-3</v>
      </c>
      <c r="AN74">
        <v>1.494100852173913E-3</v>
      </c>
      <c r="AO74">
        <v>1.494100852173913E-3</v>
      </c>
      <c r="AP74">
        <v>1.494100852173913E-3</v>
      </c>
      <c r="AQ74">
        <v>1.494100852173913E-3</v>
      </c>
      <c r="AR74">
        <v>1.494100852173913E-3</v>
      </c>
      <c r="AS74">
        <v>1.494100852173913E-3</v>
      </c>
      <c r="AT74">
        <v>1.494100852173913E-3</v>
      </c>
      <c r="AU74">
        <v>1.494100852173913E-3</v>
      </c>
      <c r="AV74">
        <v>1.494100852173913E-3</v>
      </c>
      <c r="AW74">
        <v>1.494100852173913E-3</v>
      </c>
      <c r="AX74">
        <v>1.494100852173913E-3</v>
      </c>
      <c r="AY74">
        <v>1.494100852173913E-3</v>
      </c>
      <c r="AZ74">
        <v>1.494100852173913E-3</v>
      </c>
      <c r="BA74">
        <v>1.494100852173913E-3</v>
      </c>
      <c r="BB74">
        <v>1.494100852173913E-3</v>
      </c>
      <c r="BC74">
        <v>1.494100852173913E-3</v>
      </c>
      <c r="BD74">
        <v>1.494100852173913E-3</v>
      </c>
      <c r="BE74">
        <v>1.494100852173913E-3</v>
      </c>
      <c r="BF74">
        <v>1.494100852173913E-3</v>
      </c>
      <c r="BG74">
        <v>1.494100852173913E-3</v>
      </c>
      <c r="BH74">
        <v>1.494100852173913E-3</v>
      </c>
      <c r="BI74">
        <v>1.494100852173913E-3</v>
      </c>
      <c r="BJ74">
        <v>1.494100852173913E-3</v>
      </c>
      <c r="BK74">
        <v>1.494100852173913E-3</v>
      </c>
      <c r="BL74">
        <v>1.494100852173913E-3</v>
      </c>
      <c r="BM74">
        <v>1.494100852173913E-3</v>
      </c>
      <c r="BN74">
        <v>1.494100852173913E-3</v>
      </c>
      <c r="BO74">
        <v>1.494100852173913E-3</v>
      </c>
      <c r="BP74">
        <v>1.494100852173913E-3</v>
      </c>
      <c r="BQ74">
        <v>1.494100852173913E-3</v>
      </c>
      <c r="BR74">
        <v>1.494100852173913E-3</v>
      </c>
      <c r="BS74">
        <v>1.494100852173913E-3</v>
      </c>
      <c r="BT74">
        <v>1.494100852173913E-3</v>
      </c>
      <c r="BU74">
        <v>1.494100852173913E-3</v>
      </c>
      <c r="BV74">
        <v>1.494100852173913E-3</v>
      </c>
      <c r="BW74">
        <v>1.494100852173913E-3</v>
      </c>
      <c r="BX74">
        <v>1.494100852173913E-3</v>
      </c>
      <c r="BY74">
        <v>1.494100852173913E-3</v>
      </c>
      <c r="BZ74">
        <v>1.494100852173913E-3</v>
      </c>
      <c r="CA74">
        <v>1.494100852173913E-3</v>
      </c>
      <c r="CB74">
        <v>1.494100852173913E-3</v>
      </c>
      <c r="CC74">
        <v>1.494100852173913E-3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B105"/>
  <sheetViews>
    <sheetView zoomScale="60" zoomScaleNormal="60" workbookViewId="0">
      <pane ySplit="3" topLeftCell="A4" activePane="bottomLeft" state="frozen"/>
      <selection activeCell="I1" sqref="I1"/>
      <selection pane="bottomLeft" activeCell="H47" sqref="H47"/>
    </sheetView>
  </sheetViews>
  <sheetFormatPr baseColWidth="10" defaultColWidth="8.83203125" defaultRowHeight="15" x14ac:dyDescent="0.2"/>
  <cols>
    <col min="4" max="4" width="9.1640625"/>
    <col min="5" max="6" width="19" bestFit="1" customWidth="1"/>
    <col min="7" max="7" width="19" customWidth="1"/>
    <col min="8" max="8" width="11.83203125" customWidth="1"/>
    <col min="9" max="9" width="12.1640625" customWidth="1"/>
    <col min="48" max="48" width="9.1640625" customWidth="1"/>
    <col min="63" max="63" width="9.1640625"/>
    <col min="87" max="87" width="11.5" bestFit="1" customWidth="1"/>
    <col min="88" max="88" width="11.1640625" bestFit="1" customWidth="1"/>
    <col min="89" max="112" width="10.1640625" bestFit="1" customWidth="1"/>
    <col min="113" max="122" width="9.6640625" customWidth="1"/>
    <col min="123" max="158" width="10.1640625" bestFit="1" customWidth="1"/>
  </cols>
  <sheetData>
    <row r="1" spans="1:158" x14ac:dyDescent="0.2">
      <c r="E1" s="51" t="s">
        <v>19</v>
      </c>
      <c r="F1" s="51"/>
      <c r="G1" s="1"/>
      <c r="H1" t="s">
        <v>20</v>
      </c>
      <c r="I1" t="s">
        <v>21</v>
      </c>
      <c r="K1" s="52" t="s">
        <v>23</v>
      </c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CI1" s="52" t="s">
        <v>24</v>
      </c>
      <c r="CJ1" s="52"/>
      <c r="CK1" s="52"/>
      <c r="CL1" s="52"/>
      <c r="CM1" s="52"/>
      <c r="CN1" s="52"/>
      <c r="CO1" s="52"/>
      <c r="CP1" s="52"/>
      <c r="CQ1" s="52"/>
      <c r="CR1" s="52"/>
      <c r="CS1" s="52"/>
      <c r="CT1" s="52"/>
      <c r="CU1" s="52"/>
      <c r="CV1" s="52"/>
      <c r="CW1" s="52"/>
      <c r="CX1" s="52"/>
      <c r="CY1" s="52"/>
      <c r="CZ1" s="52"/>
      <c r="DA1" s="52"/>
      <c r="DB1" s="52"/>
      <c r="DC1" s="52"/>
      <c r="DD1" s="52"/>
      <c r="DE1" s="52"/>
      <c r="DF1" s="52"/>
      <c r="DG1" s="52"/>
      <c r="DH1" s="52"/>
      <c r="DI1" s="52"/>
      <c r="DJ1" s="52"/>
      <c r="DK1" s="52"/>
      <c r="DL1" s="52"/>
      <c r="DM1" s="52"/>
      <c r="DN1" s="52"/>
      <c r="DO1" s="52"/>
      <c r="DP1" s="52"/>
      <c r="DQ1" s="52"/>
      <c r="DR1" s="52"/>
      <c r="DS1" s="52"/>
      <c r="DT1" s="52"/>
      <c r="DU1" s="52"/>
      <c r="DV1" s="52"/>
      <c r="DW1" s="52"/>
      <c r="DX1" s="52"/>
      <c r="DY1" s="52"/>
      <c r="DZ1" s="52"/>
      <c r="EA1" s="52"/>
      <c r="EB1" s="52"/>
      <c r="EC1" s="52"/>
      <c r="ED1" s="52"/>
      <c r="EE1" s="52"/>
      <c r="EF1" s="52"/>
      <c r="EG1" s="52"/>
      <c r="EH1" s="52"/>
      <c r="EI1" s="52"/>
      <c r="EJ1" s="52"/>
      <c r="EK1" s="52"/>
      <c r="EL1" s="52"/>
      <c r="EM1" s="52"/>
      <c r="EN1" s="52"/>
      <c r="EO1" s="52"/>
      <c r="EP1" s="52"/>
      <c r="EQ1" s="52"/>
      <c r="ER1" s="52"/>
      <c r="ES1" s="52"/>
      <c r="ET1" s="52"/>
      <c r="EU1" s="52"/>
      <c r="EV1" s="52"/>
      <c r="EW1" s="52"/>
      <c r="EX1" s="52"/>
      <c r="EY1" s="52"/>
      <c r="EZ1" s="52"/>
      <c r="FA1" s="52"/>
      <c r="FB1" s="52"/>
    </row>
    <row r="2" spans="1:158" ht="21" x14ac:dyDescent="0.25">
      <c r="B2" s="41">
        <v>2021</v>
      </c>
      <c r="E2" t="s">
        <v>25</v>
      </c>
      <c r="F2" t="s">
        <v>26</v>
      </c>
      <c r="H2" t="s">
        <v>27</v>
      </c>
      <c r="I2" t="s">
        <v>27</v>
      </c>
      <c r="L2" s="52" t="s">
        <v>28</v>
      </c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  <c r="BM2" s="52"/>
      <c r="BN2" s="52"/>
      <c r="BO2" s="52"/>
      <c r="BP2" s="52"/>
      <c r="BQ2" s="52"/>
      <c r="BR2" s="52"/>
      <c r="BS2" s="52"/>
      <c r="BT2" s="52"/>
      <c r="BU2" s="52"/>
      <c r="BY2" t="s">
        <v>28</v>
      </c>
    </row>
    <row r="3" spans="1:158" ht="16" x14ac:dyDescent="0.2">
      <c r="A3" t="s">
        <v>1</v>
      </c>
      <c r="B3" s="36" t="s">
        <v>30</v>
      </c>
      <c r="C3" t="s">
        <v>31</v>
      </c>
      <c r="H3" s="20" t="s">
        <v>146</v>
      </c>
      <c r="I3" s="20" t="s">
        <v>146</v>
      </c>
      <c r="K3" t="s">
        <v>1</v>
      </c>
      <c r="L3" t="s">
        <v>125</v>
      </c>
      <c r="M3" s="14" t="s">
        <v>54</v>
      </c>
      <c r="N3" s="14" t="s">
        <v>55</v>
      </c>
      <c r="O3" s="14" t="s">
        <v>56</v>
      </c>
      <c r="P3" s="14" t="s">
        <v>57</v>
      </c>
      <c r="Q3" s="14" t="s">
        <v>58</v>
      </c>
      <c r="R3" s="14" t="s">
        <v>59</v>
      </c>
      <c r="S3" s="14" t="s">
        <v>60</v>
      </c>
      <c r="T3" s="14" t="s">
        <v>61</v>
      </c>
      <c r="U3" s="14" t="s">
        <v>62</v>
      </c>
      <c r="V3" s="14" t="s">
        <v>63</v>
      </c>
      <c r="W3" s="14" t="s">
        <v>64</v>
      </c>
      <c r="X3" s="14" t="s">
        <v>65</v>
      </c>
      <c r="Y3" s="14" t="s">
        <v>66</v>
      </c>
      <c r="Z3" s="14" t="s">
        <v>67</v>
      </c>
      <c r="AA3" s="14" t="s">
        <v>68</v>
      </c>
      <c r="AB3" s="14" t="s">
        <v>69</v>
      </c>
      <c r="AC3" s="14" t="s">
        <v>70</v>
      </c>
      <c r="AD3" s="14" t="s">
        <v>71</v>
      </c>
      <c r="AE3" s="14" t="s">
        <v>72</v>
      </c>
      <c r="AF3" s="14" t="s">
        <v>73</v>
      </c>
      <c r="AG3" s="14" t="s">
        <v>74</v>
      </c>
      <c r="AH3" s="14" t="s">
        <v>75</v>
      </c>
      <c r="AI3" s="14" t="s">
        <v>76</v>
      </c>
      <c r="AJ3" s="14" t="s">
        <v>77</v>
      </c>
      <c r="AK3" s="14" t="s">
        <v>78</v>
      </c>
      <c r="AL3" s="14" t="s">
        <v>79</v>
      </c>
      <c r="AM3" s="14" t="s">
        <v>80</v>
      </c>
      <c r="AN3" s="14" t="s">
        <v>81</v>
      </c>
      <c r="AO3" s="14" t="s">
        <v>82</v>
      </c>
      <c r="AP3" s="14" t="s">
        <v>83</v>
      </c>
      <c r="AQ3" s="14" t="s">
        <v>84</v>
      </c>
      <c r="AR3" s="14" t="s">
        <v>85</v>
      </c>
      <c r="AS3" s="14" t="s">
        <v>86</v>
      </c>
      <c r="AT3" s="14" t="s">
        <v>87</v>
      </c>
      <c r="AU3" s="14" t="s">
        <v>88</v>
      </c>
      <c r="AV3" s="14" t="s">
        <v>89</v>
      </c>
      <c r="AW3" s="14" t="s">
        <v>90</v>
      </c>
      <c r="AX3" s="14" t="s">
        <v>91</v>
      </c>
      <c r="AY3" s="14" t="s">
        <v>92</v>
      </c>
      <c r="AZ3" s="14" t="s">
        <v>93</v>
      </c>
      <c r="BA3" s="14" t="s">
        <v>94</v>
      </c>
      <c r="BB3" s="14" t="s">
        <v>95</v>
      </c>
      <c r="BC3" s="14" t="s">
        <v>96</v>
      </c>
      <c r="BD3" s="14" t="s">
        <v>97</v>
      </c>
      <c r="BE3" s="14" t="s">
        <v>98</v>
      </c>
      <c r="BF3" s="14" t="s">
        <v>99</v>
      </c>
      <c r="BG3" s="14" t="s">
        <v>100</v>
      </c>
      <c r="BH3" s="14" t="s">
        <v>101</v>
      </c>
      <c r="BI3" s="14" t="s">
        <v>102</v>
      </c>
      <c r="BJ3" s="14" t="s">
        <v>103</v>
      </c>
      <c r="BK3" s="14" t="s">
        <v>104</v>
      </c>
      <c r="BL3" s="14" t="s">
        <v>105</v>
      </c>
      <c r="BM3" s="14" t="s">
        <v>106</v>
      </c>
      <c r="BN3" s="14" t="s">
        <v>107</v>
      </c>
      <c r="BO3" s="14" t="s">
        <v>108</v>
      </c>
      <c r="BP3" s="14" t="s">
        <v>109</v>
      </c>
      <c r="BQ3" s="14" t="s">
        <v>110</v>
      </c>
      <c r="BR3" s="14" t="s">
        <v>111</v>
      </c>
      <c r="BS3" s="14" t="s">
        <v>112</v>
      </c>
      <c r="BT3" s="14" t="s">
        <v>113</v>
      </c>
      <c r="BU3" s="14" t="s">
        <v>114</v>
      </c>
      <c r="BV3" s="14" t="s">
        <v>115</v>
      </c>
      <c r="BW3" s="14" t="s">
        <v>116</v>
      </c>
      <c r="BX3" s="14" t="s">
        <v>117</v>
      </c>
      <c r="BY3" s="14" t="s">
        <v>118</v>
      </c>
      <c r="BZ3" s="14" t="s">
        <v>119</v>
      </c>
      <c r="CA3" s="14" t="s">
        <v>120</v>
      </c>
      <c r="CB3" s="14" t="s">
        <v>121</v>
      </c>
      <c r="CC3" s="14" t="s">
        <v>122</v>
      </c>
      <c r="CD3" s="14" t="s">
        <v>123</v>
      </c>
      <c r="CE3" s="14" t="s">
        <v>124</v>
      </c>
      <c r="CI3" t="s">
        <v>29</v>
      </c>
      <c r="CJ3" s="14" t="s">
        <v>54</v>
      </c>
      <c r="CK3" s="14" t="s">
        <v>55</v>
      </c>
      <c r="CL3" s="14" t="s">
        <v>56</v>
      </c>
      <c r="CM3" s="14" t="s">
        <v>57</v>
      </c>
      <c r="CN3" s="14" t="s">
        <v>58</v>
      </c>
      <c r="CO3" s="14" t="s">
        <v>59</v>
      </c>
      <c r="CP3" s="14" t="s">
        <v>60</v>
      </c>
      <c r="CQ3" s="14" t="s">
        <v>61</v>
      </c>
      <c r="CR3" s="14" t="s">
        <v>62</v>
      </c>
      <c r="CS3" s="14" t="s">
        <v>63</v>
      </c>
      <c r="CT3" s="14" t="s">
        <v>64</v>
      </c>
      <c r="CU3" s="14" t="s">
        <v>65</v>
      </c>
      <c r="CV3" s="14" t="s">
        <v>66</v>
      </c>
      <c r="CW3" s="14" t="s">
        <v>67</v>
      </c>
      <c r="CX3" s="14" t="s">
        <v>68</v>
      </c>
      <c r="CY3" s="14" t="s">
        <v>69</v>
      </c>
      <c r="CZ3" s="14" t="s">
        <v>70</v>
      </c>
      <c r="DA3" s="14" t="s">
        <v>71</v>
      </c>
      <c r="DB3" s="14" t="s">
        <v>72</v>
      </c>
      <c r="DC3" s="14" t="s">
        <v>73</v>
      </c>
      <c r="DD3" s="14" t="s">
        <v>74</v>
      </c>
      <c r="DE3" s="14" t="s">
        <v>75</v>
      </c>
      <c r="DF3" s="14" t="s">
        <v>76</v>
      </c>
      <c r="DG3" s="14" t="s">
        <v>77</v>
      </c>
      <c r="DH3" s="14" t="s">
        <v>78</v>
      </c>
      <c r="DI3" s="14" t="s">
        <v>79</v>
      </c>
      <c r="DJ3" s="14" t="s">
        <v>80</v>
      </c>
      <c r="DK3" s="14" t="s">
        <v>81</v>
      </c>
      <c r="DL3" s="14" t="s">
        <v>82</v>
      </c>
      <c r="DM3" s="14" t="s">
        <v>83</v>
      </c>
      <c r="DN3" s="14" t="s">
        <v>84</v>
      </c>
      <c r="DO3" s="14" t="s">
        <v>85</v>
      </c>
      <c r="DP3" s="14" t="s">
        <v>86</v>
      </c>
      <c r="DQ3" s="14" t="s">
        <v>87</v>
      </c>
      <c r="DR3" s="14" t="s">
        <v>88</v>
      </c>
      <c r="DS3" s="14" t="s">
        <v>89</v>
      </c>
      <c r="DT3" s="14" t="s">
        <v>90</v>
      </c>
      <c r="DU3" s="14" t="s">
        <v>91</v>
      </c>
      <c r="DV3" s="14" t="s">
        <v>92</v>
      </c>
      <c r="DW3" s="14" t="s">
        <v>93</v>
      </c>
      <c r="DX3" s="14" t="s">
        <v>94</v>
      </c>
      <c r="DY3" s="14" t="s">
        <v>95</v>
      </c>
      <c r="DZ3" s="14" t="s">
        <v>96</v>
      </c>
      <c r="EA3" s="14" t="s">
        <v>97</v>
      </c>
      <c r="EB3" s="14" t="s">
        <v>98</v>
      </c>
      <c r="EC3" s="14" t="s">
        <v>99</v>
      </c>
      <c r="ED3" s="14" t="s">
        <v>100</v>
      </c>
      <c r="EE3" s="14" t="s">
        <v>101</v>
      </c>
      <c r="EF3" s="14" t="s">
        <v>102</v>
      </c>
      <c r="EG3" s="14" t="s">
        <v>103</v>
      </c>
      <c r="EH3" s="14" t="s">
        <v>104</v>
      </c>
      <c r="EI3" s="14" t="s">
        <v>105</v>
      </c>
      <c r="EJ3" s="14" t="s">
        <v>106</v>
      </c>
      <c r="EK3" s="14" t="s">
        <v>107</v>
      </c>
      <c r="EL3" s="14" t="s">
        <v>108</v>
      </c>
      <c r="EM3" s="14" t="s">
        <v>109</v>
      </c>
      <c r="EN3" s="14" t="s">
        <v>110</v>
      </c>
      <c r="EO3" s="14" t="s">
        <v>111</v>
      </c>
      <c r="EP3" s="14" t="s">
        <v>112</v>
      </c>
      <c r="EQ3" s="14" t="s">
        <v>113</v>
      </c>
      <c r="ER3" s="14" t="s">
        <v>114</v>
      </c>
      <c r="ES3" s="14" t="s">
        <v>115</v>
      </c>
      <c r="ET3" s="14" t="s">
        <v>116</v>
      </c>
      <c r="EU3" s="14" t="s">
        <v>117</v>
      </c>
      <c r="EV3" s="14" t="s">
        <v>118</v>
      </c>
      <c r="EW3" s="14" t="s">
        <v>119</v>
      </c>
      <c r="EX3" s="14" t="s">
        <v>120</v>
      </c>
      <c r="EY3" s="14" t="s">
        <v>121</v>
      </c>
      <c r="EZ3" s="14" t="s">
        <v>122</v>
      </c>
      <c r="FA3" s="14" t="s">
        <v>123</v>
      </c>
      <c r="FB3" s="14" t="s">
        <v>124</v>
      </c>
    </row>
    <row r="4" spans="1:158" ht="15" customHeight="1" x14ac:dyDescent="0.2">
      <c r="A4">
        <v>0</v>
      </c>
      <c r="B4" s="36">
        <v>1742991</v>
      </c>
      <c r="C4" s="44">
        <v>5.0039999999999998E-3</v>
      </c>
      <c r="E4" s="30">
        <v>0</v>
      </c>
      <c r="F4" s="30">
        <v>0</v>
      </c>
      <c r="G4" s="13"/>
      <c r="H4" s="36">
        <v>0</v>
      </c>
      <c r="I4" s="36">
        <v>0</v>
      </c>
      <c r="K4">
        <v>0</v>
      </c>
      <c r="L4" s="36">
        <v>1</v>
      </c>
      <c r="M4" s="36">
        <v>1</v>
      </c>
      <c r="N4" s="36">
        <v>1</v>
      </c>
      <c r="O4" s="36">
        <v>1</v>
      </c>
      <c r="P4" s="36">
        <v>1</v>
      </c>
      <c r="Q4" s="36">
        <v>1</v>
      </c>
      <c r="R4" s="36">
        <v>1</v>
      </c>
      <c r="S4" s="36">
        <v>1</v>
      </c>
      <c r="T4" s="36">
        <v>1</v>
      </c>
      <c r="U4" s="36">
        <v>1</v>
      </c>
      <c r="V4" s="36">
        <v>1</v>
      </c>
      <c r="W4" s="36">
        <v>1</v>
      </c>
      <c r="X4" s="36">
        <v>1</v>
      </c>
      <c r="Y4" s="36">
        <v>1</v>
      </c>
      <c r="Z4" s="36">
        <v>1</v>
      </c>
      <c r="AA4" s="36">
        <v>1</v>
      </c>
      <c r="AB4" s="36">
        <v>1</v>
      </c>
      <c r="AC4" s="36">
        <v>1</v>
      </c>
      <c r="AD4" s="36">
        <v>1</v>
      </c>
      <c r="AE4" s="36">
        <v>1</v>
      </c>
      <c r="AF4" s="36">
        <v>1</v>
      </c>
      <c r="AG4" s="36">
        <v>1</v>
      </c>
      <c r="AH4" s="36">
        <v>1</v>
      </c>
      <c r="AI4" s="36">
        <v>1</v>
      </c>
      <c r="AJ4" s="36">
        <v>1</v>
      </c>
      <c r="AK4" s="36">
        <v>1</v>
      </c>
      <c r="AL4" s="36">
        <v>1</v>
      </c>
      <c r="AM4" s="36">
        <v>1</v>
      </c>
      <c r="AN4" s="36">
        <v>1</v>
      </c>
      <c r="AO4" s="36">
        <v>1</v>
      </c>
      <c r="AP4" s="36">
        <v>1</v>
      </c>
      <c r="AQ4" s="36">
        <v>1</v>
      </c>
      <c r="AR4" s="36">
        <v>1</v>
      </c>
      <c r="AS4" s="36">
        <v>1</v>
      </c>
      <c r="AT4" s="36">
        <v>1</v>
      </c>
      <c r="AU4" s="36">
        <v>1</v>
      </c>
      <c r="AV4" s="36">
        <v>1</v>
      </c>
      <c r="AW4" s="36">
        <v>1</v>
      </c>
      <c r="AX4" s="36">
        <v>1</v>
      </c>
      <c r="AY4" s="36">
        <v>1</v>
      </c>
      <c r="AZ4" s="36">
        <v>1</v>
      </c>
      <c r="BA4" s="36">
        <v>1</v>
      </c>
      <c r="BB4" s="36">
        <v>1</v>
      </c>
      <c r="BC4" s="36">
        <v>1</v>
      </c>
      <c r="BD4" s="36">
        <v>1</v>
      </c>
      <c r="BE4" s="36">
        <v>1</v>
      </c>
      <c r="BF4" s="36">
        <v>1</v>
      </c>
      <c r="BG4" s="36">
        <v>1</v>
      </c>
      <c r="BH4" s="36">
        <v>1</v>
      </c>
      <c r="BI4" s="36">
        <v>1</v>
      </c>
      <c r="BJ4" s="36">
        <v>1</v>
      </c>
      <c r="BK4" s="36">
        <v>1</v>
      </c>
      <c r="BL4" s="36">
        <v>1</v>
      </c>
      <c r="BM4" s="36">
        <v>1</v>
      </c>
      <c r="BN4" s="36">
        <v>1</v>
      </c>
      <c r="BO4" s="36">
        <v>1</v>
      </c>
      <c r="BP4" s="36">
        <v>1</v>
      </c>
      <c r="BQ4" s="36">
        <v>1</v>
      </c>
      <c r="BR4" s="36">
        <v>1</v>
      </c>
      <c r="BS4" s="36">
        <v>1</v>
      </c>
      <c r="BT4" s="36">
        <v>1</v>
      </c>
      <c r="BU4" s="36">
        <v>1</v>
      </c>
      <c r="BV4" s="36">
        <v>1</v>
      </c>
      <c r="BW4" s="36">
        <v>1</v>
      </c>
      <c r="BX4" s="36">
        <v>1</v>
      </c>
      <c r="BY4" s="36">
        <v>1</v>
      </c>
      <c r="BZ4" s="36">
        <v>1</v>
      </c>
      <c r="CA4" s="36">
        <v>1</v>
      </c>
      <c r="CB4" s="36">
        <v>1</v>
      </c>
      <c r="CC4" s="36">
        <v>1</v>
      </c>
      <c r="CD4" s="36">
        <v>1</v>
      </c>
      <c r="CE4" s="36">
        <v>1</v>
      </c>
      <c r="CF4" s="34"/>
      <c r="CG4" s="34"/>
      <c r="CI4">
        <v>0</v>
      </c>
      <c r="CJ4" s="31">
        <v>1</v>
      </c>
      <c r="CK4" s="31">
        <v>0</v>
      </c>
      <c r="CL4" s="31">
        <v>0</v>
      </c>
      <c r="CM4" s="31">
        <v>0</v>
      </c>
      <c r="CN4" s="31">
        <v>0</v>
      </c>
      <c r="CO4" s="31">
        <v>0</v>
      </c>
      <c r="CP4" s="31">
        <v>0</v>
      </c>
      <c r="CQ4" s="31">
        <v>0</v>
      </c>
      <c r="CR4" s="31">
        <v>0</v>
      </c>
      <c r="CS4" s="31">
        <v>0</v>
      </c>
      <c r="CT4" s="31">
        <v>0</v>
      </c>
      <c r="CU4" s="31">
        <v>0</v>
      </c>
      <c r="CV4" s="31">
        <v>0</v>
      </c>
      <c r="CW4" s="31">
        <v>0</v>
      </c>
      <c r="CX4" s="31">
        <v>0</v>
      </c>
      <c r="CY4" s="31">
        <v>0</v>
      </c>
      <c r="CZ4" s="31">
        <v>0</v>
      </c>
      <c r="DA4" s="31">
        <v>0</v>
      </c>
      <c r="DB4" s="31">
        <v>0</v>
      </c>
      <c r="DC4" s="31">
        <v>0</v>
      </c>
      <c r="DD4" s="31">
        <v>0</v>
      </c>
      <c r="DE4" s="31">
        <v>0</v>
      </c>
      <c r="DF4" s="31">
        <v>0</v>
      </c>
      <c r="DG4" s="31">
        <v>0</v>
      </c>
      <c r="DH4" s="31">
        <v>0</v>
      </c>
      <c r="DI4" s="31">
        <v>0</v>
      </c>
      <c r="DJ4" s="31">
        <v>0</v>
      </c>
      <c r="DK4" s="31">
        <v>0</v>
      </c>
      <c r="DL4" s="31">
        <v>0</v>
      </c>
      <c r="DM4" s="31">
        <v>0</v>
      </c>
      <c r="DN4" s="31">
        <v>0</v>
      </c>
      <c r="DO4" s="31">
        <v>0</v>
      </c>
      <c r="DP4" s="31">
        <v>0</v>
      </c>
      <c r="DQ4" s="31">
        <v>0</v>
      </c>
      <c r="DR4" s="31">
        <v>0</v>
      </c>
      <c r="DS4" s="31">
        <v>0</v>
      </c>
      <c r="DT4" s="31">
        <v>0</v>
      </c>
      <c r="DU4" s="31">
        <v>0</v>
      </c>
      <c r="DV4" s="31">
        <v>0</v>
      </c>
      <c r="DW4" s="31">
        <v>0</v>
      </c>
      <c r="DX4" s="31">
        <v>0</v>
      </c>
      <c r="DY4" s="31">
        <v>0</v>
      </c>
      <c r="DZ4" s="31">
        <v>0</v>
      </c>
      <c r="EA4" s="31">
        <v>0</v>
      </c>
      <c r="EB4" s="31">
        <v>0</v>
      </c>
      <c r="EC4" s="31">
        <v>0</v>
      </c>
      <c r="ED4" s="31">
        <v>0</v>
      </c>
      <c r="EE4" s="31">
        <v>0</v>
      </c>
      <c r="EF4" s="31">
        <v>0</v>
      </c>
      <c r="EG4" s="31">
        <v>0</v>
      </c>
      <c r="EH4" s="31">
        <v>0</v>
      </c>
      <c r="EI4" s="31">
        <v>0</v>
      </c>
      <c r="EJ4" s="31">
        <v>0</v>
      </c>
      <c r="EK4" s="31">
        <v>0</v>
      </c>
      <c r="EL4" s="31">
        <v>0</v>
      </c>
      <c r="EM4" s="31">
        <v>0</v>
      </c>
      <c r="EN4" s="31">
        <v>0</v>
      </c>
      <c r="EO4" s="31">
        <v>0</v>
      </c>
      <c r="EP4" s="31">
        <v>0</v>
      </c>
      <c r="EQ4" s="31">
        <v>0</v>
      </c>
      <c r="ER4" s="31">
        <v>0</v>
      </c>
      <c r="ES4" s="31">
        <v>0</v>
      </c>
      <c r="ET4" s="31">
        <v>0</v>
      </c>
      <c r="EU4" s="31">
        <v>0</v>
      </c>
      <c r="EV4" s="31">
        <v>0</v>
      </c>
      <c r="EW4" s="31">
        <v>0</v>
      </c>
      <c r="EX4" s="31">
        <v>0</v>
      </c>
      <c r="EY4" s="31">
        <v>0</v>
      </c>
      <c r="EZ4" s="31">
        <v>0</v>
      </c>
      <c r="FA4" s="31">
        <v>0</v>
      </c>
      <c r="FB4" s="31">
        <v>0</v>
      </c>
    </row>
    <row r="5" spans="1:158" ht="15" customHeight="1" x14ac:dyDescent="0.2">
      <c r="A5">
        <v>1</v>
      </c>
      <c r="B5" s="36">
        <v>1809581</v>
      </c>
      <c r="C5" s="44">
        <v>2.12E-4</v>
      </c>
      <c r="E5" s="30">
        <v>0</v>
      </c>
      <c r="F5" s="30">
        <v>0</v>
      </c>
      <c r="G5" s="13"/>
      <c r="H5" s="36">
        <v>0</v>
      </c>
      <c r="I5" s="36">
        <v>0</v>
      </c>
      <c r="K5">
        <v>1</v>
      </c>
      <c r="L5" s="36">
        <v>1</v>
      </c>
      <c r="M5" s="36">
        <v>1</v>
      </c>
      <c r="N5" s="36">
        <v>1</v>
      </c>
      <c r="O5" s="36">
        <v>1</v>
      </c>
      <c r="P5" s="36">
        <v>1</v>
      </c>
      <c r="Q5" s="36">
        <v>1</v>
      </c>
      <c r="R5" s="36">
        <v>1</v>
      </c>
      <c r="S5" s="36">
        <v>1</v>
      </c>
      <c r="T5" s="36">
        <v>1</v>
      </c>
      <c r="U5" s="36">
        <v>1</v>
      </c>
      <c r="V5" s="36">
        <v>1</v>
      </c>
      <c r="W5" s="36">
        <v>1</v>
      </c>
      <c r="X5" s="36">
        <v>1</v>
      </c>
      <c r="Y5" s="36">
        <v>1</v>
      </c>
      <c r="Z5" s="36">
        <v>1</v>
      </c>
      <c r="AA5" s="36">
        <v>1</v>
      </c>
      <c r="AB5" s="36">
        <v>1</v>
      </c>
      <c r="AC5" s="36">
        <v>1</v>
      </c>
      <c r="AD5" s="36">
        <v>1</v>
      </c>
      <c r="AE5" s="36">
        <v>1</v>
      </c>
      <c r="AF5" s="36">
        <v>1</v>
      </c>
      <c r="AG5" s="36">
        <v>1</v>
      </c>
      <c r="AH5" s="36">
        <v>1</v>
      </c>
      <c r="AI5" s="36">
        <v>1</v>
      </c>
      <c r="AJ5" s="36">
        <v>1</v>
      </c>
      <c r="AK5" s="36">
        <v>1</v>
      </c>
      <c r="AL5" s="36">
        <v>1</v>
      </c>
      <c r="AM5" s="36">
        <v>1</v>
      </c>
      <c r="AN5" s="36">
        <v>1</v>
      </c>
      <c r="AO5" s="36">
        <v>1</v>
      </c>
      <c r="AP5" s="36">
        <v>1</v>
      </c>
      <c r="AQ5" s="36">
        <v>1</v>
      </c>
      <c r="AR5" s="36">
        <v>1</v>
      </c>
      <c r="AS5" s="36">
        <v>1</v>
      </c>
      <c r="AT5" s="36">
        <v>1</v>
      </c>
      <c r="AU5" s="36">
        <v>1</v>
      </c>
      <c r="AV5" s="36">
        <v>1</v>
      </c>
      <c r="AW5" s="36">
        <v>1</v>
      </c>
      <c r="AX5" s="36">
        <v>1</v>
      </c>
      <c r="AY5" s="36">
        <v>1</v>
      </c>
      <c r="AZ5" s="36">
        <v>1</v>
      </c>
      <c r="BA5" s="36">
        <v>1</v>
      </c>
      <c r="BB5" s="36">
        <v>1</v>
      </c>
      <c r="BC5" s="36">
        <v>1</v>
      </c>
      <c r="BD5" s="36">
        <v>1</v>
      </c>
      <c r="BE5" s="36">
        <v>1</v>
      </c>
      <c r="BF5" s="36">
        <v>1</v>
      </c>
      <c r="BG5" s="36">
        <v>1</v>
      </c>
      <c r="BH5" s="36">
        <v>1</v>
      </c>
      <c r="BI5" s="36">
        <v>1</v>
      </c>
      <c r="BJ5" s="36">
        <v>1</v>
      </c>
      <c r="BK5" s="36">
        <v>1</v>
      </c>
      <c r="BL5" s="36">
        <v>1</v>
      </c>
      <c r="BM5" s="36">
        <v>1</v>
      </c>
      <c r="BN5" s="36">
        <v>1</v>
      </c>
      <c r="BO5" s="36">
        <v>1</v>
      </c>
      <c r="BP5" s="36">
        <v>1</v>
      </c>
      <c r="BQ5" s="36">
        <v>1</v>
      </c>
      <c r="BR5" s="36">
        <v>1</v>
      </c>
      <c r="BS5" s="36">
        <v>1</v>
      </c>
      <c r="BT5" s="36">
        <v>1</v>
      </c>
      <c r="BU5" s="36">
        <v>1</v>
      </c>
      <c r="BV5" s="36">
        <v>1</v>
      </c>
      <c r="BW5" s="36">
        <v>1</v>
      </c>
      <c r="BX5" s="36">
        <v>1</v>
      </c>
      <c r="BY5" s="36">
        <v>1</v>
      </c>
      <c r="BZ5" s="36">
        <v>1</v>
      </c>
      <c r="CA5" s="36">
        <v>1</v>
      </c>
      <c r="CB5" s="36">
        <v>1</v>
      </c>
      <c r="CC5" s="36">
        <v>1</v>
      </c>
      <c r="CD5" s="36">
        <v>1</v>
      </c>
      <c r="CE5" s="36">
        <v>1</v>
      </c>
      <c r="CF5" s="34"/>
      <c r="CG5" s="34"/>
      <c r="CI5">
        <v>1</v>
      </c>
      <c r="CJ5" s="31">
        <v>1</v>
      </c>
      <c r="CK5" s="31">
        <v>0</v>
      </c>
      <c r="CL5" s="31">
        <v>0</v>
      </c>
      <c r="CM5" s="31">
        <v>0</v>
      </c>
      <c r="CN5" s="31">
        <v>0</v>
      </c>
      <c r="CO5" s="31">
        <v>0</v>
      </c>
      <c r="CP5" s="31">
        <v>0</v>
      </c>
      <c r="CQ5" s="31">
        <v>0</v>
      </c>
      <c r="CR5" s="31">
        <v>0</v>
      </c>
      <c r="CS5" s="31">
        <v>0</v>
      </c>
      <c r="CT5" s="31">
        <v>0</v>
      </c>
      <c r="CU5" s="31">
        <v>0</v>
      </c>
      <c r="CV5" s="31">
        <v>0</v>
      </c>
      <c r="CW5" s="31">
        <v>0</v>
      </c>
      <c r="CX5" s="31">
        <v>0</v>
      </c>
      <c r="CY5" s="31">
        <v>0</v>
      </c>
      <c r="CZ5" s="31">
        <v>0</v>
      </c>
      <c r="DA5" s="31">
        <v>0</v>
      </c>
      <c r="DB5" s="31">
        <v>0</v>
      </c>
      <c r="DC5" s="31">
        <v>0</v>
      </c>
      <c r="DD5" s="31">
        <v>0</v>
      </c>
      <c r="DE5" s="31">
        <v>0</v>
      </c>
      <c r="DF5" s="31">
        <v>0</v>
      </c>
      <c r="DG5" s="31">
        <v>0</v>
      </c>
      <c r="DH5" s="31">
        <v>0</v>
      </c>
      <c r="DI5" s="31">
        <v>0</v>
      </c>
      <c r="DJ5" s="31">
        <v>0</v>
      </c>
      <c r="DK5" s="31">
        <v>0</v>
      </c>
      <c r="DL5" s="31">
        <v>0</v>
      </c>
      <c r="DM5" s="31">
        <v>0</v>
      </c>
      <c r="DN5" s="31">
        <v>0</v>
      </c>
      <c r="DO5" s="31">
        <v>0</v>
      </c>
      <c r="DP5" s="31">
        <v>0</v>
      </c>
      <c r="DQ5" s="31">
        <v>0</v>
      </c>
      <c r="DR5" s="31">
        <v>0</v>
      </c>
      <c r="DS5" s="31">
        <v>0</v>
      </c>
      <c r="DT5" s="31">
        <v>0</v>
      </c>
      <c r="DU5" s="31">
        <v>0</v>
      </c>
      <c r="DV5" s="31">
        <v>0</v>
      </c>
      <c r="DW5" s="31">
        <v>0</v>
      </c>
      <c r="DX5" s="31">
        <v>0</v>
      </c>
      <c r="DY5" s="31">
        <v>0</v>
      </c>
      <c r="DZ5" s="31">
        <v>0</v>
      </c>
      <c r="EA5" s="31">
        <v>0</v>
      </c>
      <c r="EB5" s="31">
        <v>0</v>
      </c>
      <c r="EC5" s="31">
        <v>0</v>
      </c>
      <c r="ED5" s="31">
        <v>0</v>
      </c>
      <c r="EE5" s="31">
        <v>0</v>
      </c>
      <c r="EF5" s="31">
        <v>0</v>
      </c>
      <c r="EG5" s="31">
        <v>0</v>
      </c>
      <c r="EH5" s="31">
        <v>0</v>
      </c>
      <c r="EI5" s="31">
        <v>0</v>
      </c>
      <c r="EJ5" s="31">
        <v>0</v>
      </c>
      <c r="EK5" s="31">
        <v>0</v>
      </c>
      <c r="EL5" s="31">
        <v>0</v>
      </c>
      <c r="EM5" s="31">
        <v>0</v>
      </c>
      <c r="EN5" s="31">
        <v>0</v>
      </c>
      <c r="EO5" s="31">
        <v>0</v>
      </c>
      <c r="EP5" s="31">
        <v>0</v>
      </c>
      <c r="EQ5" s="31">
        <v>0</v>
      </c>
      <c r="ER5" s="31">
        <v>0</v>
      </c>
      <c r="ES5" s="31">
        <v>0</v>
      </c>
      <c r="ET5" s="31">
        <v>0</v>
      </c>
      <c r="EU5" s="31">
        <v>0</v>
      </c>
      <c r="EV5" s="31">
        <v>0</v>
      </c>
      <c r="EW5" s="31">
        <v>0</v>
      </c>
      <c r="EX5" s="31">
        <v>0</v>
      </c>
      <c r="EY5" s="31">
        <v>0</v>
      </c>
      <c r="EZ5" s="31">
        <v>0</v>
      </c>
      <c r="FA5" s="31">
        <v>0</v>
      </c>
      <c r="FB5" s="31">
        <v>0</v>
      </c>
    </row>
    <row r="6" spans="1:158" ht="15" customHeight="1" x14ac:dyDescent="0.2">
      <c r="A6">
        <v>2</v>
      </c>
      <c r="B6" s="36">
        <v>1843468</v>
      </c>
      <c r="C6" s="44">
        <v>2.12E-4</v>
      </c>
      <c r="E6" s="30">
        <v>0</v>
      </c>
      <c r="F6" s="30">
        <v>0</v>
      </c>
      <c r="G6" s="13"/>
      <c r="H6" s="36">
        <v>0</v>
      </c>
      <c r="I6" s="36">
        <v>0</v>
      </c>
      <c r="K6">
        <v>2</v>
      </c>
      <c r="L6" s="36">
        <v>1</v>
      </c>
      <c r="M6" s="36">
        <v>1</v>
      </c>
      <c r="N6" s="36">
        <v>1</v>
      </c>
      <c r="O6" s="36">
        <v>1</v>
      </c>
      <c r="P6" s="36">
        <v>1</v>
      </c>
      <c r="Q6" s="36">
        <v>1</v>
      </c>
      <c r="R6" s="36">
        <v>1</v>
      </c>
      <c r="S6" s="36">
        <v>1</v>
      </c>
      <c r="T6" s="36">
        <v>1</v>
      </c>
      <c r="U6" s="36">
        <v>1</v>
      </c>
      <c r="V6" s="36">
        <v>1</v>
      </c>
      <c r="W6" s="36">
        <v>1</v>
      </c>
      <c r="X6" s="36">
        <v>1</v>
      </c>
      <c r="Y6" s="36">
        <v>1</v>
      </c>
      <c r="Z6" s="36">
        <v>1</v>
      </c>
      <c r="AA6" s="36">
        <v>1</v>
      </c>
      <c r="AB6" s="36">
        <v>1</v>
      </c>
      <c r="AC6" s="36">
        <v>1</v>
      </c>
      <c r="AD6" s="36">
        <v>1</v>
      </c>
      <c r="AE6" s="36">
        <v>1</v>
      </c>
      <c r="AF6" s="36">
        <v>1</v>
      </c>
      <c r="AG6" s="36">
        <v>1</v>
      </c>
      <c r="AH6" s="36">
        <v>1</v>
      </c>
      <c r="AI6" s="36">
        <v>1</v>
      </c>
      <c r="AJ6" s="36">
        <v>1</v>
      </c>
      <c r="AK6" s="36">
        <v>1</v>
      </c>
      <c r="AL6" s="36">
        <v>1</v>
      </c>
      <c r="AM6" s="36">
        <v>1</v>
      </c>
      <c r="AN6" s="36">
        <v>1</v>
      </c>
      <c r="AO6" s="36">
        <v>1</v>
      </c>
      <c r="AP6" s="36">
        <v>1</v>
      </c>
      <c r="AQ6" s="36">
        <v>1</v>
      </c>
      <c r="AR6" s="36">
        <v>1</v>
      </c>
      <c r="AS6" s="36">
        <v>1</v>
      </c>
      <c r="AT6" s="36">
        <v>1</v>
      </c>
      <c r="AU6" s="36">
        <v>1</v>
      </c>
      <c r="AV6" s="36">
        <v>1</v>
      </c>
      <c r="AW6" s="36">
        <v>1</v>
      </c>
      <c r="AX6" s="36">
        <v>1</v>
      </c>
      <c r="AY6" s="36">
        <v>1</v>
      </c>
      <c r="AZ6" s="36">
        <v>1</v>
      </c>
      <c r="BA6" s="36">
        <v>1</v>
      </c>
      <c r="BB6" s="36">
        <v>1</v>
      </c>
      <c r="BC6" s="36">
        <v>1</v>
      </c>
      <c r="BD6" s="36">
        <v>1</v>
      </c>
      <c r="BE6" s="36">
        <v>1</v>
      </c>
      <c r="BF6" s="36">
        <v>1</v>
      </c>
      <c r="BG6" s="36">
        <v>1</v>
      </c>
      <c r="BH6" s="36">
        <v>1</v>
      </c>
      <c r="BI6" s="36">
        <v>1</v>
      </c>
      <c r="BJ6" s="36">
        <v>1</v>
      </c>
      <c r="BK6" s="36">
        <v>1</v>
      </c>
      <c r="BL6" s="36">
        <v>1</v>
      </c>
      <c r="BM6" s="36">
        <v>1</v>
      </c>
      <c r="BN6" s="36">
        <v>1</v>
      </c>
      <c r="BO6" s="36">
        <v>1</v>
      </c>
      <c r="BP6" s="36">
        <v>1</v>
      </c>
      <c r="BQ6" s="36">
        <v>1</v>
      </c>
      <c r="BR6" s="36">
        <v>1</v>
      </c>
      <c r="BS6" s="36">
        <v>1</v>
      </c>
      <c r="BT6" s="36">
        <v>1</v>
      </c>
      <c r="BU6" s="36">
        <v>1</v>
      </c>
      <c r="BV6" s="36">
        <v>1</v>
      </c>
      <c r="BW6" s="36">
        <v>1</v>
      </c>
      <c r="BX6" s="36">
        <v>1</v>
      </c>
      <c r="BY6" s="36">
        <v>1</v>
      </c>
      <c r="BZ6" s="36">
        <v>1</v>
      </c>
      <c r="CA6" s="36">
        <v>1</v>
      </c>
      <c r="CB6" s="36">
        <v>1</v>
      </c>
      <c r="CC6" s="36">
        <v>1</v>
      </c>
      <c r="CD6" s="36">
        <v>1</v>
      </c>
      <c r="CE6" s="36">
        <v>1</v>
      </c>
      <c r="CF6" s="34"/>
      <c r="CG6" s="34"/>
      <c r="CI6">
        <v>2</v>
      </c>
      <c r="CJ6" s="31">
        <v>1</v>
      </c>
      <c r="CK6" s="31">
        <v>0</v>
      </c>
      <c r="CL6" s="31">
        <v>0</v>
      </c>
      <c r="CM6" s="31">
        <v>0</v>
      </c>
      <c r="CN6" s="31">
        <v>0</v>
      </c>
      <c r="CO6" s="31">
        <v>0</v>
      </c>
      <c r="CP6" s="31">
        <v>0</v>
      </c>
      <c r="CQ6" s="31">
        <v>0</v>
      </c>
      <c r="CR6" s="31">
        <v>0</v>
      </c>
      <c r="CS6" s="31">
        <v>0</v>
      </c>
      <c r="CT6" s="31">
        <v>0</v>
      </c>
      <c r="CU6" s="31">
        <v>0</v>
      </c>
      <c r="CV6" s="31">
        <v>0</v>
      </c>
      <c r="CW6" s="31">
        <v>0</v>
      </c>
      <c r="CX6" s="31">
        <v>0</v>
      </c>
      <c r="CY6" s="31">
        <v>0</v>
      </c>
      <c r="CZ6" s="31">
        <v>0</v>
      </c>
      <c r="DA6" s="31">
        <v>0</v>
      </c>
      <c r="DB6" s="31">
        <v>0</v>
      </c>
      <c r="DC6" s="31">
        <v>0</v>
      </c>
      <c r="DD6" s="31">
        <v>0</v>
      </c>
      <c r="DE6" s="31">
        <v>0</v>
      </c>
      <c r="DF6" s="31">
        <v>0</v>
      </c>
      <c r="DG6" s="31">
        <v>0</v>
      </c>
      <c r="DH6" s="31">
        <v>0</v>
      </c>
      <c r="DI6" s="31">
        <v>0</v>
      </c>
      <c r="DJ6" s="31">
        <v>0</v>
      </c>
      <c r="DK6" s="31">
        <v>0</v>
      </c>
      <c r="DL6" s="31">
        <v>0</v>
      </c>
      <c r="DM6" s="31">
        <v>0</v>
      </c>
      <c r="DN6" s="31">
        <v>0</v>
      </c>
      <c r="DO6" s="31">
        <v>0</v>
      </c>
      <c r="DP6" s="31">
        <v>0</v>
      </c>
      <c r="DQ6" s="31">
        <v>0</v>
      </c>
      <c r="DR6" s="31">
        <v>0</v>
      </c>
      <c r="DS6" s="31">
        <v>0</v>
      </c>
      <c r="DT6" s="31">
        <v>0</v>
      </c>
      <c r="DU6" s="31">
        <v>0</v>
      </c>
      <c r="DV6" s="31">
        <v>0</v>
      </c>
      <c r="DW6" s="31">
        <v>0</v>
      </c>
      <c r="DX6" s="31">
        <v>0</v>
      </c>
      <c r="DY6" s="31">
        <v>0</v>
      </c>
      <c r="DZ6" s="31">
        <v>0</v>
      </c>
      <c r="EA6" s="31">
        <v>0</v>
      </c>
      <c r="EB6" s="31">
        <v>0</v>
      </c>
      <c r="EC6" s="31">
        <v>0</v>
      </c>
      <c r="ED6" s="31">
        <v>0</v>
      </c>
      <c r="EE6" s="31">
        <v>0</v>
      </c>
      <c r="EF6" s="31">
        <v>0</v>
      </c>
      <c r="EG6" s="31">
        <v>0</v>
      </c>
      <c r="EH6" s="31">
        <v>0</v>
      </c>
      <c r="EI6" s="31">
        <v>0</v>
      </c>
      <c r="EJ6" s="31">
        <v>0</v>
      </c>
      <c r="EK6" s="31">
        <v>0</v>
      </c>
      <c r="EL6" s="31">
        <v>0</v>
      </c>
      <c r="EM6" s="31">
        <v>0</v>
      </c>
      <c r="EN6" s="31">
        <v>0</v>
      </c>
      <c r="EO6" s="31">
        <v>0</v>
      </c>
      <c r="EP6" s="31">
        <v>0</v>
      </c>
      <c r="EQ6" s="31">
        <v>0</v>
      </c>
      <c r="ER6" s="31">
        <v>0</v>
      </c>
      <c r="ES6" s="31">
        <v>0</v>
      </c>
      <c r="ET6" s="31">
        <v>0</v>
      </c>
      <c r="EU6" s="31">
        <v>0</v>
      </c>
      <c r="EV6" s="31">
        <v>0</v>
      </c>
      <c r="EW6" s="31">
        <v>0</v>
      </c>
      <c r="EX6" s="31">
        <v>0</v>
      </c>
      <c r="EY6" s="31">
        <v>0</v>
      </c>
      <c r="EZ6" s="31">
        <v>0</v>
      </c>
      <c r="FA6" s="31">
        <v>0</v>
      </c>
      <c r="FB6" s="31">
        <v>0</v>
      </c>
    </row>
    <row r="7" spans="1:158" ht="15" customHeight="1" x14ac:dyDescent="0.2">
      <c r="A7">
        <v>3</v>
      </c>
      <c r="B7" s="36">
        <v>1885193</v>
      </c>
      <c r="C7" s="44">
        <v>2.12E-4</v>
      </c>
      <c r="E7" s="30">
        <v>0</v>
      </c>
      <c r="F7" s="30">
        <v>0</v>
      </c>
      <c r="G7" s="13"/>
      <c r="H7" s="36">
        <v>0</v>
      </c>
      <c r="I7" s="36">
        <v>0</v>
      </c>
      <c r="K7">
        <v>3</v>
      </c>
      <c r="L7" s="36">
        <v>1</v>
      </c>
      <c r="M7" s="36">
        <v>1</v>
      </c>
      <c r="N7" s="36">
        <v>1</v>
      </c>
      <c r="O7" s="36">
        <v>1</v>
      </c>
      <c r="P7" s="36">
        <v>1</v>
      </c>
      <c r="Q7" s="36">
        <v>1</v>
      </c>
      <c r="R7" s="36">
        <v>1</v>
      </c>
      <c r="S7" s="36">
        <v>1</v>
      </c>
      <c r="T7" s="36">
        <v>1</v>
      </c>
      <c r="U7" s="36">
        <v>1</v>
      </c>
      <c r="V7" s="36">
        <v>1</v>
      </c>
      <c r="W7" s="36">
        <v>1</v>
      </c>
      <c r="X7" s="36">
        <v>1</v>
      </c>
      <c r="Y7" s="36">
        <v>1</v>
      </c>
      <c r="Z7" s="36">
        <v>1</v>
      </c>
      <c r="AA7" s="36">
        <v>1</v>
      </c>
      <c r="AB7" s="36">
        <v>1</v>
      </c>
      <c r="AC7" s="36">
        <v>1</v>
      </c>
      <c r="AD7" s="36">
        <v>1</v>
      </c>
      <c r="AE7" s="36">
        <v>1</v>
      </c>
      <c r="AF7" s="36">
        <v>1</v>
      </c>
      <c r="AG7" s="36">
        <v>1</v>
      </c>
      <c r="AH7" s="36">
        <v>1</v>
      </c>
      <c r="AI7" s="36">
        <v>1</v>
      </c>
      <c r="AJ7" s="36">
        <v>1</v>
      </c>
      <c r="AK7" s="36">
        <v>1</v>
      </c>
      <c r="AL7" s="36">
        <v>1</v>
      </c>
      <c r="AM7" s="36">
        <v>1</v>
      </c>
      <c r="AN7" s="36">
        <v>1</v>
      </c>
      <c r="AO7" s="36">
        <v>1</v>
      </c>
      <c r="AP7" s="36">
        <v>1</v>
      </c>
      <c r="AQ7" s="36">
        <v>1</v>
      </c>
      <c r="AR7" s="36">
        <v>1</v>
      </c>
      <c r="AS7" s="36">
        <v>1</v>
      </c>
      <c r="AT7" s="36">
        <v>1</v>
      </c>
      <c r="AU7" s="36">
        <v>1</v>
      </c>
      <c r="AV7" s="36">
        <v>1</v>
      </c>
      <c r="AW7" s="36">
        <v>1</v>
      </c>
      <c r="AX7" s="36">
        <v>1</v>
      </c>
      <c r="AY7" s="36">
        <v>1</v>
      </c>
      <c r="AZ7" s="36">
        <v>1</v>
      </c>
      <c r="BA7" s="36">
        <v>1</v>
      </c>
      <c r="BB7" s="36">
        <v>1</v>
      </c>
      <c r="BC7" s="36">
        <v>1</v>
      </c>
      <c r="BD7" s="36">
        <v>1</v>
      </c>
      <c r="BE7" s="36">
        <v>1</v>
      </c>
      <c r="BF7" s="36">
        <v>1</v>
      </c>
      <c r="BG7" s="36">
        <v>1</v>
      </c>
      <c r="BH7" s="36">
        <v>1</v>
      </c>
      <c r="BI7" s="36">
        <v>1</v>
      </c>
      <c r="BJ7" s="36">
        <v>1</v>
      </c>
      <c r="BK7" s="36">
        <v>1</v>
      </c>
      <c r="BL7" s="36">
        <v>1</v>
      </c>
      <c r="BM7" s="36">
        <v>1</v>
      </c>
      <c r="BN7" s="36">
        <v>1</v>
      </c>
      <c r="BO7" s="36">
        <v>1</v>
      </c>
      <c r="BP7" s="36">
        <v>1</v>
      </c>
      <c r="BQ7" s="36">
        <v>1</v>
      </c>
      <c r="BR7" s="36">
        <v>1</v>
      </c>
      <c r="BS7" s="36">
        <v>1</v>
      </c>
      <c r="BT7" s="36">
        <v>1</v>
      </c>
      <c r="BU7" s="36">
        <v>1</v>
      </c>
      <c r="BV7" s="36">
        <v>1</v>
      </c>
      <c r="BW7" s="36">
        <v>1</v>
      </c>
      <c r="BX7" s="36">
        <v>1</v>
      </c>
      <c r="BY7" s="36">
        <v>1</v>
      </c>
      <c r="BZ7" s="36">
        <v>1</v>
      </c>
      <c r="CA7" s="36">
        <v>1</v>
      </c>
      <c r="CB7" s="36">
        <v>1</v>
      </c>
      <c r="CC7" s="36">
        <v>1</v>
      </c>
      <c r="CD7" s="36">
        <v>1</v>
      </c>
      <c r="CE7" s="36">
        <v>1</v>
      </c>
      <c r="CF7" s="34"/>
      <c r="CG7" s="34"/>
      <c r="CI7">
        <v>3</v>
      </c>
      <c r="CJ7" s="31">
        <v>1</v>
      </c>
      <c r="CK7" s="31">
        <v>0</v>
      </c>
      <c r="CL7" s="31">
        <v>0</v>
      </c>
      <c r="CM7" s="31">
        <v>0</v>
      </c>
      <c r="CN7" s="31">
        <v>0</v>
      </c>
      <c r="CO7" s="31">
        <v>0</v>
      </c>
      <c r="CP7" s="31">
        <v>0</v>
      </c>
      <c r="CQ7" s="31">
        <v>0</v>
      </c>
      <c r="CR7" s="31">
        <v>0</v>
      </c>
      <c r="CS7" s="31">
        <v>0</v>
      </c>
      <c r="CT7" s="31">
        <v>0</v>
      </c>
      <c r="CU7" s="31">
        <v>0</v>
      </c>
      <c r="CV7" s="31">
        <v>0</v>
      </c>
      <c r="CW7" s="31">
        <v>0</v>
      </c>
      <c r="CX7" s="31">
        <v>0</v>
      </c>
      <c r="CY7" s="31">
        <v>0</v>
      </c>
      <c r="CZ7" s="31">
        <v>0</v>
      </c>
      <c r="DA7" s="31">
        <v>0</v>
      </c>
      <c r="DB7" s="31">
        <v>0</v>
      </c>
      <c r="DC7" s="31">
        <v>0</v>
      </c>
      <c r="DD7" s="31">
        <v>0</v>
      </c>
      <c r="DE7" s="31">
        <v>0</v>
      </c>
      <c r="DF7" s="31">
        <v>0</v>
      </c>
      <c r="DG7" s="31">
        <v>0</v>
      </c>
      <c r="DH7" s="31">
        <v>0</v>
      </c>
      <c r="DI7" s="31">
        <v>0</v>
      </c>
      <c r="DJ7" s="31">
        <v>0</v>
      </c>
      <c r="DK7" s="31">
        <v>0</v>
      </c>
      <c r="DL7" s="31">
        <v>0</v>
      </c>
      <c r="DM7" s="31">
        <v>0</v>
      </c>
      <c r="DN7" s="31">
        <v>0</v>
      </c>
      <c r="DO7" s="31">
        <v>0</v>
      </c>
      <c r="DP7" s="31">
        <v>0</v>
      </c>
      <c r="DQ7" s="31">
        <v>0</v>
      </c>
      <c r="DR7" s="31">
        <v>0</v>
      </c>
      <c r="DS7" s="31">
        <v>0</v>
      </c>
      <c r="DT7" s="31">
        <v>0</v>
      </c>
      <c r="DU7" s="31">
        <v>0</v>
      </c>
      <c r="DV7" s="31">
        <v>0</v>
      </c>
      <c r="DW7" s="31">
        <v>0</v>
      </c>
      <c r="DX7" s="31">
        <v>0</v>
      </c>
      <c r="DY7" s="31">
        <v>0</v>
      </c>
      <c r="DZ7" s="31">
        <v>0</v>
      </c>
      <c r="EA7" s="31">
        <v>0</v>
      </c>
      <c r="EB7" s="31">
        <v>0</v>
      </c>
      <c r="EC7" s="31">
        <v>0</v>
      </c>
      <c r="ED7" s="31">
        <v>0</v>
      </c>
      <c r="EE7" s="31">
        <v>0</v>
      </c>
      <c r="EF7" s="31">
        <v>0</v>
      </c>
      <c r="EG7" s="31">
        <v>0</v>
      </c>
      <c r="EH7" s="31">
        <v>0</v>
      </c>
      <c r="EI7" s="31">
        <v>0</v>
      </c>
      <c r="EJ7" s="31">
        <v>0</v>
      </c>
      <c r="EK7" s="31">
        <v>0</v>
      </c>
      <c r="EL7" s="31">
        <v>0</v>
      </c>
      <c r="EM7" s="31">
        <v>0</v>
      </c>
      <c r="EN7" s="31">
        <v>0</v>
      </c>
      <c r="EO7" s="31">
        <v>0</v>
      </c>
      <c r="EP7" s="31">
        <v>0</v>
      </c>
      <c r="EQ7" s="31">
        <v>0</v>
      </c>
      <c r="ER7" s="31">
        <v>0</v>
      </c>
      <c r="ES7" s="31">
        <v>0</v>
      </c>
      <c r="ET7" s="31">
        <v>0</v>
      </c>
      <c r="EU7" s="31">
        <v>0</v>
      </c>
      <c r="EV7" s="31">
        <v>0</v>
      </c>
      <c r="EW7" s="31">
        <v>0</v>
      </c>
      <c r="EX7" s="31">
        <v>0</v>
      </c>
      <c r="EY7" s="31">
        <v>0</v>
      </c>
      <c r="EZ7" s="31">
        <v>0</v>
      </c>
      <c r="FA7" s="31">
        <v>0</v>
      </c>
      <c r="FB7" s="31">
        <v>0</v>
      </c>
    </row>
    <row r="8" spans="1:158" ht="15" customHeight="1" x14ac:dyDescent="0.2">
      <c r="A8">
        <v>4</v>
      </c>
      <c r="B8" s="36">
        <v>1921753</v>
      </c>
      <c r="C8" s="44">
        <v>2.12E-4</v>
      </c>
      <c r="E8" s="30">
        <v>0</v>
      </c>
      <c r="F8" s="30">
        <v>0</v>
      </c>
      <c r="G8" s="13"/>
      <c r="H8" s="36">
        <v>0</v>
      </c>
      <c r="I8" s="36">
        <v>0</v>
      </c>
      <c r="K8">
        <v>4</v>
      </c>
      <c r="L8" s="36">
        <v>1</v>
      </c>
      <c r="M8" s="36">
        <v>1</v>
      </c>
      <c r="N8" s="36">
        <v>1</v>
      </c>
      <c r="O8" s="36">
        <v>1</v>
      </c>
      <c r="P8" s="36">
        <v>1</v>
      </c>
      <c r="Q8" s="36">
        <v>1</v>
      </c>
      <c r="R8" s="36">
        <v>1</v>
      </c>
      <c r="S8" s="36">
        <v>1</v>
      </c>
      <c r="T8" s="36">
        <v>1</v>
      </c>
      <c r="U8" s="36">
        <v>1</v>
      </c>
      <c r="V8" s="36">
        <v>1</v>
      </c>
      <c r="W8" s="36">
        <v>1</v>
      </c>
      <c r="X8" s="36">
        <v>1</v>
      </c>
      <c r="Y8" s="36">
        <v>1</v>
      </c>
      <c r="Z8" s="36">
        <v>1</v>
      </c>
      <c r="AA8" s="36">
        <v>1</v>
      </c>
      <c r="AB8" s="36">
        <v>1</v>
      </c>
      <c r="AC8" s="36">
        <v>1</v>
      </c>
      <c r="AD8" s="36">
        <v>1</v>
      </c>
      <c r="AE8" s="36">
        <v>1</v>
      </c>
      <c r="AF8" s="36">
        <v>1</v>
      </c>
      <c r="AG8" s="36">
        <v>1</v>
      </c>
      <c r="AH8" s="36">
        <v>1</v>
      </c>
      <c r="AI8" s="36">
        <v>1</v>
      </c>
      <c r="AJ8" s="36">
        <v>1</v>
      </c>
      <c r="AK8" s="36">
        <v>1</v>
      </c>
      <c r="AL8" s="36">
        <v>1</v>
      </c>
      <c r="AM8" s="36">
        <v>1</v>
      </c>
      <c r="AN8" s="36">
        <v>1</v>
      </c>
      <c r="AO8" s="36">
        <v>1</v>
      </c>
      <c r="AP8" s="36">
        <v>1</v>
      </c>
      <c r="AQ8" s="36">
        <v>1</v>
      </c>
      <c r="AR8" s="36">
        <v>1</v>
      </c>
      <c r="AS8" s="36">
        <v>1</v>
      </c>
      <c r="AT8" s="36">
        <v>1</v>
      </c>
      <c r="AU8" s="36">
        <v>1</v>
      </c>
      <c r="AV8" s="36">
        <v>1</v>
      </c>
      <c r="AW8" s="36">
        <v>1</v>
      </c>
      <c r="AX8" s="36">
        <v>1</v>
      </c>
      <c r="AY8" s="36">
        <v>1</v>
      </c>
      <c r="AZ8" s="36">
        <v>1</v>
      </c>
      <c r="BA8" s="36">
        <v>1</v>
      </c>
      <c r="BB8" s="36">
        <v>1</v>
      </c>
      <c r="BC8" s="36">
        <v>1</v>
      </c>
      <c r="BD8" s="36">
        <v>1</v>
      </c>
      <c r="BE8" s="36">
        <v>1</v>
      </c>
      <c r="BF8" s="36">
        <v>1</v>
      </c>
      <c r="BG8" s="36">
        <v>1</v>
      </c>
      <c r="BH8" s="36">
        <v>1</v>
      </c>
      <c r="BI8" s="36">
        <v>1</v>
      </c>
      <c r="BJ8" s="36">
        <v>1</v>
      </c>
      <c r="BK8" s="36">
        <v>1</v>
      </c>
      <c r="BL8" s="36">
        <v>1</v>
      </c>
      <c r="BM8" s="36">
        <v>1</v>
      </c>
      <c r="BN8" s="36">
        <v>1</v>
      </c>
      <c r="BO8" s="36">
        <v>1</v>
      </c>
      <c r="BP8" s="36">
        <v>1</v>
      </c>
      <c r="BQ8" s="36">
        <v>1</v>
      </c>
      <c r="BR8" s="36">
        <v>1</v>
      </c>
      <c r="BS8" s="36">
        <v>1</v>
      </c>
      <c r="BT8" s="36">
        <v>1</v>
      </c>
      <c r="BU8" s="36">
        <v>1</v>
      </c>
      <c r="BV8" s="36">
        <v>1</v>
      </c>
      <c r="BW8" s="36">
        <v>1</v>
      </c>
      <c r="BX8" s="36">
        <v>1</v>
      </c>
      <c r="BY8" s="36">
        <v>1</v>
      </c>
      <c r="BZ8" s="36">
        <v>1</v>
      </c>
      <c r="CA8" s="36">
        <v>1</v>
      </c>
      <c r="CB8" s="36">
        <v>1</v>
      </c>
      <c r="CC8" s="36">
        <v>1</v>
      </c>
      <c r="CD8" s="36">
        <v>1</v>
      </c>
      <c r="CE8" s="36">
        <v>1</v>
      </c>
      <c r="CF8" s="34"/>
      <c r="CG8" s="34"/>
      <c r="CI8">
        <v>4</v>
      </c>
      <c r="CJ8" s="31">
        <v>1</v>
      </c>
      <c r="CK8" s="31">
        <v>0</v>
      </c>
      <c r="CL8" s="31">
        <v>0</v>
      </c>
      <c r="CM8" s="31">
        <v>0</v>
      </c>
      <c r="CN8" s="31">
        <v>0</v>
      </c>
      <c r="CO8" s="31">
        <v>0</v>
      </c>
      <c r="CP8" s="31">
        <v>0</v>
      </c>
      <c r="CQ8" s="31">
        <v>0</v>
      </c>
      <c r="CR8" s="31">
        <v>0</v>
      </c>
      <c r="CS8" s="31">
        <v>0</v>
      </c>
      <c r="CT8" s="31">
        <v>0</v>
      </c>
      <c r="CU8" s="31">
        <v>0</v>
      </c>
      <c r="CV8" s="31">
        <v>0</v>
      </c>
      <c r="CW8" s="31">
        <v>0</v>
      </c>
      <c r="CX8" s="31">
        <v>0</v>
      </c>
      <c r="CY8" s="31">
        <v>0</v>
      </c>
      <c r="CZ8" s="31">
        <v>0</v>
      </c>
      <c r="DA8" s="31">
        <v>0</v>
      </c>
      <c r="DB8" s="31">
        <v>0</v>
      </c>
      <c r="DC8" s="31">
        <v>0</v>
      </c>
      <c r="DD8" s="31">
        <v>0</v>
      </c>
      <c r="DE8" s="31">
        <v>0</v>
      </c>
      <c r="DF8" s="31">
        <v>0</v>
      </c>
      <c r="DG8" s="31">
        <v>0</v>
      </c>
      <c r="DH8" s="31">
        <v>0</v>
      </c>
      <c r="DI8" s="31">
        <v>0</v>
      </c>
      <c r="DJ8" s="31">
        <v>0</v>
      </c>
      <c r="DK8" s="31">
        <v>0</v>
      </c>
      <c r="DL8" s="31">
        <v>0</v>
      </c>
      <c r="DM8" s="31">
        <v>0</v>
      </c>
      <c r="DN8" s="31">
        <v>0</v>
      </c>
      <c r="DO8" s="31">
        <v>0</v>
      </c>
      <c r="DP8" s="31">
        <v>0</v>
      </c>
      <c r="DQ8" s="31">
        <v>0</v>
      </c>
      <c r="DR8" s="31">
        <v>0</v>
      </c>
      <c r="DS8" s="31">
        <v>0</v>
      </c>
      <c r="DT8" s="31">
        <v>0</v>
      </c>
      <c r="DU8" s="31">
        <v>0</v>
      </c>
      <c r="DV8" s="31">
        <v>0</v>
      </c>
      <c r="DW8" s="31">
        <v>0</v>
      </c>
      <c r="DX8" s="31">
        <v>0</v>
      </c>
      <c r="DY8" s="31">
        <v>0</v>
      </c>
      <c r="DZ8" s="31">
        <v>0</v>
      </c>
      <c r="EA8" s="31">
        <v>0</v>
      </c>
      <c r="EB8" s="31">
        <v>0</v>
      </c>
      <c r="EC8" s="31">
        <v>0</v>
      </c>
      <c r="ED8" s="31">
        <v>0</v>
      </c>
      <c r="EE8" s="31">
        <v>0</v>
      </c>
      <c r="EF8" s="31">
        <v>0</v>
      </c>
      <c r="EG8" s="31">
        <v>0</v>
      </c>
      <c r="EH8" s="31">
        <v>0</v>
      </c>
      <c r="EI8" s="31">
        <v>0</v>
      </c>
      <c r="EJ8" s="31">
        <v>0</v>
      </c>
      <c r="EK8" s="31">
        <v>0</v>
      </c>
      <c r="EL8" s="31">
        <v>0</v>
      </c>
      <c r="EM8" s="31">
        <v>0</v>
      </c>
      <c r="EN8" s="31">
        <v>0</v>
      </c>
      <c r="EO8" s="31">
        <v>0</v>
      </c>
      <c r="EP8" s="31">
        <v>0</v>
      </c>
      <c r="EQ8" s="31">
        <v>0</v>
      </c>
      <c r="ER8" s="31">
        <v>0</v>
      </c>
      <c r="ES8" s="31">
        <v>0</v>
      </c>
      <c r="ET8" s="31">
        <v>0</v>
      </c>
      <c r="EU8" s="31">
        <v>0</v>
      </c>
      <c r="EV8" s="31">
        <v>0</v>
      </c>
      <c r="EW8" s="31">
        <v>0</v>
      </c>
      <c r="EX8" s="31">
        <v>0</v>
      </c>
      <c r="EY8" s="31">
        <v>0</v>
      </c>
      <c r="EZ8" s="31">
        <v>0</v>
      </c>
      <c r="FA8" s="31">
        <v>0</v>
      </c>
      <c r="FB8" s="31">
        <v>0</v>
      </c>
    </row>
    <row r="9" spans="1:158" ht="15" customHeight="1" x14ac:dyDescent="0.2">
      <c r="A9">
        <v>5</v>
      </c>
      <c r="B9" s="36">
        <v>1975431</v>
      </c>
      <c r="C9" s="44">
        <v>1.15E-4</v>
      </c>
      <c r="E9" s="30">
        <v>0</v>
      </c>
      <c r="F9" s="30">
        <v>0</v>
      </c>
      <c r="G9" s="13"/>
      <c r="H9" s="36">
        <v>0</v>
      </c>
      <c r="I9" s="36">
        <v>0</v>
      </c>
      <c r="K9">
        <v>5</v>
      </c>
      <c r="L9" s="36">
        <v>1</v>
      </c>
      <c r="M9" s="36">
        <v>1</v>
      </c>
      <c r="N9" s="36">
        <v>1</v>
      </c>
      <c r="O9" s="36">
        <v>1</v>
      </c>
      <c r="P9" s="36">
        <v>1</v>
      </c>
      <c r="Q9" s="36">
        <v>1</v>
      </c>
      <c r="R9" s="36">
        <v>1</v>
      </c>
      <c r="S9" s="36">
        <v>1</v>
      </c>
      <c r="T9" s="36">
        <v>1</v>
      </c>
      <c r="U9" s="36">
        <v>1</v>
      </c>
      <c r="V9" s="36">
        <v>1</v>
      </c>
      <c r="W9" s="36">
        <v>1</v>
      </c>
      <c r="X9" s="36">
        <v>1</v>
      </c>
      <c r="Y9" s="36">
        <v>1</v>
      </c>
      <c r="Z9" s="36">
        <v>1</v>
      </c>
      <c r="AA9" s="36">
        <v>1</v>
      </c>
      <c r="AB9" s="36">
        <v>1</v>
      </c>
      <c r="AC9" s="36">
        <v>1</v>
      </c>
      <c r="AD9" s="36">
        <v>1</v>
      </c>
      <c r="AE9" s="36">
        <v>1</v>
      </c>
      <c r="AF9" s="36">
        <v>1</v>
      </c>
      <c r="AG9" s="36">
        <v>1</v>
      </c>
      <c r="AH9" s="36">
        <v>1</v>
      </c>
      <c r="AI9" s="36">
        <v>1</v>
      </c>
      <c r="AJ9" s="36">
        <v>1</v>
      </c>
      <c r="AK9" s="36">
        <v>1</v>
      </c>
      <c r="AL9" s="36">
        <v>1</v>
      </c>
      <c r="AM9" s="36">
        <v>1</v>
      </c>
      <c r="AN9" s="36">
        <v>1</v>
      </c>
      <c r="AO9" s="36">
        <v>1</v>
      </c>
      <c r="AP9" s="36">
        <v>1</v>
      </c>
      <c r="AQ9" s="36">
        <v>1</v>
      </c>
      <c r="AR9" s="36">
        <v>1</v>
      </c>
      <c r="AS9" s="36">
        <v>1</v>
      </c>
      <c r="AT9" s="36">
        <v>1</v>
      </c>
      <c r="AU9" s="36">
        <v>1</v>
      </c>
      <c r="AV9" s="36">
        <v>1</v>
      </c>
      <c r="AW9" s="36">
        <v>1</v>
      </c>
      <c r="AX9" s="36">
        <v>1</v>
      </c>
      <c r="AY9" s="36">
        <v>1</v>
      </c>
      <c r="AZ9" s="36">
        <v>1</v>
      </c>
      <c r="BA9" s="36">
        <v>1</v>
      </c>
      <c r="BB9" s="36">
        <v>1</v>
      </c>
      <c r="BC9" s="36">
        <v>1</v>
      </c>
      <c r="BD9" s="36">
        <v>1</v>
      </c>
      <c r="BE9" s="36">
        <v>1</v>
      </c>
      <c r="BF9" s="36">
        <v>1</v>
      </c>
      <c r="BG9" s="36">
        <v>1</v>
      </c>
      <c r="BH9" s="36">
        <v>1</v>
      </c>
      <c r="BI9" s="36">
        <v>1</v>
      </c>
      <c r="BJ9" s="36">
        <v>1</v>
      </c>
      <c r="BK9" s="36">
        <v>1</v>
      </c>
      <c r="BL9" s="36">
        <v>1</v>
      </c>
      <c r="BM9" s="36">
        <v>1</v>
      </c>
      <c r="BN9" s="36">
        <v>1</v>
      </c>
      <c r="BO9" s="36">
        <v>1</v>
      </c>
      <c r="BP9" s="36">
        <v>1</v>
      </c>
      <c r="BQ9" s="36">
        <v>1</v>
      </c>
      <c r="BR9" s="36">
        <v>1</v>
      </c>
      <c r="BS9" s="36">
        <v>1</v>
      </c>
      <c r="BT9" s="36">
        <v>1</v>
      </c>
      <c r="BU9" s="36">
        <v>1</v>
      </c>
      <c r="BV9" s="36">
        <v>1</v>
      </c>
      <c r="BW9" s="36">
        <v>1</v>
      </c>
      <c r="BX9" s="36">
        <v>1</v>
      </c>
      <c r="BY9" s="36">
        <v>1</v>
      </c>
      <c r="BZ9" s="36">
        <v>1</v>
      </c>
      <c r="CA9" s="36">
        <v>1</v>
      </c>
      <c r="CB9" s="36">
        <v>1</v>
      </c>
      <c r="CC9" s="36">
        <v>1</v>
      </c>
      <c r="CD9" s="36">
        <v>1</v>
      </c>
      <c r="CE9" s="36">
        <v>1</v>
      </c>
      <c r="CF9" s="34"/>
      <c r="CG9" s="34"/>
      <c r="CI9">
        <v>5</v>
      </c>
      <c r="CJ9" s="31">
        <v>1</v>
      </c>
      <c r="CK9" s="31">
        <v>0</v>
      </c>
      <c r="CL9" s="31">
        <v>0</v>
      </c>
      <c r="CM9" s="31">
        <v>0</v>
      </c>
      <c r="CN9" s="31">
        <v>0</v>
      </c>
      <c r="CO9" s="31">
        <v>0</v>
      </c>
      <c r="CP9" s="31">
        <v>0</v>
      </c>
      <c r="CQ9" s="31">
        <v>0</v>
      </c>
      <c r="CR9" s="31">
        <v>0</v>
      </c>
      <c r="CS9" s="31">
        <v>0</v>
      </c>
      <c r="CT9" s="31">
        <v>0</v>
      </c>
      <c r="CU9" s="31">
        <v>0</v>
      </c>
      <c r="CV9" s="31">
        <v>0</v>
      </c>
      <c r="CW9" s="31">
        <v>0</v>
      </c>
      <c r="CX9" s="31">
        <v>0</v>
      </c>
      <c r="CY9" s="31">
        <v>0</v>
      </c>
      <c r="CZ9" s="31">
        <v>0</v>
      </c>
      <c r="DA9" s="31">
        <v>0</v>
      </c>
      <c r="DB9" s="31">
        <v>0</v>
      </c>
      <c r="DC9" s="31">
        <v>0</v>
      </c>
      <c r="DD9" s="31">
        <v>0</v>
      </c>
      <c r="DE9" s="31">
        <v>0</v>
      </c>
      <c r="DF9" s="31">
        <v>0</v>
      </c>
      <c r="DG9" s="31">
        <v>0</v>
      </c>
      <c r="DH9" s="31">
        <v>0</v>
      </c>
      <c r="DI9" s="31">
        <v>0</v>
      </c>
      <c r="DJ9" s="31">
        <v>0</v>
      </c>
      <c r="DK9" s="31">
        <v>0</v>
      </c>
      <c r="DL9" s="31">
        <v>0</v>
      </c>
      <c r="DM9" s="31">
        <v>0</v>
      </c>
      <c r="DN9" s="31">
        <v>0</v>
      </c>
      <c r="DO9" s="31">
        <v>0</v>
      </c>
      <c r="DP9" s="31">
        <v>0</v>
      </c>
      <c r="DQ9" s="31">
        <v>0</v>
      </c>
      <c r="DR9" s="31">
        <v>0</v>
      </c>
      <c r="DS9" s="31">
        <v>0</v>
      </c>
      <c r="DT9" s="31">
        <v>0</v>
      </c>
      <c r="DU9" s="31">
        <v>0</v>
      </c>
      <c r="DV9" s="31">
        <v>0</v>
      </c>
      <c r="DW9" s="31">
        <v>0</v>
      </c>
      <c r="DX9" s="31">
        <v>0</v>
      </c>
      <c r="DY9" s="31">
        <v>0</v>
      </c>
      <c r="DZ9" s="31">
        <v>0</v>
      </c>
      <c r="EA9" s="31">
        <v>0</v>
      </c>
      <c r="EB9" s="31">
        <v>0</v>
      </c>
      <c r="EC9" s="31">
        <v>0</v>
      </c>
      <c r="ED9" s="31">
        <v>0</v>
      </c>
      <c r="EE9" s="31">
        <v>0</v>
      </c>
      <c r="EF9" s="31">
        <v>0</v>
      </c>
      <c r="EG9" s="31">
        <v>0</v>
      </c>
      <c r="EH9" s="31">
        <v>0</v>
      </c>
      <c r="EI9" s="31">
        <v>0</v>
      </c>
      <c r="EJ9" s="31">
        <v>0</v>
      </c>
      <c r="EK9" s="31">
        <v>0</v>
      </c>
      <c r="EL9" s="31">
        <v>0</v>
      </c>
      <c r="EM9" s="31">
        <v>0</v>
      </c>
      <c r="EN9" s="31">
        <v>0</v>
      </c>
      <c r="EO9" s="31">
        <v>0</v>
      </c>
      <c r="EP9" s="31">
        <v>0</v>
      </c>
      <c r="EQ9" s="31">
        <v>0</v>
      </c>
      <c r="ER9" s="31">
        <v>0</v>
      </c>
      <c r="ES9" s="31">
        <v>0</v>
      </c>
      <c r="ET9" s="31">
        <v>0</v>
      </c>
      <c r="EU9" s="31">
        <v>0</v>
      </c>
      <c r="EV9" s="31">
        <v>0</v>
      </c>
      <c r="EW9" s="31">
        <v>0</v>
      </c>
      <c r="EX9" s="31">
        <v>0</v>
      </c>
      <c r="EY9" s="31">
        <v>0</v>
      </c>
      <c r="EZ9" s="31">
        <v>0</v>
      </c>
      <c r="FA9" s="31">
        <v>0</v>
      </c>
      <c r="FB9" s="31">
        <v>0</v>
      </c>
    </row>
    <row r="10" spans="1:158" ht="15" customHeight="1" x14ac:dyDescent="0.2">
      <c r="A10">
        <v>6</v>
      </c>
      <c r="B10" s="36">
        <v>1994218</v>
      </c>
      <c r="C10" s="44">
        <v>1.15E-4</v>
      </c>
      <c r="E10" s="30">
        <v>0</v>
      </c>
      <c r="F10" s="30">
        <v>0</v>
      </c>
      <c r="G10" s="13"/>
      <c r="H10" s="36">
        <v>0</v>
      </c>
      <c r="I10" s="36">
        <v>0</v>
      </c>
      <c r="K10">
        <v>6</v>
      </c>
      <c r="L10" s="36">
        <v>1</v>
      </c>
      <c r="M10" s="36">
        <v>1</v>
      </c>
      <c r="N10" s="36">
        <v>1</v>
      </c>
      <c r="O10" s="36">
        <v>1</v>
      </c>
      <c r="P10" s="36">
        <v>1</v>
      </c>
      <c r="Q10" s="36">
        <v>1</v>
      </c>
      <c r="R10" s="36">
        <v>1</v>
      </c>
      <c r="S10" s="36">
        <v>1</v>
      </c>
      <c r="T10" s="36">
        <v>1</v>
      </c>
      <c r="U10" s="36">
        <v>1</v>
      </c>
      <c r="V10" s="36">
        <v>1</v>
      </c>
      <c r="W10" s="36">
        <v>1</v>
      </c>
      <c r="X10" s="36">
        <v>1</v>
      </c>
      <c r="Y10" s="36">
        <v>1</v>
      </c>
      <c r="Z10" s="36">
        <v>1</v>
      </c>
      <c r="AA10" s="36">
        <v>1</v>
      </c>
      <c r="AB10" s="36">
        <v>1</v>
      </c>
      <c r="AC10" s="36">
        <v>1</v>
      </c>
      <c r="AD10" s="36">
        <v>1</v>
      </c>
      <c r="AE10" s="36">
        <v>1</v>
      </c>
      <c r="AF10" s="36">
        <v>1</v>
      </c>
      <c r="AG10" s="36">
        <v>1</v>
      </c>
      <c r="AH10" s="36">
        <v>1</v>
      </c>
      <c r="AI10" s="36">
        <v>1</v>
      </c>
      <c r="AJ10" s="36">
        <v>1</v>
      </c>
      <c r="AK10" s="36">
        <v>1</v>
      </c>
      <c r="AL10" s="36">
        <v>1</v>
      </c>
      <c r="AM10" s="36">
        <v>1</v>
      </c>
      <c r="AN10" s="36">
        <v>1</v>
      </c>
      <c r="AO10" s="36">
        <v>1</v>
      </c>
      <c r="AP10" s="36">
        <v>1</v>
      </c>
      <c r="AQ10" s="36">
        <v>1</v>
      </c>
      <c r="AR10" s="36">
        <v>1</v>
      </c>
      <c r="AS10" s="36">
        <v>1</v>
      </c>
      <c r="AT10" s="36">
        <v>1</v>
      </c>
      <c r="AU10" s="36">
        <v>1</v>
      </c>
      <c r="AV10" s="36">
        <v>1</v>
      </c>
      <c r="AW10" s="36">
        <v>1</v>
      </c>
      <c r="AX10" s="36">
        <v>1</v>
      </c>
      <c r="AY10" s="36">
        <v>1</v>
      </c>
      <c r="AZ10" s="36">
        <v>1</v>
      </c>
      <c r="BA10" s="36">
        <v>1</v>
      </c>
      <c r="BB10" s="36">
        <v>1</v>
      </c>
      <c r="BC10" s="36">
        <v>1</v>
      </c>
      <c r="BD10" s="36">
        <v>1</v>
      </c>
      <c r="BE10" s="36">
        <v>1</v>
      </c>
      <c r="BF10" s="36">
        <v>1</v>
      </c>
      <c r="BG10" s="36">
        <v>1</v>
      </c>
      <c r="BH10" s="36">
        <v>1</v>
      </c>
      <c r="BI10" s="36">
        <v>1</v>
      </c>
      <c r="BJ10" s="36">
        <v>1</v>
      </c>
      <c r="BK10" s="36">
        <v>1</v>
      </c>
      <c r="BL10" s="36">
        <v>1</v>
      </c>
      <c r="BM10" s="36">
        <v>1</v>
      </c>
      <c r="BN10" s="36">
        <v>1</v>
      </c>
      <c r="BO10" s="36">
        <v>1</v>
      </c>
      <c r="BP10" s="36">
        <v>1</v>
      </c>
      <c r="BQ10" s="36">
        <v>1</v>
      </c>
      <c r="BR10" s="36">
        <v>1</v>
      </c>
      <c r="BS10" s="36">
        <v>1</v>
      </c>
      <c r="BT10" s="36">
        <v>1</v>
      </c>
      <c r="BU10" s="36">
        <v>1</v>
      </c>
      <c r="BV10" s="36">
        <v>1</v>
      </c>
      <c r="BW10" s="36">
        <v>1</v>
      </c>
      <c r="BX10" s="36">
        <v>1</v>
      </c>
      <c r="BY10" s="36">
        <v>1</v>
      </c>
      <c r="BZ10" s="36">
        <v>1</v>
      </c>
      <c r="CA10" s="36">
        <v>1</v>
      </c>
      <c r="CB10" s="36">
        <v>1</v>
      </c>
      <c r="CC10" s="36">
        <v>1</v>
      </c>
      <c r="CD10" s="36">
        <v>1</v>
      </c>
      <c r="CE10" s="36">
        <v>1</v>
      </c>
      <c r="CF10" s="34"/>
      <c r="CG10" s="34"/>
      <c r="CI10">
        <v>6</v>
      </c>
      <c r="CJ10" s="31">
        <v>1</v>
      </c>
      <c r="CK10" s="31">
        <v>0</v>
      </c>
      <c r="CL10" s="31">
        <v>0</v>
      </c>
      <c r="CM10" s="31">
        <v>0</v>
      </c>
      <c r="CN10" s="31">
        <v>0</v>
      </c>
      <c r="CO10" s="31">
        <v>0</v>
      </c>
      <c r="CP10" s="31">
        <v>0</v>
      </c>
      <c r="CQ10" s="31">
        <v>0</v>
      </c>
      <c r="CR10" s="31">
        <v>0</v>
      </c>
      <c r="CS10" s="31">
        <v>0</v>
      </c>
      <c r="CT10" s="31">
        <v>0</v>
      </c>
      <c r="CU10" s="31">
        <v>0</v>
      </c>
      <c r="CV10" s="31">
        <v>0</v>
      </c>
      <c r="CW10" s="31">
        <v>0</v>
      </c>
      <c r="CX10" s="31">
        <v>0</v>
      </c>
      <c r="CY10" s="31">
        <v>0</v>
      </c>
      <c r="CZ10" s="31">
        <v>0</v>
      </c>
      <c r="DA10" s="31">
        <v>0</v>
      </c>
      <c r="DB10" s="31">
        <v>0</v>
      </c>
      <c r="DC10" s="31">
        <v>0</v>
      </c>
      <c r="DD10" s="31">
        <v>0</v>
      </c>
      <c r="DE10" s="31">
        <v>0</v>
      </c>
      <c r="DF10" s="31">
        <v>0</v>
      </c>
      <c r="DG10" s="31">
        <v>0</v>
      </c>
      <c r="DH10" s="31">
        <v>0</v>
      </c>
      <c r="DI10" s="31">
        <v>0</v>
      </c>
      <c r="DJ10" s="31">
        <v>0</v>
      </c>
      <c r="DK10" s="31">
        <v>0</v>
      </c>
      <c r="DL10" s="31">
        <v>0</v>
      </c>
      <c r="DM10" s="31">
        <v>0</v>
      </c>
      <c r="DN10" s="31">
        <v>0</v>
      </c>
      <c r="DO10" s="31">
        <v>0</v>
      </c>
      <c r="DP10" s="31">
        <v>0</v>
      </c>
      <c r="DQ10" s="31">
        <v>0</v>
      </c>
      <c r="DR10" s="31">
        <v>0</v>
      </c>
      <c r="DS10" s="31">
        <v>0</v>
      </c>
      <c r="DT10" s="31">
        <v>0</v>
      </c>
      <c r="DU10" s="31">
        <v>0</v>
      </c>
      <c r="DV10" s="31">
        <v>0</v>
      </c>
      <c r="DW10" s="31">
        <v>0</v>
      </c>
      <c r="DX10" s="31">
        <v>0</v>
      </c>
      <c r="DY10" s="31">
        <v>0</v>
      </c>
      <c r="DZ10" s="31">
        <v>0</v>
      </c>
      <c r="EA10" s="31">
        <v>0</v>
      </c>
      <c r="EB10" s="31">
        <v>0</v>
      </c>
      <c r="EC10" s="31">
        <v>0</v>
      </c>
      <c r="ED10" s="31">
        <v>0</v>
      </c>
      <c r="EE10" s="31">
        <v>0</v>
      </c>
      <c r="EF10" s="31">
        <v>0</v>
      </c>
      <c r="EG10" s="31">
        <v>0</v>
      </c>
      <c r="EH10" s="31">
        <v>0</v>
      </c>
      <c r="EI10" s="31">
        <v>0</v>
      </c>
      <c r="EJ10" s="31">
        <v>0</v>
      </c>
      <c r="EK10" s="31">
        <v>0</v>
      </c>
      <c r="EL10" s="31">
        <v>0</v>
      </c>
      <c r="EM10" s="31">
        <v>0</v>
      </c>
      <c r="EN10" s="31">
        <v>0</v>
      </c>
      <c r="EO10" s="31">
        <v>0</v>
      </c>
      <c r="EP10" s="31">
        <v>0</v>
      </c>
      <c r="EQ10" s="31">
        <v>0</v>
      </c>
      <c r="ER10" s="31">
        <v>0</v>
      </c>
      <c r="ES10" s="31">
        <v>0</v>
      </c>
      <c r="ET10" s="31">
        <v>0</v>
      </c>
      <c r="EU10" s="31">
        <v>0</v>
      </c>
      <c r="EV10" s="31">
        <v>0</v>
      </c>
      <c r="EW10" s="31">
        <v>0</v>
      </c>
      <c r="EX10" s="31">
        <v>0</v>
      </c>
      <c r="EY10" s="31">
        <v>0</v>
      </c>
      <c r="EZ10" s="31">
        <v>0</v>
      </c>
      <c r="FA10" s="31">
        <v>0</v>
      </c>
      <c r="FB10" s="31">
        <v>0</v>
      </c>
    </row>
    <row r="11" spans="1:158" ht="15" customHeight="1" x14ac:dyDescent="0.2">
      <c r="A11">
        <v>7</v>
      </c>
      <c r="B11" s="36">
        <v>1983343</v>
      </c>
      <c r="C11" s="44">
        <v>1.15E-4</v>
      </c>
      <c r="E11" s="30">
        <v>0</v>
      </c>
      <c r="F11" s="30">
        <v>0</v>
      </c>
      <c r="G11" s="13"/>
      <c r="H11" s="36">
        <v>0</v>
      </c>
      <c r="I11" s="36">
        <v>0</v>
      </c>
      <c r="K11">
        <v>7</v>
      </c>
      <c r="L11" s="36">
        <v>1</v>
      </c>
      <c r="M11" s="36">
        <v>1</v>
      </c>
      <c r="N11" s="36">
        <v>1</v>
      </c>
      <c r="O11" s="36">
        <v>1</v>
      </c>
      <c r="P11" s="36">
        <v>1</v>
      </c>
      <c r="Q11" s="36">
        <v>1</v>
      </c>
      <c r="R11" s="36">
        <v>1</v>
      </c>
      <c r="S11" s="36">
        <v>1</v>
      </c>
      <c r="T11" s="36">
        <v>1</v>
      </c>
      <c r="U11" s="36">
        <v>1</v>
      </c>
      <c r="V11" s="36">
        <v>1</v>
      </c>
      <c r="W11" s="36">
        <v>1</v>
      </c>
      <c r="X11" s="36">
        <v>1</v>
      </c>
      <c r="Y11" s="36">
        <v>1</v>
      </c>
      <c r="Z11" s="36">
        <v>1</v>
      </c>
      <c r="AA11" s="36">
        <v>1</v>
      </c>
      <c r="AB11" s="36">
        <v>1</v>
      </c>
      <c r="AC11" s="36">
        <v>1</v>
      </c>
      <c r="AD11" s="36">
        <v>1</v>
      </c>
      <c r="AE11" s="36">
        <v>1</v>
      </c>
      <c r="AF11" s="36">
        <v>1</v>
      </c>
      <c r="AG11" s="36">
        <v>1</v>
      </c>
      <c r="AH11" s="36">
        <v>1</v>
      </c>
      <c r="AI11" s="36">
        <v>1</v>
      </c>
      <c r="AJ11" s="36">
        <v>1</v>
      </c>
      <c r="AK11" s="36">
        <v>1</v>
      </c>
      <c r="AL11" s="36">
        <v>1</v>
      </c>
      <c r="AM11" s="36">
        <v>1</v>
      </c>
      <c r="AN11" s="36">
        <v>1</v>
      </c>
      <c r="AO11" s="36">
        <v>1</v>
      </c>
      <c r="AP11" s="36">
        <v>1</v>
      </c>
      <c r="AQ11" s="36">
        <v>1</v>
      </c>
      <c r="AR11" s="36">
        <v>1</v>
      </c>
      <c r="AS11" s="36">
        <v>1</v>
      </c>
      <c r="AT11" s="36">
        <v>1</v>
      </c>
      <c r="AU11" s="36">
        <v>1</v>
      </c>
      <c r="AV11" s="36">
        <v>1</v>
      </c>
      <c r="AW11" s="36">
        <v>1</v>
      </c>
      <c r="AX11" s="36">
        <v>1</v>
      </c>
      <c r="AY11" s="36">
        <v>1</v>
      </c>
      <c r="AZ11" s="36">
        <v>1</v>
      </c>
      <c r="BA11" s="36">
        <v>1</v>
      </c>
      <c r="BB11" s="36">
        <v>1</v>
      </c>
      <c r="BC11" s="36">
        <v>1</v>
      </c>
      <c r="BD11" s="36">
        <v>1</v>
      </c>
      <c r="BE11" s="36">
        <v>1</v>
      </c>
      <c r="BF11" s="36">
        <v>1</v>
      </c>
      <c r="BG11" s="36">
        <v>1</v>
      </c>
      <c r="BH11" s="36">
        <v>1</v>
      </c>
      <c r="BI11" s="36">
        <v>1</v>
      </c>
      <c r="BJ11" s="36">
        <v>1</v>
      </c>
      <c r="BK11" s="36">
        <v>1</v>
      </c>
      <c r="BL11" s="36">
        <v>1</v>
      </c>
      <c r="BM11" s="36">
        <v>1</v>
      </c>
      <c r="BN11" s="36">
        <v>1</v>
      </c>
      <c r="BO11" s="36">
        <v>1</v>
      </c>
      <c r="BP11" s="36">
        <v>1</v>
      </c>
      <c r="BQ11" s="36">
        <v>1</v>
      </c>
      <c r="BR11" s="36">
        <v>1</v>
      </c>
      <c r="BS11" s="36">
        <v>1</v>
      </c>
      <c r="BT11" s="36">
        <v>1</v>
      </c>
      <c r="BU11" s="36">
        <v>1</v>
      </c>
      <c r="BV11" s="36">
        <v>1</v>
      </c>
      <c r="BW11" s="36">
        <v>1</v>
      </c>
      <c r="BX11" s="36">
        <v>1</v>
      </c>
      <c r="BY11" s="36">
        <v>1</v>
      </c>
      <c r="BZ11" s="36">
        <v>1</v>
      </c>
      <c r="CA11" s="36">
        <v>1</v>
      </c>
      <c r="CB11" s="36">
        <v>1</v>
      </c>
      <c r="CC11" s="36">
        <v>1</v>
      </c>
      <c r="CD11" s="36">
        <v>1</v>
      </c>
      <c r="CE11" s="36">
        <v>1</v>
      </c>
      <c r="CF11" s="34"/>
      <c r="CG11" s="34"/>
      <c r="CI11">
        <v>7</v>
      </c>
      <c r="CJ11" s="31">
        <v>1</v>
      </c>
      <c r="CK11" s="31">
        <v>0</v>
      </c>
      <c r="CL11" s="31">
        <v>0</v>
      </c>
      <c r="CM11" s="31">
        <v>0</v>
      </c>
      <c r="CN11" s="31">
        <v>0</v>
      </c>
      <c r="CO11" s="31">
        <v>0</v>
      </c>
      <c r="CP11" s="31">
        <v>0</v>
      </c>
      <c r="CQ11" s="31">
        <v>0</v>
      </c>
      <c r="CR11" s="31">
        <v>0</v>
      </c>
      <c r="CS11" s="31">
        <v>0</v>
      </c>
      <c r="CT11" s="31">
        <v>0</v>
      </c>
      <c r="CU11" s="31">
        <v>0</v>
      </c>
      <c r="CV11" s="31">
        <v>0</v>
      </c>
      <c r="CW11" s="31">
        <v>0</v>
      </c>
      <c r="CX11" s="31">
        <v>0</v>
      </c>
      <c r="CY11" s="31">
        <v>0</v>
      </c>
      <c r="CZ11" s="31">
        <v>0</v>
      </c>
      <c r="DA11" s="31">
        <v>0</v>
      </c>
      <c r="DB11" s="31">
        <v>0</v>
      </c>
      <c r="DC11" s="31">
        <v>0</v>
      </c>
      <c r="DD11" s="31">
        <v>0</v>
      </c>
      <c r="DE11" s="31">
        <v>0</v>
      </c>
      <c r="DF11" s="31">
        <v>0</v>
      </c>
      <c r="DG11" s="31">
        <v>0</v>
      </c>
      <c r="DH11" s="31">
        <v>0</v>
      </c>
      <c r="DI11" s="31">
        <v>0</v>
      </c>
      <c r="DJ11" s="31">
        <v>0</v>
      </c>
      <c r="DK11" s="31">
        <v>0</v>
      </c>
      <c r="DL11" s="31">
        <v>0</v>
      </c>
      <c r="DM11" s="31">
        <v>0</v>
      </c>
      <c r="DN11" s="31">
        <v>0</v>
      </c>
      <c r="DO11" s="31">
        <v>0</v>
      </c>
      <c r="DP11" s="31">
        <v>0</v>
      </c>
      <c r="DQ11" s="31">
        <v>0</v>
      </c>
      <c r="DR11" s="31">
        <v>0</v>
      </c>
      <c r="DS11" s="31">
        <v>0</v>
      </c>
      <c r="DT11" s="31">
        <v>0</v>
      </c>
      <c r="DU11" s="31">
        <v>0</v>
      </c>
      <c r="DV11" s="31">
        <v>0</v>
      </c>
      <c r="DW11" s="31">
        <v>0</v>
      </c>
      <c r="DX11" s="31">
        <v>0</v>
      </c>
      <c r="DY11" s="31">
        <v>0</v>
      </c>
      <c r="DZ11" s="31">
        <v>0</v>
      </c>
      <c r="EA11" s="31">
        <v>0</v>
      </c>
      <c r="EB11" s="31">
        <v>0</v>
      </c>
      <c r="EC11" s="31">
        <v>0</v>
      </c>
      <c r="ED11" s="31">
        <v>0</v>
      </c>
      <c r="EE11" s="31">
        <v>0</v>
      </c>
      <c r="EF11" s="31">
        <v>0</v>
      </c>
      <c r="EG11" s="31">
        <v>0</v>
      </c>
      <c r="EH11" s="31">
        <v>0</v>
      </c>
      <c r="EI11" s="31">
        <v>0</v>
      </c>
      <c r="EJ11" s="31">
        <v>0</v>
      </c>
      <c r="EK11" s="31">
        <v>0</v>
      </c>
      <c r="EL11" s="31">
        <v>0</v>
      </c>
      <c r="EM11" s="31">
        <v>0</v>
      </c>
      <c r="EN11" s="31">
        <v>0</v>
      </c>
      <c r="EO11" s="31">
        <v>0</v>
      </c>
      <c r="EP11" s="31">
        <v>0</v>
      </c>
      <c r="EQ11" s="31">
        <v>0</v>
      </c>
      <c r="ER11" s="31">
        <v>0</v>
      </c>
      <c r="ES11" s="31">
        <v>0</v>
      </c>
      <c r="ET11" s="31">
        <v>0</v>
      </c>
      <c r="EU11" s="31">
        <v>0</v>
      </c>
      <c r="EV11" s="31">
        <v>0</v>
      </c>
      <c r="EW11" s="31">
        <v>0</v>
      </c>
      <c r="EX11" s="31">
        <v>0</v>
      </c>
      <c r="EY11" s="31">
        <v>0</v>
      </c>
      <c r="EZ11" s="31">
        <v>0</v>
      </c>
      <c r="FA11" s="31">
        <v>0</v>
      </c>
      <c r="FB11" s="31">
        <v>0</v>
      </c>
    </row>
    <row r="12" spans="1:158" ht="15" customHeight="1" x14ac:dyDescent="0.2">
      <c r="A12">
        <v>8</v>
      </c>
      <c r="B12" s="36">
        <v>1981053</v>
      </c>
      <c r="C12" s="44">
        <v>1.15E-4</v>
      </c>
      <c r="E12" s="30">
        <v>0</v>
      </c>
      <c r="F12" s="30">
        <v>0</v>
      </c>
      <c r="G12" s="13"/>
      <c r="H12" s="36">
        <v>0</v>
      </c>
      <c r="I12" s="36">
        <v>0</v>
      </c>
      <c r="K12">
        <v>8</v>
      </c>
      <c r="L12" s="36">
        <v>1</v>
      </c>
      <c r="M12" s="36">
        <v>1</v>
      </c>
      <c r="N12" s="36">
        <v>1</v>
      </c>
      <c r="O12" s="36">
        <v>1</v>
      </c>
      <c r="P12" s="36">
        <v>1</v>
      </c>
      <c r="Q12" s="36">
        <v>1</v>
      </c>
      <c r="R12" s="36">
        <v>1</v>
      </c>
      <c r="S12" s="36">
        <v>1</v>
      </c>
      <c r="T12" s="36">
        <v>1</v>
      </c>
      <c r="U12" s="36">
        <v>1</v>
      </c>
      <c r="V12" s="36">
        <v>1</v>
      </c>
      <c r="W12" s="36">
        <v>1</v>
      </c>
      <c r="X12" s="36">
        <v>1</v>
      </c>
      <c r="Y12" s="36">
        <v>1</v>
      </c>
      <c r="Z12" s="36">
        <v>1</v>
      </c>
      <c r="AA12" s="36">
        <v>1</v>
      </c>
      <c r="AB12" s="36">
        <v>1</v>
      </c>
      <c r="AC12" s="36">
        <v>1</v>
      </c>
      <c r="AD12" s="36">
        <v>1</v>
      </c>
      <c r="AE12" s="36">
        <v>1</v>
      </c>
      <c r="AF12" s="36">
        <v>1</v>
      </c>
      <c r="AG12" s="36">
        <v>1</v>
      </c>
      <c r="AH12" s="36">
        <v>1</v>
      </c>
      <c r="AI12" s="36">
        <v>1</v>
      </c>
      <c r="AJ12" s="36">
        <v>1</v>
      </c>
      <c r="AK12" s="36">
        <v>1</v>
      </c>
      <c r="AL12" s="36">
        <v>1</v>
      </c>
      <c r="AM12" s="36">
        <v>1</v>
      </c>
      <c r="AN12" s="36">
        <v>1</v>
      </c>
      <c r="AO12" s="36">
        <v>1</v>
      </c>
      <c r="AP12" s="36">
        <v>1</v>
      </c>
      <c r="AQ12" s="36">
        <v>1</v>
      </c>
      <c r="AR12" s="36">
        <v>1</v>
      </c>
      <c r="AS12" s="36">
        <v>1</v>
      </c>
      <c r="AT12" s="36">
        <v>1</v>
      </c>
      <c r="AU12" s="36">
        <v>1</v>
      </c>
      <c r="AV12" s="36">
        <v>1</v>
      </c>
      <c r="AW12" s="36">
        <v>1</v>
      </c>
      <c r="AX12" s="36">
        <v>1</v>
      </c>
      <c r="AY12" s="36">
        <v>1</v>
      </c>
      <c r="AZ12" s="36">
        <v>1</v>
      </c>
      <c r="BA12" s="36">
        <v>1</v>
      </c>
      <c r="BB12" s="36">
        <v>1</v>
      </c>
      <c r="BC12" s="36">
        <v>1</v>
      </c>
      <c r="BD12" s="36">
        <v>1</v>
      </c>
      <c r="BE12" s="36">
        <v>1</v>
      </c>
      <c r="BF12" s="36">
        <v>1</v>
      </c>
      <c r="BG12" s="36">
        <v>1</v>
      </c>
      <c r="BH12" s="36">
        <v>1</v>
      </c>
      <c r="BI12" s="36">
        <v>1</v>
      </c>
      <c r="BJ12" s="36">
        <v>1</v>
      </c>
      <c r="BK12" s="36">
        <v>1</v>
      </c>
      <c r="BL12" s="36">
        <v>1</v>
      </c>
      <c r="BM12" s="36">
        <v>1</v>
      </c>
      <c r="BN12" s="36">
        <v>1</v>
      </c>
      <c r="BO12" s="36">
        <v>1</v>
      </c>
      <c r="BP12" s="36">
        <v>1</v>
      </c>
      <c r="BQ12" s="36">
        <v>1</v>
      </c>
      <c r="BR12" s="36">
        <v>1</v>
      </c>
      <c r="BS12" s="36">
        <v>1</v>
      </c>
      <c r="BT12" s="36">
        <v>1</v>
      </c>
      <c r="BU12" s="36">
        <v>1</v>
      </c>
      <c r="BV12" s="36">
        <v>1</v>
      </c>
      <c r="BW12" s="36">
        <v>1</v>
      </c>
      <c r="BX12" s="36">
        <v>1</v>
      </c>
      <c r="BY12" s="36">
        <v>1</v>
      </c>
      <c r="BZ12" s="36">
        <v>1</v>
      </c>
      <c r="CA12" s="36">
        <v>1</v>
      </c>
      <c r="CB12" s="36">
        <v>1</v>
      </c>
      <c r="CC12" s="36">
        <v>1</v>
      </c>
      <c r="CD12" s="36">
        <v>1</v>
      </c>
      <c r="CE12" s="36">
        <v>1</v>
      </c>
      <c r="CF12" s="34"/>
      <c r="CG12" s="34"/>
      <c r="CI12">
        <v>8</v>
      </c>
      <c r="CJ12" s="31">
        <v>1</v>
      </c>
      <c r="CK12" s="31">
        <v>0</v>
      </c>
      <c r="CL12" s="31">
        <v>0</v>
      </c>
      <c r="CM12" s="31">
        <v>0</v>
      </c>
      <c r="CN12" s="31">
        <v>0</v>
      </c>
      <c r="CO12" s="31">
        <v>0</v>
      </c>
      <c r="CP12" s="31">
        <v>0</v>
      </c>
      <c r="CQ12" s="31">
        <v>0</v>
      </c>
      <c r="CR12" s="31">
        <v>0</v>
      </c>
      <c r="CS12" s="31">
        <v>0</v>
      </c>
      <c r="CT12" s="31">
        <v>0</v>
      </c>
      <c r="CU12" s="31">
        <v>0</v>
      </c>
      <c r="CV12" s="31">
        <v>0</v>
      </c>
      <c r="CW12" s="31">
        <v>0</v>
      </c>
      <c r="CX12" s="31">
        <v>0</v>
      </c>
      <c r="CY12" s="31">
        <v>0</v>
      </c>
      <c r="CZ12" s="31">
        <v>0</v>
      </c>
      <c r="DA12" s="31">
        <v>0</v>
      </c>
      <c r="DB12" s="31">
        <v>0</v>
      </c>
      <c r="DC12" s="31">
        <v>0</v>
      </c>
      <c r="DD12" s="31">
        <v>0</v>
      </c>
      <c r="DE12" s="31">
        <v>0</v>
      </c>
      <c r="DF12" s="31">
        <v>0</v>
      </c>
      <c r="DG12" s="31">
        <v>0</v>
      </c>
      <c r="DH12" s="31">
        <v>0</v>
      </c>
      <c r="DI12" s="31">
        <v>0</v>
      </c>
      <c r="DJ12" s="31">
        <v>0</v>
      </c>
      <c r="DK12" s="31">
        <v>0</v>
      </c>
      <c r="DL12" s="31">
        <v>0</v>
      </c>
      <c r="DM12" s="31">
        <v>0</v>
      </c>
      <c r="DN12" s="31">
        <v>0</v>
      </c>
      <c r="DO12" s="31">
        <v>0</v>
      </c>
      <c r="DP12" s="31">
        <v>0</v>
      </c>
      <c r="DQ12" s="31">
        <v>0</v>
      </c>
      <c r="DR12" s="31">
        <v>0</v>
      </c>
      <c r="DS12" s="31">
        <v>0</v>
      </c>
      <c r="DT12" s="31">
        <v>0</v>
      </c>
      <c r="DU12" s="31">
        <v>0</v>
      </c>
      <c r="DV12" s="31">
        <v>0</v>
      </c>
      <c r="DW12" s="31">
        <v>0</v>
      </c>
      <c r="DX12" s="31">
        <v>0</v>
      </c>
      <c r="DY12" s="31">
        <v>0</v>
      </c>
      <c r="DZ12" s="31">
        <v>0</v>
      </c>
      <c r="EA12" s="31">
        <v>0</v>
      </c>
      <c r="EB12" s="31">
        <v>0</v>
      </c>
      <c r="EC12" s="31">
        <v>0</v>
      </c>
      <c r="ED12" s="31">
        <v>0</v>
      </c>
      <c r="EE12" s="31">
        <v>0</v>
      </c>
      <c r="EF12" s="31">
        <v>0</v>
      </c>
      <c r="EG12" s="31">
        <v>0</v>
      </c>
      <c r="EH12" s="31">
        <v>0</v>
      </c>
      <c r="EI12" s="31">
        <v>0</v>
      </c>
      <c r="EJ12" s="31">
        <v>0</v>
      </c>
      <c r="EK12" s="31">
        <v>0</v>
      </c>
      <c r="EL12" s="31">
        <v>0</v>
      </c>
      <c r="EM12" s="31">
        <v>0</v>
      </c>
      <c r="EN12" s="31">
        <v>0</v>
      </c>
      <c r="EO12" s="31">
        <v>0</v>
      </c>
      <c r="EP12" s="31">
        <v>0</v>
      </c>
      <c r="EQ12" s="31">
        <v>0</v>
      </c>
      <c r="ER12" s="31">
        <v>0</v>
      </c>
      <c r="ES12" s="31">
        <v>0</v>
      </c>
      <c r="ET12" s="31">
        <v>0</v>
      </c>
      <c r="EU12" s="31">
        <v>0</v>
      </c>
      <c r="EV12" s="31">
        <v>0</v>
      </c>
      <c r="EW12" s="31">
        <v>0</v>
      </c>
      <c r="EX12" s="31">
        <v>0</v>
      </c>
      <c r="EY12" s="31">
        <v>0</v>
      </c>
      <c r="EZ12" s="31">
        <v>0</v>
      </c>
      <c r="FA12" s="31">
        <v>0</v>
      </c>
      <c r="FB12" s="31">
        <v>0</v>
      </c>
    </row>
    <row r="13" spans="1:158" ht="15" customHeight="1" x14ac:dyDescent="0.2">
      <c r="A13">
        <v>9</v>
      </c>
      <c r="B13" s="36">
        <v>1981345</v>
      </c>
      <c r="C13" s="44">
        <v>1.15E-4</v>
      </c>
      <c r="E13" s="49">
        <v>1.194E-3</v>
      </c>
      <c r="F13" s="49">
        <v>1.194E-3</v>
      </c>
      <c r="G13" s="13"/>
      <c r="H13" s="36">
        <v>8.2957300000000001E-4</v>
      </c>
      <c r="I13" s="36">
        <v>0</v>
      </c>
      <c r="K13">
        <v>9</v>
      </c>
      <c r="L13" s="36">
        <v>1</v>
      </c>
      <c r="M13" s="36">
        <v>1</v>
      </c>
      <c r="N13" s="36">
        <v>1</v>
      </c>
      <c r="O13" s="36">
        <v>1</v>
      </c>
      <c r="P13" s="36">
        <v>1</v>
      </c>
      <c r="Q13" s="36">
        <v>1</v>
      </c>
      <c r="R13" s="36">
        <v>1</v>
      </c>
      <c r="S13" s="36">
        <v>1</v>
      </c>
      <c r="T13" s="36">
        <v>1</v>
      </c>
      <c r="U13" s="36">
        <v>1</v>
      </c>
      <c r="V13" s="36">
        <v>1</v>
      </c>
      <c r="W13" s="36">
        <v>1</v>
      </c>
      <c r="X13" s="36">
        <v>1</v>
      </c>
      <c r="Y13" s="36">
        <v>1</v>
      </c>
      <c r="Z13" s="36">
        <v>1</v>
      </c>
      <c r="AA13" s="36">
        <v>1</v>
      </c>
      <c r="AB13" s="36">
        <v>1</v>
      </c>
      <c r="AC13" s="36">
        <v>1</v>
      </c>
      <c r="AD13" s="36">
        <v>1</v>
      </c>
      <c r="AE13" s="36">
        <v>1</v>
      </c>
      <c r="AF13" s="36">
        <v>1</v>
      </c>
      <c r="AG13" s="36">
        <v>1</v>
      </c>
      <c r="AH13" s="36">
        <v>1</v>
      </c>
      <c r="AI13" s="36">
        <v>1</v>
      </c>
      <c r="AJ13" s="36">
        <v>1</v>
      </c>
      <c r="AK13" s="36">
        <v>1</v>
      </c>
      <c r="AL13" s="36">
        <v>1</v>
      </c>
      <c r="AM13" s="36">
        <v>1</v>
      </c>
      <c r="AN13" s="36">
        <v>1</v>
      </c>
      <c r="AO13" s="36">
        <v>1</v>
      </c>
      <c r="AP13" s="36">
        <v>1</v>
      </c>
      <c r="AQ13" s="36">
        <v>1</v>
      </c>
      <c r="AR13" s="36">
        <v>1</v>
      </c>
      <c r="AS13" s="36">
        <v>1</v>
      </c>
      <c r="AT13" s="36">
        <v>1</v>
      </c>
      <c r="AU13" s="36">
        <v>1</v>
      </c>
      <c r="AV13" s="36">
        <v>1</v>
      </c>
      <c r="AW13" s="36">
        <v>1</v>
      </c>
      <c r="AX13" s="36">
        <v>1</v>
      </c>
      <c r="AY13" s="36">
        <v>1</v>
      </c>
      <c r="AZ13" s="36">
        <v>1</v>
      </c>
      <c r="BA13" s="36">
        <v>1</v>
      </c>
      <c r="BB13" s="36">
        <v>1</v>
      </c>
      <c r="BC13" s="36">
        <v>1</v>
      </c>
      <c r="BD13" s="36">
        <v>1</v>
      </c>
      <c r="BE13" s="36">
        <v>1</v>
      </c>
      <c r="BF13" s="36">
        <v>1</v>
      </c>
      <c r="BG13" s="36">
        <v>1</v>
      </c>
      <c r="BH13" s="36">
        <v>1</v>
      </c>
      <c r="BI13" s="36">
        <v>1</v>
      </c>
      <c r="BJ13" s="36">
        <v>1</v>
      </c>
      <c r="BK13" s="36">
        <v>1</v>
      </c>
      <c r="BL13" s="36">
        <v>1</v>
      </c>
      <c r="BM13" s="36">
        <v>1</v>
      </c>
      <c r="BN13" s="36">
        <v>1</v>
      </c>
      <c r="BO13" s="36">
        <v>1</v>
      </c>
      <c r="BP13" s="36">
        <v>1</v>
      </c>
      <c r="BQ13" s="36">
        <v>1</v>
      </c>
      <c r="BR13" s="36">
        <v>1</v>
      </c>
      <c r="BS13" s="36">
        <v>1</v>
      </c>
      <c r="BT13" s="36">
        <v>1</v>
      </c>
      <c r="BU13" s="36">
        <v>1</v>
      </c>
      <c r="BV13" s="36">
        <v>1</v>
      </c>
      <c r="BW13" s="36">
        <v>1</v>
      </c>
      <c r="BX13" s="36">
        <v>1</v>
      </c>
      <c r="BY13" s="36">
        <v>1</v>
      </c>
      <c r="BZ13" s="36">
        <v>1</v>
      </c>
      <c r="CA13" s="36">
        <v>1</v>
      </c>
      <c r="CB13" s="36">
        <v>1</v>
      </c>
      <c r="CC13" s="36">
        <v>1</v>
      </c>
      <c r="CD13" s="36">
        <v>1</v>
      </c>
      <c r="CE13" s="36">
        <v>1</v>
      </c>
      <c r="CF13" s="34"/>
      <c r="CG13" s="34"/>
      <c r="CI13">
        <v>9</v>
      </c>
      <c r="CJ13" s="31">
        <v>1</v>
      </c>
      <c r="CK13" s="31">
        <v>0</v>
      </c>
      <c r="CL13" s="31">
        <v>0</v>
      </c>
      <c r="CM13" s="31">
        <v>0</v>
      </c>
      <c r="CN13" s="31">
        <v>0</v>
      </c>
      <c r="CO13" s="31">
        <v>0</v>
      </c>
      <c r="CP13" s="31">
        <v>0</v>
      </c>
      <c r="CQ13" s="31">
        <v>0</v>
      </c>
      <c r="CR13" s="31">
        <v>0</v>
      </c>
      <c r="CS13" s="31">
        <v>0</v>
      </c>
      <c r="CT13" s="31">
        <v>0</v>
      </c>
      <c r="CU13" s="31">
        <v>0</v>
      </c>
      <c r="CV13" s="31">
        <v>0</v>
      </c>
      <c r="CW13" s="31">
        <v>0</v>
      </c>
      <c r="CX13" s="31">
        <v>0</v>
      </c>
      <c r="CY13" s="31">
        <v>0</v>
      </c>
      <c r="CZ13" s="31">
        <v>0</v>
      </c>
      <c r="DA13" s="31">
        <v>0</v>
      </c>
      <c r="DB13" s="31">
        <v>0</v>
      </c>
      <c r="DC13" s="31">
        <v>0</v>
      </c>
      <c r="DD13" s="31">
        <v>0</v>
      </c>
      <c r="DE13" s="31">
        <v>0</v>
      </c>
      <c r="DF13" s="31">
        <v>0</v>
      </c>
      <c r="DG13" s="31">
        <v>0</v>
      </c>
      <c r="DH13" s="31">
        <v>0</v>
      </c>
      <c r="DI13" s="31">
        <v>0</v>
      </c>
      <c r="DJ13" s="31">
        <v>0</v>
      </c>
      <c r="DK13" s="31">
        <v>0</v>
      </c>
      <c r="DL13" s="31">
        <v>0</v>
      </c>
      <c r="DM13" s="31">
        <v>0</v>
      </c>
      <c r="DN13" s="31">
        <v>0</v>
      </c>
      <c r="DO13" s="31">
        <v>0</v>
      </c>
      <c r="DP13" s="31">
        <v>0</v>
      </c>
      <c r="DQ13" s="31">
        <v>0</v>
      </c>
      <c r="DR13" s="31">
        <v>0</v>
      </c>
      <c r="DS13" s="31">
        <v>0</v>
      </c>
      <c r="DT13" s="31">
        <v>0</v>
      </c>
      <c r="DU13" s="31">
        <v>0</v>
      </c>
      <c r="DV13" s="31">
        <v>0</v>
      </c>
      <c r="DW13" s="31">
        <v>0</v>
      </c>
      <c r="DX13" s="31">
        <v>0</v>
      </c>
      <c r="DY13" s="31">
        <v>0</v>
      </c>
      <c r="DZ13" s="31">
        <v>0</v>
      </c>
      <c r="EA13" s="31">
        <v>0</v>
      </c>
      <c r="EB13" s="31">
        <v>0</v>
      </c>
      <c r="EC13" s="31">
        <v>0</v>
      </c>
      <c r="ED13" s="31">
        <v>0</v>
      </c>
      <c r="EE13" s="31">
        <v>0</v>
      </c>
      <c r="EF13" s="31">
        <v>0</v>
      </c>
      <c r="EG13" s="31">
        <v>0</v>
      </c>
      <c r="EH13" s="31">
        <v>0</v>
      </c>
      <c r="EI13" s="31">
        <v>0</v>
      </c>
      <c r="EJ13" s="31">
        <v>0</v>
      </c>
      <c r="EK13" s="31">
        <v>0</v>
      </c>
      <c r="EL13" s="31">
        <v>0</v>
      </c>
      <c r="EM13" s="31">
        <v>0</v>
      </c>
      <c r="EN13" s="31">
        <v>0</v>
      </c>
      <c r="EO13" s="31">
        <v>0</v>
      </c>
      <c r="EP13" s="31">
        <v>0</v>
      </c>
      <c r="EQ13" s="31">
        <v>0</v>
      </c>
      <c r="ER13" s="31">
        <v>0</v>
      </c>
      <c r="ES13" s="31">
        <v>0</v>
      </c>
      <c r="ET13" s="31">
        <v>0</v>
      </c>
      <c r="EU13" s="31">
        <v>0</v>
      </c>
      <c r="EV13" s="31">
        <v>0</v>
      </c>
      <c r="EW13" s="31">
        <v>0</v>
      </c>
      <c r="EX13" s="31">
        <v>0</v>
      </c>
      <c r="EY13" s="31">
        <v>0</v>
      </c>
      <c r="EZ13" s="31">
        <v>0</v>
      </c>
      <c r="FA13" s="31">
        <v>0</v>
      </c>
      <c r="FB13" s="31">
        <v>0</v>
      </c>
    </row>
    <row r="14" spans="1:158" ht="15" customHeight="1" x14ac:dyDescent="0.2">
      <c r="A14">
        <v>10</v>
      </c>
      <c r="B14" s="36">
        <v>1998492</v>
      </c>
      <c r="C14" s="44">
        <v>1.15E-4</v>
      </c>
      <c r="E14" s="49">
        <v>1.194E-3</v>
      </c>
      <c r="F14" s="49">
        <v>1.194E-3</v>
      </c>
      <c r="G14" s="13"/>
      <c r="H14" s="36">
        <v>1.50815E-3</v>
      </c>
      <c r="I14" s="36">
        <v>0</v>
      </c>
      <c r="K14">
        <v>10</v>
      </c>
      <c r="L14" s="36">
        <v>1</v>
      </c>
      <c r="M14" s="36">
        <v>1</v>
      </c>
      <c r="N14" s="36">
        <v>1</v>
      </c>
      <c r="O14" s="36">
        <v>1</v>
      </c>
      <c r="P14" s="36">
        <v>1</v>
      </c>
      <c r="Q14" s="36">
        <v>1</v>
      </c>
      <c r="R14" s="36">
        <v>1</v>
      </c>
      <c r="S14" s="36">
        <v>1</v>
      </c>
      <c r="T14" s="36">
        <v>1</v>
      </c>
      <c r="U14" s="36">
        <v>1</v>
      </c>
      <c r="V14" s="36">
        <v>1</v>
      </c>
      <c r="W14" s="36">
        <v>1</v>
      </c>
      <c r="X14" s="36">
        <v>1</v>
      </c>
      <c r="Y14" s="36">
        <v>1</v>
      </c>
      <c r="Z14" s="36">
        <v>1</v>
      </c>
      <c r="AA14" s="36">
        <v>1</v>
      </c>
      <c r="AB14" s="36">
        <v>1</v>
      </c>
      <c r="AC14" s="36">
        <v>1</v>
      </c>
      <c r="AD14" s="36">
        <v>1</v>
      </c>
      <c r="AE14" s="36">
        <v>1</v>
      </c>
      <c r="AF14" s="36">
        <v>1</v>
      </c>
      <c r="AG14" s="36">
        <v>1</v>
      </c>
      <c r="AH14" s="36">
        <v>1</v>
      </c>
      <c r="AI14" s="36">
        <v>1</v>
      </c>
      <c r="AJ14" s="36">
        <v>1</v>
      </c>
      <c r="AK14" s="36">
        <v>1</v>
      </c>
      <c r="AL14" s="36">
        <v>1</v>
      </c>
      <c r="AM14" s="36">
        <v>1</v>
      </c>
      <c r="AN14" s="36">
        <v>1</v>
      </c>
      <c r="AO14" s="36">
        <v>1</v>
      </c>
      <c r="AP14" s="36">
        <v>1</v>
      </c>
      <c r="AQ14" s="36">
        <v>1</v>
      </c>
      <c r="AR14" s="36">
        <v>1</v>
      </c>
      <c r="AS14" s="36">
        <v>1</v>
      </c>
      <c r="AT14" s="36">
        <v>1</v>
      </c>
      <c r="AU14" s="36">
        <v>1</v>
      </c>
      <c r="AV14" s="36">
        <v>1</v>
      </c>
      <c r="AW14" s="36">
        <v>1</v>
      </c>
      <c r="AX14" s="36">
        <v>1</v>
      </c>
      <c r="AY14" s="36">
        <v>1</v>
      </c>
      <c r="AZ14" s="36">
        <v>1</v>
      </c>
      <c r="BA14" s="36">
        <v>1</v>
      </c>
      <c r="BB14" s="36">
        <v>1</v>
      </c>
      <c r="BC14" s="36">
        <v>1</v>
      </c>
      <c r="BD14" s="36">
        <v>1</v>
      </c>
      <c r="BE14" s="36">
        <v>1</v>
      </c>
      <c r="BF14" s="36">
        <v>1</v>
      </c>
      <c r="BG14" s="36">
        <v>1</v>
      </c>
      <c r="BH14" s="36">
        <v>1</v>
      </c>
      <c r="BI14" s="36">
        <v>1</v>
      </c>
      <c r="BJ14" s="36">
        <v>1</v>
      </c>
      <c r="BK14" s="36">
        <v>1</v>
      </c>
      <c r="BL14" s="36">
        <v>1</v>
      </c>
      <c r="BM14" s="36">
        <v>1</v>
      </c>
      <c r="BN14" s="36">
        <v>1</v>
      </c>
      <c r="BO14" s="36">
        <v>1</v>
      </c>
      <c r="BP14" s="36">
        <v>1</v>
      </c>
      <c r="BQ14" s="36">
        <v>1</v>
      </c>
      <c r="BR14" s="36">
        <v>1</v>
      </c>
      <c r="BS14" s="36">
        <v>1</v>
      </c>
      <c r="BT14" s="36">
        <v>1</v>
      </c>
      <c r="BU14" s="36">
        <v>1</v>
      </c>
      <c r="BV14" s="36">
        <v>1</v>
      </c>
      <c r="BW14" s="36">
        <v>1</v>
      </c>
      <c r="BX14" s="36">
        <v>1</v>
      </c>
      <c r="BY14" s="36">
        <v>1</v>
      </c>
      <c r="BZ14" s="36">
        <v>1</v>
      </c>
      <c r="CA14" s="36">
        <v>1</v>
      </c>
      <c r="CB14" s="36">
        <v>1</v>
      </c>
      <c r="CC14" s="36">
        <v>1</v>
      </c>
      <c r="CD14" s="36">
        <v>1</v>
      </c>
      <c r="CE14" s="36">
        <v>1</v>
      </c>
      <c r="CF14" s="34"/>
      <c r="CG14" s="34"/>
      <c r="CI14">
        <v>10</v>
      </c>
      <c r="CJ14" s="31">
        <v>1</v>
      </c>
      <c r="CK14" s="31">
        <v>0</v>
      </c>
      <c r="CL14" s="31">
        <v>0</v>
      </c>
      <c r="CM14" s="31">
        <v>0</v>
      </c>
      <c r="CN14" s="31">
        <v>0</v>
      </c>
      <c r="CO14" s="31">
        <v>0</v>
      </c>
      <c r="CP14" s="31">
        <v>0</v>
      </c>
      <c r="CQ14" s="31">
        <v>0</v>
      </c>
      <c r="CR14" s="31">
        <v>0</v>
      </c>
      <c r="CS14" s="31">
        <v>0</v>
      </c>
      <c r="CT14" s="31">
        <v>0</v>
      </c>
      <c r="CU14" s="31">
        <v>0</v>
      </c>
      <c r="CV14" s="31">
        <v>0</v>
      </c>
      <c r="CW14" s="31">
        <v>0</v>
      </c>
      <c r="CX14" s="31">
        <v>0</v>
      </c>
      <c r="CY14" s="31">
        <v>0</v>
      </c>
      <c r="CZ14" s="31">
        <v>0</v>
      </c>
      <c r="DA14" s="31">
        <v>0</v>
      </c>
      <c r="DB14" s="31">
        <v>0</v>
      </c>
      <c r="DC14" s="31">
        <v>0</v>
      </c>
      <c r="DD14" s="31">
        <v>0</v>
      </c>
      <c r="DE14" s="31">
        <v>0</v>
      </c>
      <c r="DF14" s="31">
        <v>0</v>
      </c>
      <c r="DG14" s="31">
        <v>0</v>
      </c>
      <c r="DH14" s="31">
        <v>0</v>
      </c>
      <c r="DI14" s="31">
        <v>0</v>
      </c>
      <c r="DJ14" s="31">
        <v>0</v>
      </c>
      <c r="DK14" s="31">
        <v>0</v>
      </c>
      <c r="DL14" s="31">
        <v>0</v>
      </c>
      <c r="DM14" s="31">
        <v>0</v>
      </c>
      <c r="DN14" s="31">
        <v>0</v>
      </c>
      <c r="DO14" s="31">
        <v>0</v>
      </c>
      <c r="DP14" s="31">
        <v>0</v>
      </c>
      <c r="DQ14" s="31">
        <v>0</v>
      </c>
      <c r="DR14" s="31">
        <v>0</v>
      </c>
      <c r="DS14" s="31">
        <v>0</v>
      </c>
      <c r="DT14" s="31">
        <v>0</v>
      </c>
      <c r="DU14" s="31">
        <v>0</v>
      </c>
      <c r="DV14" s="31">
        <v>0</v>
      </c>
      <c r="DW14" s="31">
        <v>0</v>
      </c>
      <c r="DX14" s="31">
        <v>0</v>
      </c>
      <c r="DY14" s="31">
        <v>0</v>
      </c>
      <c r="DZ14" s="31">
        <v>0</v>
      </c>
      <c r="EA14" s="31">
        <v>0</v>
      </c>
      <c r="EB14" s="31">
        <v>0</v>
      </c>
      <c r="EC14" s="31">
        <v>0</v>
      </c>
      <c r="ED14" s="31">
        <v>0</v>
      </c>
      <c r="EE14" s="31">
        <v>0</v>
      </c>
      <c r="EF14" s="31">
        <v>0</v>
      </c>
      <c r="EG14" s="31">
        <v>0</v>
      </c>
      <c r="EH14" s="31">
        <v>0</v>
      </c>
      <c r="EI14" s="31">
        <v>0</v>
      </c>
      <c r="EJ14" s="31">
        <v>0</v>
      </c>
      <c r="EK14" s="31">
        <v>0</v>
      </c>
      <c r="EL14" s="31">
        <v>0</v>
      </c>
      <c r="EM14" s="31">
        <v>0</v>
      </c>
      <c r="EN14" s="31">
        <v>0</v>
      </c>
      <c r="EO14" s="31">
        <v>0</v>
      </c>
      <c r="EP14" s="31">
        <v>0</v>
      </c>
      <c r="EQ14" s="31">
        <v>0</v>
      </c>
      <c r="ER14" s="31">
        <v>0</v>
      </c>
      <c r="ES14" s="31">
        <v>0</v>
      </c>
      <c r="ET14" s="31">
        <v>0</v>
      </c>
      <c r="EU14" s="31">
        <v>0</v>
      </c>
      <c r="EV14" s="31">
        <v>0</v>
      </c>
      <c r="EW14" s="31">
        <v>0</v>
      </c>
      <c r="EX14" s="31">
        <v>0</v>
      </c>
      <c r="EY14" s="31">
        <v>0</v>
      </c>
      <c r="EZ14" s="31">
        <v>0</v>
      </c>
      <c r="FA14" s="31">
        <v>0</v>
      </c>
      <c r="FB14" s="31">
        <v>0</v>
      </c>
    </row>
    <row r="15" spans="1:158" ht="15" customHeight="1" x14ac:dyDescent="0.2">
      <c r="A15">
        <v>11</v>
      </c>
      <c r="B15" s="36">
        <v>2043610</v>
      </c>
      <c r="C15" s="44">
        <v>1.15E-4</v>
      </c>
      <c r="E15" s="49">
        <v>1.194E-3</v>
      </c>
      <c r="F15" s="49">
        <v>1.194E-3</v>
      </c>
      <c r="G15" s="13"/>
      <c r="H15" s="36">
        <v>2.733068E-3</v>
      </c>
      <c r="I15" s="36">
        <v>0</v>
      </c>
      <c r="K15">
        <v>11</v>
      </c>
      <c r="L15" s="36">
        <v>1</v>
      </c>
      <c r="M15" s="36">
        <v>1</v>
      </c>
      <c r="N15" s="36">
        <v>1</v>
      </c>
      <c r="O15" s="36">
        <v>1</v>
      </c>
      <c r="P15" s="36">
        <v>1</v>
      </c>
      <c r="Q15" s="36">
        <v>1</v>
      </c>
      <c r="R15" s="36">
        <v>1</v>
      </c>
      <c r="S15" s="36">
        <v>1</v>
      </c>
      <c r="T15" s="36">
        <v>1</v>
      </c>
      <c r="U15" s="36">
        <v>1</v>
      </c>
      <c r="V15" s="36">
        <v>1</v>
      </c>
      <c r="W15" s="36">
        <v>1</v>
      </c>
      <c r="X15" s="36">
        <v>1</v>
      </c>
      <c r="Y15" s="36">
        <v>1</v>
      </c>
      <c r="Z15" s="36">
        <v>1</v>
      </c>
      <c r="AA15" s="36">
        <v>1</v>
      </c>
      <c r="AB15" s="36">
        <v>1</v>
      </c>
      <c r="AC15" s="36">
        <v>1</v>
      </c>
      <c r="AD15" s="36">
        <v>1</v>
      </c>
      <c r="AE15" s="36">
        <v>1</v>
      </c>
      <c r="AF15" s="36">
        <v>1</v>
      </c>
      <c r="AG15" s="36">
        <v>1</v>
      </c>
      <c r="AH15" s="36">
        <v>1</v>
      </c>
      <c r="AI15" s="36">
        <v>1</v>
      </c>
      <c r="AJ15" s="36">
        <v>1</v>
      </c>
      <c r="AK15" s="36">
        <v>1</v>
      </c>
      <c r="AL15" s="36">
        <v>1</v>
      </c>
      <c r="AM15" s="36">
        <v>1</v>
      </c>
      <c r="AN15" s="36">
        <v>1</v>
      </c>
      <c r="AO15" s="36">
        <v>1</v>
      </c>
      <c r="AP15" s="36">
        <v>1</v>
      </c>
      <c r="AQ15" s="36">
        <v>1</v>
      </c>
      <c r="AR15" s="36">
        <v>1</v>
      </c>
      <c r="AS15" s="36">
        <v>1</v>
      </c>
      <c r="AT15" s="36">
        <v>1</v>
      </c>
      <c r="AU15" s="36">
        <v>1</v>
      </c>
      <c r="AV15" s="36">
        <v>1</v>
      </c>
      <c r="AW15" s="36">
        <v>1</v>
      </c>
      <c r="AX15" s="36">
        <v>1</v>
      </c>
      <c r="AY15" s="36">
        <v>1</v>
      </c>
      <c r="AZ15" s="36">
        <v>1</v>
      </c>
      <c r="BA15" s="36">
        <v>1</v>
      </c>
      <c r="BB15" s="36">
        <v>1</v>
      </c>
      <c r="BC15" s="36">
        <v>1</v>
      </c>
      <c r="BD15" s="36">
        <v>1</v>
      </c>
      <c r="BE15" s="36">
        <v>1</v>
      </c>
      <c r="BF15" s="36">
        <v>1</v>
      </c>
      <c r="BG15" s="36">
        <v>1</v>
      </c>
      <c r="BH15" s="36">
        <v>1</v>
      </c>
      <c r="BI15" s="36">
        <v>1</v>
      </c>
      <c r="BJ15" s="36">
        <v>1</v>
      </c>
      <c r="BK15" s="36">
        <v>1</v>
      </c>
      <c r="BL15" s="36">
        <v>1</v>
      </c>
      <c r="BM15" s="36">
        <v>1</v>
      </c>
      <c r="BN15" s="36">
        <v>1</v>
      </c>
      <c r="BO15" s="36">
        <v>1</v>
      </c>
      <c r="BP15" s="36">
        <v>1</v>
      </c>
      <c r="BQ15" s="36">
        <v>1</v>
      </c>
      <c r="BR15" s="36">
        <v>1</v>
      </c>
      <c r="BS15" s="36">
        <v>1</v>
      </c>
      <c r="BT15" s="36">
        <v>1</v>
      </c>
      <c r="BU15" s="36">
        <v>1</v>
      </c>
      <c r="BV15" s="36">
        <v>1</v>
      </c>
      <c r="BW15" s="36">
        <v>1</v>
      </c>
      <c r="BX15" s="36">
        <v>1</v>
      </c>
      <c r="BY15" s="36">
        <v>1</v>
      </c>
      <c r="BZ15" s="36">
        <v>1</v>
      </c>
      <c r="CA15" s="36">
        <v>1</v>
      </c>
      <c r="CB15" s="36">
        <v>1</v>
      </c>
      <c r="CC15" s="36">
        <v>1</v>
      </c>
      <c r="CD15" s="36">
        <v>1</v>
      </c>
      <c r="CE15" s="36">
        <v>1</v>
      </c>
      <c r="CF15" s="34"/>
      <c r="CG15" s="34"/>
      <c r="CI15">
        <v>11</v>
      </c>
      <c r="CJ15" s="31">
        <v>1</v>
      </c>
      <c r="CK15" s="31">
        <v>0</v>
      </c>
      <c r="CL15" s="31">
        <v>0</v>
      </c>
      <c r="CM15" s="31">
        <v>0</v>
      </c>
      <c r="CN15" s="31">
        <v>0</v>
      </c>
      <c r="CO15" s="31">
        <v>0</v>
      </c>
      <c r="CP15" s="31">
        <v>0</v>
      </c>
      <c r="CQ15" s="31">
        <v>0</v>
      </c>
      <c r="CR15" s="31">
        <v>0</v>
      </c>
      <c r="CS15" s="31">
        <v>0</v>
      </c>
      <c r="CT15" s="31">
        <v>0</v>
      </c>
      <c r="CU15" s="31">
        <v>0</v>
      </c>
      <c r="CV15" s="31">
        <v>0</v>
      </c>
      <c r="CW15" s="31">
        <v>0</v>
      </c>
      <c r="CX15" s="31">
        <v>0</v>
      </c>
      <c r="CY15" s="31">
        <v>0</v>
      </c>
      <c r="CZ15" s="31">
        <v>0</v>
      </c>
      <c r="DA15" s="31">
        <v>0</v>
      </c>
      <c r="DB15" s="31">
        <v>0</v>
      </c>
      <c r="DC15" s="31">
        <v>0</v>
      </c>
      <c r="DD15" s="31">
        <v>0</v>
      </c>
      <c r="DE15" s="31">
        <v>0</v>
      </c>
      <c r="DF15" s="31">
        <v>0</v>
      </c>
      <c r="DG15" s="31">
        <v>0</v>
      </c>
      <c r="DH15" s="31">
        <v>0</v>
      </c>
      <c r="DI15" s="31">
        <v>0</v>
      </c>
      <c r="DJ15" s="31">
        <v>0</v>
      </c>
      <c r="DK15" s="31">
        <v>0</v>
      </c>
      <c r="DL15" s="31">
        <v>0</v>
      </c>
      <c r="DM15" s="31">
        <v>0</v>
      </c>
      <c r="DN15" s="31">
        <v>0</v>
      </c>
      <c r="DO15" s="31">
        <v>0</v>
      </c>
      <c r="DP15" s="31">
        <v>0</v>
      </c>
      <c r="DQ15" s="31">
        <v>0</v>
      </c>
      <c r="DR15" s="31">
        <v>0</v>
      </c>
      <c r="DS15" s="31">
        <v>0</v>
      </c>
      <c r="DT15" s="31">
        <v>0</v>
      </c>
      <c r="DU15" s="31">
        <v>0</v>
      </c>
      <c r="DV15" s="31">
        <v>0</v>
      </c>
      <c r="DW15" s="31">
        <v>0</v>
      </c>
      <c r="DX15" s="31">
        <v>0</v>
      </c>
      <c r="DY15" s="31">
        <v>0</v>
      </c>
      <c r="DZ15" s="31">
        <v>0</v>
      </c>
      <c r="EA15" s="31">
        <v>0</v>
      </c>
      <c r="EB15" s="31">
        <v>0</v>
      </c>
      <c r="EC15" s="31">
        <v>0</v>
      </c>
      <c r="ED15" s="31">
        <v>0</v>
      </c>
      <c r="EE15" s="31">
        <v>0</v>
      </c>
      <c r="EF15" s="31">
        <v>0</v>
      </c>
      <c r="EG15" s="31">
        <v>0</v>
      </c>
      <c r="EH15" s="31">
        <v>0</v>
      </c>
      <c r="EI15" s="31">
        <v>0</v>
      </c>
      <c r="EJ15" s="31">
        <v>0</v>
      </c>
      <c r="EK15" s="31">
        <v>0</v>
      </c>
      <c r="EL15" s="31">
        <v>0</v>
      </c>
      <c r="EM15" s="31">
        <v>0</v>
      </c>
      <c r="EN15" s="31">
        <v>0</v>
      </c>
      <c r="EO15" s="31">
        <v>0</v>
      </c>
      <c r="EP15" s="31">
        <v>0</v>
      </c>
      <c r="EQ15" s="31">
        <v>0</v>
      </c>
      <c r="ER15" s="31">
        <v>0</v>
      </c>
      <c r="ES15" s="31">
        <v>0</v>
      </c>
      <c r="ET15" s="31">
        <v>0</v>
      </c>
      <c r="EU15" s="31">
        <v>0</v>
      </c>
      <c r="EV15" s="31">
        <v>0</v>
      </c>
      <c r="EW15" s="31">
        <v>0</v>
      </c>
      <c r="EX15" s="31">
        <v>0</v>
      </c>
      <c r="EY15" s="31">
        <v>0</v>
      </c>
      <c r="EZ15" s="31">
        <v>0</v>
      </c>
      <c r="FA15" s="31">
        <v>0</v>
      </c>
      <c r="FB15" s="31">
        <v>0</v>
      </c>
    </row>
    <row r="16" spans="1:158" ht="15" customHeight="1" x14ac:dyDescent="0.2">
      <c r="A16">
        <v>12</v>
      </c>
      <c r="B16" s="36">
        <v>2088339</v>
      </c>
      <c r="C16" s="44">
        <v>1.15E-4</v>
      </c>
      <c r="E16" s="49">
        <v>1.194E-3</v>
      </c>
      <c r="F16" s="49">
        <v>1.194E-3</v>
      </c>
      <c r="G16" s="13"/>
      <c r="H16" s="36">
        <v>4.8668039999999997E-3</v>
      </c>
      <c r="I16" s="36">
        <v>0</v>
      </c>
      <c r="K16">
        <v>12</v>
      </c>
      <c r="L16" s="36">
        <v>1</v>
      </c>
      <c r="M16" s="36">
        <v>1</v>
      </c>
      <c r="N16" s="36">
        <v>1</v>
      </c>
      <c r="O16" s="36">
        <v>1</v>
      </c>
      <c r="P16" s="36">
        <v>1</v>
      </c>
      <c r="Q16" s="36">
        <v>1</v>
      </c>
      <c r="R16" s="36">
        <v>1</v>
      </c>
      <c r="S16" s="36">
        <v>1</v>
      </c>
      <c r="T16" s="36">
        <v>1</v>
      </c>
      <c r="U16" s="36">
        <v>1</v>
      </c>
      <c r="V16" s="36">
        <v>1</v>
      </c>
      <c r="W16" s="36">
        <v>1</v>
      </c>
      <c r="X16" s="36">
        <v>1</v>
      </c>
      <c r="Y16" s="36">
        <v>1</v>
      </c>
      <c r="Z16" s="36">
        <v>1</v>
      </c>
      <c r="AA16" s="36">
        <v>1</v>
      </c>
      <c r="AB16" s="36">
        <v>1</v>
      </c>
      <c r="AC16" s="36">
        <v>1</v>
      </c>
      <c r="AD16" s="36">
        <v>1</v>
      </c>
      <c r="AE16" s="36">
        <v>1</v>
      </c>
      <c r="AF16" s="36">
        <v>1</v>
      </c>
      <c r="AG16" s="36">
        <v>1</v>
      </c>
      <c r="AH16" s="36">
        <v>1</v>
      </c>
      <c r="AI16" s="36">
        <v>1</v>
      </c>
      <c r="AJ16" s="36">
        <v>1</v>
      </c>
      <c r="AK16" s="36">
        <v>1</v>
      </c>
      <c r="AL16" s="36">
        <v>1</v>
      </c>
      <c r="AM16" s="36">
        <v>1</v>
      </c>
      <c r="AN16" s="36">
        <v>1</v>
      </c>
      <c r="AO16" s="36">
        <v>1</v>
      </c>
      <c r="AP16" s="36">
        <v>1</v>
      </c>
      <c r="AQ16" s="36">
        <v>1</v>
      </c>
      <c r="AR16" s="36">
        <v>1</v>
      </c>
      <c r="AS16" s="36">
        <v>1</v>
      </c>
      <c r="AT16" s="36">
        <v>1</v>
      </c>
      <c r="AU16" s="36">
        <v>1</v>
      </c>
      <c r="AV16" s="36">
        <v>1</v>
      </c>
      <c r="AW16" s="36">
        <v>1</v>
      </c>
      <c r="AX16" s="36">
        <v>1</v>
      </c>
      <c r="AY16" s="36">
        <v>1</v>
      </c>
      <c r="AZ16" s="36">
        <v>1</v>
      </c>
      <c r="BA16" s="36">
        <v>1</v>
      </c>
      <c r="BB16" s="36">
        <v>1</v>
      </c>
      <c r="BC16" s="36">
        <v>1</v>
      </c>
      <c r="BD16" s="36">
        <v>1</v>
      </c>
      <c r="BE16" s="36">
        <v>1</v>
      </c>
      <c r="BF16" s="36">
        <v>1</v>
      </c>
      <c r="BG16" s="36">
        <v>1</v>
      </c>
      <c r="BH16" s="36">
        <v>1</v>
      </c>
      <c r="BI16" s="36">
        <v>1</v>
      </c>
      <c r="BJ16" s="36">
        <v>1</v>
      </c>
      <c r="BK16" s="36">
        <v>1</v>
      </c>
      <c r="BL16" s="36">
        <v>1</v>
      </c>
      <c r="BM16" s="36">
        <v>1</v>
      </c>
      <c r="BN16" s="36">
        <v>1</v>
      </c>
      <c r="BO16" s="36">
        <v>1</v>
      </c>
      <c r="BP16" s="36">
        <v>1</v>
      </c>
      <c r="BQ16" s="36">
        <v>1</v>
      </c>
      <c r="BR16" s="36">
        <v>1</v>
      </c>
      <c r="BS16" s="36">
        <v>1</v>
      </c>
      <c r="BT16" s="36">
        <v>1</v>
      </c>
      <c r="BU16" s="36">
        <v>1</v>
      </c>
      <c r="BV16" s="36">
        <v>1</v>
      </c>
      <c r="BW16" s="36">
        <v>1</v>
      </c>
      <c r="BX16" s="36">
        <v>1</v>
      </c>
      <c r="BY16" s="36">
        <v>1</v>
      </c>
      <c r="BZ16" s="36">
        <v>1</v>
      </c>
      <c r="CA16" s="36">
        <v>1</v>
      </c>
      <c r="CB16" s="36">
        <v>1</v>
      </c>
      <c r="CC16" s="36">
        <v>1</v>
      </c>
      <c r="CD16" s="36">
        <v>1</v>
      </c>
      <c r="CE16" s="36">
        <v>1</v>
      </c>
      <c r="CF16" s="34"/>
      <c r="CG16" s="34"/>
      <c r="CI16">
        <v>12</v>
      </c>
      <c r="CJ16" s="31">
        <v>1</v>
      </c>
      <c r="CK16" s="31">
        <v>0</v>
      </c>
      <c r="CL16" s="31">
        <v>0</v>
      </c>
      <c r="CM16" s="31">
        <v>0</v>
      </c>
      <c r="CN16" s="31">
        <v>0</v>
      </c>
      <c r="CO16" s="31">
        <v>0</v>
      </c>
      <c r="CP16" s="31">
        <v>0</v>
      </c>
      <c r="CQ16" s="31">
        <v>0</v>
      </c>
      <c r="CR16" s="31">
        <v>0</v>
      </c>
      <c r="CS16" s="31">
        <v>0</v>
      </c>
      <c r="CT16" s="31">
        <v>0</v>
      </c>
      <c r="CU16" s="31">
        <v>0</v>
      </c>
      <c r="CV16" s="31">
        <v>0</v>
      </c>
      <c r="CW16" s="31">
        <v>0</v>
      </c>
      <c r="CX16" s="31">
        <v>0</v>
      </c>
      <c r="CY16" s="31">
        <v>0</v>
      </c>
      <c r="CZ16" s="31">
        <v>0</v>
      </c>
      <c r="DA16" s="31">
        <v>0</v>
      </c>
      <c r="DB16" s="31">
        <v>0</v>
      </c>
      <c r="DC16" s="31">
        <v>0</v>
      </c>
      <c r="DD16" s="31">
        <v>0</v>
      </c>
      <c r="DE16" s="31">
        <v>0</v>
      </c>
      <c r="DF16" s="31">
        <v>0</v>
      </c>
      <c r="DG16" s="31">
        <v>0</v>
      </c>
      <c r="DH16" s="31">
        <v>0</v>
      </c>
      <c r="DI16" s="31">
        <v>0</v>
      </c>
      <c r="DJ16" s="31">
        <v>0</v>
      </c>
      <c r="DK16" s="31">
        <v>0</v>
      </c>
      <c r="DL16" s="31">
        <v>0</v>
      </c>
      <c r="DM16" s="31">
        <v>0</v>
      </c>
      <c r="DN16" s="31">
        <v>0</v>
      </c>
      <c r="DO16" s="31">
        <v>0</v>
      </c>
      <c r="DP16" s="31">
        <v>0</v>
      </c>
      <c r="DQ16" s="31">
        <v>0</v>
      </c>
      <c r="DR16" s="31">
        <v>0</v>
      </c>
      <c r="DS16" s="31">
        <v>0</v>
      </c>
      <c r="DT16" s="31">
        <v>0</v>
      </c>
      <c r="DU16" s="31">
        <v>0</v>
      </c>
      <c r="DV16" s="31">
        <v>0</v>
      </c>
      <c r="DW16" s="31">
        <v>0</v>
      </c>
      <c r="DX16" s="31">
        <v>0</v>
      </c>
      <c r="DY16" s="31">
        <v>0</v>
      </c>
      <c r="DZ16" s="31">
        <v>0</v>
      </c>
      <c r="EA16" s="31">
        <v>0</v>
      </c>
      <c r="EB16" s="31">
        <v>0</v>
      </c>
      <c r="EC16" s="31">
        <v>0</v>
      </c>
      <c r="ED16" s="31">
        <v>0</v>
      </c>
      <c r="EE16" s="31">
        <v>0</v>
      </c>
      <c r="EF16" s="31">
        <v>0</v>
      </c>
      <c r="EG16" s="31">
        <v>0</v>
      </c>
      <c r="EH16" s="31">
        <v>0</v>
      </c>
      <c r="EI16" s="31">
        <v>0</v>
      </c>
      <c r="EJ16" s="31">
        <v>0</v>
      </c>
      <c r="EK16" s="31">
        <v>0</v>
      </c>
      <c r="EL16" s="31">
        <v>0</v>
      </c>
      <c r="EM16" s="31">
        <v>0</v>
      </c>
      <c r="EN16" s="31">
        <v>0</v>
      </c>
      <c r="EO16" s="31">
        <v>0</v>
      </c>
      <c r="EP16" s="31">
        <v>0</v>
      </c>
      <c r="EQ16" s="31">
        <v>0</v>
      </c>
      <c r="ER16" s="31">
        <v>0</v>
      </c>
      <c r="ES16" s="31">
        <v>0</v>
      </c>
      <c r="ET16" s="31">
        <v>0</v>
      </c>
      <c r="EU16" s="31">
        <v>0</v>
      </c>
      <c r="EV16" s="31">
        <v>0</v>
      </c>
      <c r="EW16" s="31">
        <v>0</v>
      </c>
      <c r="EX16" s="31">
        <v>0</v>
      </c>
      <c r="EY16" s="31">
        <v>0</v>
      </c>
      <c r="EZ16" s="31">
        <v>0</v>
      </c>
      <c r="FA16" s="31">
        <v>0</v>
      </c>
      <c r="FB16" s="31">
        <v>0</v>
      </c>
    </row>
    <row r="17" spans="1:158" ht="15" customHeight="1" x14ac:dyDescent="0.2">
      <c r="A17">
        <v>13</v>
      </c>
      <c r="B17" s="36">
        <v>2167137</v>
      </c>
      <c r="C17" s="44">
        <v>1.15E-4</v>
      </c>
      <c r="E17" s="49">
        <v>1.194E-3</v>
      </c>
      <c r="F17" s="49">
        <v>1.194E-3</v>
      </c>
      <c r="G17" s="13"/>
      <c r="H17" s="36">
        <v>8.3703079999999999E-3</v>
      </c>
      <c r="I17" s="36">
        <v>0</v>
      </c>
      <c r="K17">
        <v>13</v>
      </c>
      <c r="L17" s="36">
        <v>1</v>
      </c>
      <c r="M17" s="36">
        <v>1</v>
      </c>
      <c r="N17" s="36">
        <v>1</v>
      </c>
      <c r="O17" s="36">
        <v>1</v>
      </c>
      <c r="P17" s="36">
        <v>1</v>
      </c>
      <c r="Q17" s="36">
        <v>1</v>
      </c>
      <c r="R17" s="36">
        <v>1</v>
      </c>
      <c r="S17" s="36">
        <v>1</v>
      </c>
      <c r="T17" s="36">
        <v>1</v>
      </c>
      <c r="U17" s="36">
        <v>1</v>
      </c>
      <c r="V17" s="36">
        <v>1</v>
      </c>
      <c r="W17" s="36">
        <v>1</v>
      </c>
      <c r="X17" s="36">
        <v>1</v>
      </c>
      <c r="Y17" s="36">
        <v>1</v>
      </c>
      <c r="Z17" s="36">
        <v>1</v>
      </c>
      <c r="AA17" s="36">
        <v>1</v>
      </c>
      <c r="AB17" s="36">
        <v>1</v>
      </c>
      <c r="AC17" s="36">
        <v>1</v>
      </c>
      <c r="AD17" s="36">
        <v>1</v>
      </c>
      <c r="AE17" s="36">
        <v>1</v>
      </c>
      <c r="AF17" s="36">
        <v>1</v>
      </c>
      <c r="AG17" s="36">
        <v>1</v>
      </c>
      <c r="AH17" s="36">
        <v>1</v>
      </c>
      <c r="AI17" s="36">
        <v>1</v>
      </c>
      <c r="AJ17" s="36">
        <v>1</v>
      </c>
      <c r="AK17" s="36">
        <v>1</v>
      </c>
      <c r="AL17" s="36">
        <v>1</v>
      </c>
      <c r="AM17" s="36">
        <v>1</v>
      </c>
      <c r="AN17" s="36">
        <v>1</v>
      </c>
      <c r="AO17" s="36">
        <v>1</v>
      </c>
      <c r="AP17" s="36">
        <v>1</v>
      </c>
      <c r="AQ17" s="36">
        <v>1</v>
      </c>
      <c r="AR17" s="36">
        <v>1</v>
      </c>
      <c r="AS17" s="36">
        <v>1</v>
      </c>
      <c r="AT17" s="36">
        <v>1</v>
      </c>
      <c r="AU17" s="36">
        <v>1</v>
      </c>
      <c r="AV17" s="36">
        <v>1</v>
      </c>
      <c r="AW17" s="36">
        <v>1</v>
      </c>
      <c r="AX17" s="36">
        <v>1</v>
      </c>
      <c r="AY17" s="36">
        <v>1</v>
      </c>
      <c r="AZ17" s="36">
        <v>1</v>
      </c>
      <c r="BA17" s="36">
        <v>1</v>
      </c>
      <c r="BB17" s="36">
        <v>1</v>
      </c>
      <c r="BC17" s="36">
        <v>1</v>
      </c>
      <c r="BD17" s="36">
        <v>1</v>
      </c>
      <c r="BE17" s="36">
        <v>1</v>
      </c>
      <c r="BF17" s="36">
        <v>1</v>
      </c>
      <c r="BG17" s="36">
        <v>1</v>
      </c>
      <c r="BH17" s="36">
        <v>1</v>
      </c>
      <c r="BI17" s="36">
        <v>1</v>
      </c>
      <c r="BJ17" s="36">
        <v>1</v>
      </c>
      <c r="BK17" s="36">
        <v>1</v>
      </c>
      <c r="BL17" s="36">
        <v>1</v>
      </c>
      <c r="BM17" s="36">
        <v>1</v>
      </c>
      <c r="BN17" s="36">
        <v>1</v>
      </c>
      <c r="BO17" s="36">
        <v>1</v>
      </c>
      <c r="BP17" s="36">
        <v>1</v>
      </c>
      <c r="BQ17" s="36">
        <v>1</v>
      </c>
      <c r="BR17" s="36">
        <v>1</v>
      </c>
      <c r="BS17" s="36">
        <v>1</v>
      </c>
      <c r="BT17" s="36">
        <v>1</v>
      </c>
      <c r="BU17" s="36">
        <v>1</v>
      </c>
      <c r="BV17" s="36">
        <v>1</v>
      </c>
      <c r="BW17" s="36">
        <v>1</v>
      </c>
      <c r="BX17" s="36">
        <v>1</v>
      </c>
      <c r="BY17" s="36">
        <v>1</v>
      </c>
      <c r="BZ17" s="36">
        <v>1</v>
      </c>
      <c r="CA17" s="36">
        <v>1</v>
      </c>
      <c r="CB17" s="36">
        <v>1</v>
      </c>
      <c r="CC17" s="36">
        <v>1</v>
      </c>
      <c r="CD17" s="36">
        <v>1</v>
      </c>
      <c r="CE17" s="36">
        <v>1</v>
      </c>
      <c r="CF17" s="34"/>
      <c r="CG17" s="34"/>
      <c r="CI17">
        <v>13</v>
      </c>
      <c r="CJ17" s="31">
        <v>1</v>
      </c>
      <c r="CK17" s="31">
        <v>0</v>
      </c>
      <c r="CL17" s="31">
        <v>0</v>
      </c>
      <c r="CM17" s="31">
        <v>0</v>
      </c>
      <c r="CN17" s="31">
        <v>0</v>
      </c>
      <c r="CO17" s="31">
        <v>0</v>
      </c>
      <c r="CP17" s="31">
        <v>0</v>
      </c>
      <c r="CQ17" s="31">
        <v>0</v>
      </c>
      <c r="CR17" s="31">
        <v>0</v>
      </c>
      <c r="CS17" s="31">
        <v>0</v>
      </c>
      <c r="CT17" s="31">
        <v>0</v>
      </c>
      <c r="CU17" s="31">
        <v>0</v>
      </c>
      <c r="CV17" s="31">
        <v>0</v>
      </c>
      <c r="CW17" s="31">
        <v>0</v>
      </c>
      <c r="CX17" s="31">
        <v>0</v>
      </c>
      <c r="CY17" s="31">
        <v>0</v>
      </c>
      <c r="CZ17" s="31">
        <v>0</v>
      </c>
      <c r="DA17" s="31">
        <v>0</v>
      </c>
      <c r="DB17" s="31">
        <v>0</v>
      </c>
      <c r="DC17" s="31">
        <v>0</v>
      </c>
      <c r="DD17" s="31">
        <v>0</v>
      </c>
      <c r="DE17" s="31">
        <v>0</v>
      </c>
      <c r="DF17" s="31">
        <v>0</v>
      </c>
      <c r="DG17" s="31">
        <v>0</v>
      </c>
      <c r="DH17" s="31">
        <v>0</v>
      </c>
      <c r="DI17" s="31">
        <v>0</v>
      </c>
      <c r="DJ17" s="31">
        <v>0</v>
      </c>
      <c r="DK17" s="31">
        <v>0</v>
      </c>
      <c r="DL17" s="31">
        <v>0</v>
      </c>
      <c r="DM17" s="31">
        <v>0</v>
      </c>
      <c r="DN17" s="31">
        <v>0</v>
      </c>
      <c r="DO17" s="31">
        <v>0</v>
      </c>
      <c r="DP17" s="31">
        <v>0</v>
      </c>
      <c r="DQ17" s="31">
        <v>0</v>
      </c>
      <c r="DR17" s="31">
        <v>0</v>
      </c>
      <c r="DS17" s="31">
        <v>0</v>
      </c>
      <c r="DT17" s="31">
        <v>0</v>
      </c>
      <c r="DU17" s="31">
        <v>0</v>
      </c>
      <c r="DV17" s="31">
        <v>0</v>
      </c>
      <c r="DW17" s="31">
        <v>0</v>
      </c>
      <c r="DX17" s="31">
        <v>0</v>
      </c>
      <c r="DY17" s="31">
        <v>0</v>
      </c>
      <c r="DZ17" s="31">
        <v>0</v>
      </c>
      <c r="EA17" s="31">
        <v>0</v>
      </c>
      <c r="EB17" s="31">
        <v>0</v>
      </c>
      <c r="EC17" s="31">
        <v>0</v>
      </c>
      <c r="ED17" s="31">
        <v>0</v>
      </c>
      <c r="EE17" s="31">
        <v>0</v>
      </c>
      <c r="EF17" s="31">
        <v>0</v>
      </c>
      <c r="EG17" s="31">
        <v>0</v>
      </c>
      <c r="EH17" s="31">
        <v>0</v>
      </c>
      <c r="EI17" s="31">
        <v>0</v>
      </c>
      <c r="EJ17" s="31">
        <v>0</v>
      </c>
      <c r="EK17" s="31">
        <v>0</v>
      </c>
      <c r="EL17" s="31">
        <v>0</v>
      </c>
      <c r="EM17" s="31">
        <v>0</v>
      </c>
      <c r="EN17" s="31">
        <v>0</v>
      </c>
      <c r="EO17" s="31">
        <v>0</v>
      </c>
      <c r="EP17" s="31">
        <v>0</v>
      </c>
      <c r="EQ17" s="31">
        <v>0</v>
      </c>
      <c r="ER17" s="31">
        <v>0</v>
      </c>
      <c r="ES17" s="31">
        <v>0</v>
      </c>
      <c r="ET17" s="31">
        <v>0</v>
      </c>
      <c r="EU17" s="31">
        <v>0</v>
      </c>
      <c r="EV17" s="31">
        <v>0</v>
      </c>
      <c r="EW17" s="31">
        <v>0</v>
      </c>
      <c r="EX17" s="31">
        <v>0</v>
      </c>
      <c r="EY17" s="31">
        <v>0</v>
      </c>
      <c r="EZ17" s="31">
        <v>0</v>
      </c>
      <c r="FA17" s="31">
        <v>0</v>
      </c>
      <c r="FB17" s="31">
        <v>0</v>
      </c>
    </row>
    <row r="18" spans="1:158" ht="15" customHeight="1" x14ac:dyDescent="0.2">
      <c r="A18">
        <v>14</v>
      </c>
      <c r="B18" s="36">
        <v>2161983</v>
      </c>
      <c r="C18" s="44">
        <v>1.15E-4</v>
      </c>
      <c r="E18" s="49">
        <v>2.23E-4</v>
      </c>
      <c r="F18" s="49">
        <v>2.23E-4</v>
      </c>
      <c r="G18" s="13"/>
      <c r="H18" s="36">
        <v>1.3595741999999999E-2</v>
      </c>
      <c r="I18" s="36">
        <v>0</v>
      </c>
      <c r="K18">
        <v>14</v>
      </c>
      <c r="L18" s="36">
        <v>1</v>
      </c>
      <c r="M18" s="36">
        <v>1</v>
      </c>
      <c r="N18" s="36">
        <v>1</v>
      </c>
      <c r="O18" s="36">
        <v>1</v>
      </c>
      <c r="P18" s="36">
        <v>1</v>
      </c>
      <c r="Q18" s="36">
        <v>1</v>
      </c>
      <c r="R18" s="36">
        <v>1</v>
      </c>
      <c r="S18" s="36">
        <v>1</v>
      </c>
      <c r="T18" s="36">
        <v>1</v>
      </c>
      <c r="U18" s="36">
        <v>1</v>
      </c>
      <c r="V18" s="36">
        <v>1</v>
      </c>
      <c r="W18" s="36">
        <v>1</v>
      </c>
      <c r="X18" s="36">
        <v>1</v>
      </c>
      <c r="Y18" s="36">
        <v>1</v>
      </c>
      <c r="Z18" s="36">
        <v>1</v>
      </c>
      <c r="AA18" s="36">
        <v>1</v>
      </c>
      <c r="AB18" s="36">
        <v>1</v>
      </c>
      <c r="AC18" s="36">
        <v>1</v>
      </c>
      <c r="AD18" s="36">
        <v>1</v>
      </c>
      <c r="AE18" s="36">
        <v>1</v>
      </c>
      <c r="AF18" s="36">
        <v>1</v>
      </c>
      <c r="AG18" s="36">
        <v>1</v>
      </c>
      <c r="AH18" s="36">
        <v>1</v>
      </c>
      <c r="AI18" s="36">
        <v>1</v>
      </c>
      <c r="AJ18" s="36">
        <v>1</v>
      </c>
      <c r="AK18" s="36">
        <v>1</v>
      </c>
      <c r="AL18" s="36">
        <v>1</v>
      </c>
      <c r="AM18" s="36">
        <v>1</v>
      </c>
      <c r="AN18" s="36">
        <v>1</v>
      </c>
      <c r="AO18" s="36">
        <v>1</v>
      </c>
      <c r="AP18" s="36">
        <v>1</v>
      </c>
      <c r="AQ18" s="36">
        <v>1</v>
      </c>
      <c r="AR18" s="36">
        <v>1</v>
      </c>
      <c r="AS18" s="36">
        <v>1</v>
      </c>
      <c r="AT18" s="36">
        <v>1</v>
      </c>
      <c r="AU18" s="36">
        <v>1</v>
      </c>
      <c r="AV18" s="36">
        <v>1</v>
      </c>
      <c r="AW18" s="36">
        <v>1</v>
      </c>
      <c r="AX18" s="36">
        <v>1</v>
      </c>
      <c r="AY18" s="36">
        <v>1</v>
      </c>
      <c r="AZ18" s="36">
        <v>1</v>
      </c>
      <c r="BA18" s="36">
        <v>1</v>
      </c>
      <c r="BB18" s="36">
        <v>1</v>
      </c>
      <c r="BC18" s="36">
        <v>1</v>
      </c>
      <c r="BD18" s="36">
        <v>1</v>
      </c>
      <c r="BE18" s="36">
        <v>1</v>
      </c>
      <c r="BF18" s="36">
        <v>1</v>
      </c>
      <c r="BG18" s="36">
        <v>1</v>
      </c>
      <c r="BH18" s="36">
        <v>1</v>
      </c>
      <c r="BI18" s="36">
        <v>1</v>
      </c>
      <c r="BJ18" s="36">
        <v>1</v>
      </c>
      <c r="BK18" s="36">
        <v>1</v>
      </c>
      <c r="BL18" s="36">
        <v>1</v>
      </c>
      <c r="BM18" s="36">
        <v>1</v>
      </c>
      <c r="BN18" s="36">
        <v>1</v>
      </c>
      <c r="BO18" s="36">
        <v>1</v>
      </c>
      <c r="BP18" s="36">
        <v>1</v>
      </c>
      <c r="BQ18" s="36">
        <v>1</v>
      </c>
      <c r="BR18" s="36">
        <v>1</v>
      </c>
      <c r="BS18" s="36">
        <v>1</v>
      </c>
      <c r="BT18" s="36">
        <v>1</v>
      </c>
      <c r="BU18" s="36">
        <v>1</v>
      </c>
      <c r="BV18" s="36">
        <v>1</v>
      </c>
      <c r="BW18" s="36">
        <v>1</v>
      </c>
      <c r="BX18" s="36">
        <v>1</v>
      </c>
      <c r="BY18" s="36">
        <v>1</v>
      </c>
      <c r="BZ18" s="36">
        <v>1</v>
      </c>
      <c r="CA18" s="36">
        <v>1</v>
      </c>
      <c r="CB18" s="36">
        <v>1</v>
      </c>
      <c r="CC18" s="36">
        <v>1</v>
      </c>
      <c r="CD18" s="36">
        <v>1</v>
      </c>
      <c r="CE18" s="36">
        <v>1</v>
      </c>
      <c r="CF18" s="34"/>
      <c r="CG18" s="34"/>
      <c r="CI18">
        <v>14</v>
      </c>
      <c r="CJ18" s="31">
        <v>1</v>
      </c>
      <c r="CK18" s="31">
        <v>0</v>
      </c>
      <c r="CL18" s="31">
        <v>0</v>
      </c>
      <c r="CM18" s="31">
        <v>0</v>
      </c>
      <c r="CN18" s="31">
        <v>0</v>
      </c>
      <c r="CO18" s="31">
        <v>0</v>
      </c>
      <c r="CP18" s="31">
        <v>0</v>
      </c>
      <c r="CQ18" s="31">
        <v>0</v>
      </c>
      <c r="CR18" s="31">
        <v>0</v>
      </c>
      <c r="CS18" s="31">
        <v>0</v>
      </c>
      <c r="CT18" s="31">
        <v>0</v>
      </c>
      <c r="CU18" s="31">
        <v>0</v>
      </c>
      <c r="CV18" s="31">
        <v>0</v>
      </c>
      <c r="CW18" s="31">
        <v>0</v>
      </c>
      <c r="CX18" s="31">
        <v>0</v>
      </c>
      <c r="CY18" s="31">
        <v>0</v>
      </c>
      <c r="CZ18" s="31">
        <v>0</v>
      </c>
      <c r="DA18" s="31">
        <v>0</v>
      </c>
      <c r="DB18" s="31">
        <v>0</v>
      </c>
      <c r="DC18" s="31">
        <v>0</v>
      </c>
      <c r="DD18" s="31">
        <v>0</v>
      </c>
      <c r="DE18" s="31">
        <v>0</v>
      </c>
      <c r="DF18" s="31">
        <v>0</v>
      </c>
      <c r="DG18" s="31">
        <v>0</v>
      </c>
      <c r="DH18" s="31">
        <v>0</v>
      </c>
      <c r="DI18" s="31">
        <v>0</v>
      </c>
      <c r="DJ18" s="31">
        <v>0</v>
      </c>
      <c r="DK18" s="31">
        <v>0</v>
      </c>
      <c r="DL18" s="31">
        <v>0</v>
      </c>
      <c r="DM18" s="31">
        <v>0</v>
      </c>
      <c r="DN18" s="31">
        <v>0</v>
      </c>
      <c r="DO18" s="31">
        <v>0</v>
      </c>
      <c r="DP18" s="31">
        <v>0</v>
      </c>
      <c r="DQ18" s="31">
        <v>0</v>
      </c>
      <c r="DR18" s="31">
        <v>0</v>
      </c>
      <c r="DS18" s="31">
        <v>0</v>
      </c>
      <c r="DT18" s="31">
        <v>0</v>
      </c>
      <c r="DU18" s="31">
        <v>0</v>
      </c>
      <c r="DV18" s="31">
        <v>0</v>
      </c>
      <c r="DW18" s="31">
        <v>0</v>
      </c>
      <c r="DX18" s="31">
        <v>0</v>
      </c>
      <c r="DY18" s="31">
        <v>0</v>
      </c>
      <c r="DZ18" s="31">
        <v>0</v>
      </c>
      <c r="EA18" s="31">
        <v>0</v>
      </c>
      <c r="EB18" s="31">
        <v>0</v>
      </c>
      <c r="EC18" s="31">
        <v>0</v>
      </c>
      <c r="ED18" s="31">
        <v>0</v>
      </c>
      <c r="EE18" s="31">
        <v>0</v>
      </c>
      <c r="EF18" s="31">
        <v>0</v>
      </c>
      <c r="EG18" s="31">
        <v>0</v>
      </c>
      <c r="EH18" s="31">
        <v>0</v>
      </c>
      <c r="EI18" s="31">
        <v>0</v>
      </c>
      <c r="EJ18" s="31">
        <v>0</v>
      </c>
      <c r="EK18" s="31">
        <v>0</v>
      </c>
      <c r="EL18" s="31">
        <v>0</v>
      </c>
      <c r="EM18" s="31">
        <v>0</v>
      </c>
      <c r="EN18" s="31">
        <v>0</v>
      </c>
      <c r="EO18" s="31">
        <v>0</v>
      </c>
      <c r="EP18" s="31">
        <v>0</v>
      </c>
      <c r="EQ18" s="31">
        <v>0</v>
      </c>
      <c r="ER18" s="31">
        <v>0</v>
      </c>
      <c r="ES18" s="31">
        <v>0</v>
      </c>
      <c r="ET18" s="31">
        <v>0</v>
      </c>
      <c r="EU18" s="31">
        <v>0</v>
      </c>
      <c r="EV18" s="31">
        <v>0</v>
      </c>
      <c r="EW18" s="31">
        <v>0</v>
      </c>
      <c r="EX18" s="31">
        <v>0</v>
      </c>
      <c r="EY18" s="31">
        <v>0</v>
      </c>
      <c r="EZ18" s="31">
        <v>0</v>
      </c>
      <c r="FA18" s="31">
        <v>0</v>
      </c>
      <c r="FB18" s="31">
        <v>0</v>
      </c>
    </row>
    <row r="19" spans="1:158" ht="15" customHeight="1" x14ac:dyDescent="0.2">
      <c r="A19">
        <v>15</v>
      </c>
      <c r="B19" s="36">
        <v>2127399</v>
      </c>
      <c r="C19" s="44">
        <v>3.8400000000000001E-4</v>
      </c>
      <c r="E19" s="49">
        <v>2.23E-4</v>
      </c>
      <c r="F19" s="49">
        <v>2.23E-4</v>
      </c>
      <c r="G19" s="13"/>
      <c r="H19" s="36">
        <v>1.9980517999999999E-2</v>
      </c>
      <c r="I19" s="36">
        <v>3.2165605999999999E-2</v>
      </c>
      <c r="K19">
        <v>15</v>
      </c>
      <c r="L19" s="36">
        <v>1</v>
      </c>
      <c r="M19" s="36">
        <v>1</v>
      </c>
      <c r="N19" s="36">
        <v>1</v>
      </c>
      <c r="O19" s="36">
        <v>1</v>
      </c>
      <c r="P19" s="36">
        <v>1</v>
      </c>
      <c r="Q19" s="36">
        <v>1</v>
      </c>
      <c r="R19" s="36">
        <v>1</v>
      </c>
      <c r="S19" s="36">
        <v>1</v>
      </c>
      <c r="T19" s="36">
        <v>1</v>
      </c>
      <c r="U19" s="36">
        <v>1</v>
      </c>
      <c r="V19" s="36">
        <v>1</v>
      </c>
      <c r="W19" s="36">
        <v>1</v>
      </c>
      <c r="X19" s="36">
        <v>1</v>
      </c>
      <c r="Y19" s="36">
        <v>1</v>
      </c>
      <c r="Z19" s="36">
        <v>1</v>
      </c>
      <c r="AA19" s="36">
        <v>1</v>
      </c>
      <c r="AB19" s="36">
        <v>1</v>
      </c>
      <c r="AC19" s="36">
        <v>1</v>
      </c>
      <c r="AD19" s="36">
        <v>1</v>
      </c>
      <c r="AE19" s="36">
        <v>1</v>
      </c>
      <c r="AF19" s="36">
        <v>1</v>
      </c>
      <c r="AG19" s="36">
        <v>1</v>
      </c>
      <c r="AH19" s="36">
        <v>1</v>
      </c>
      <c r="AI19" s="36">
        <v>1</v>
      </c>
      <c r="AJ19" s="36">
        <v>1</v>
      </c>
      <c r="AK19" s="36">
        <v>1</v>
      </c>
      <c r="AL19" s="36">
        <v>1</v>
      </c>
      <c r="AM19" s="36">
        <v>1</v>
      </c>
      <c r="AN19" s="36">
        <v>1</v>
      </c>
      <c r="AO19" s="36">
        <v>1</v>
      </c>
      <c r="AP19" s="36">
        <v>1</v>
      </c>
      <c r="AQ19" s="36">
        <v>1</v>
      </c>
      <c r="AR19" s="36">
        <v>1</v>
      </c>
      <c r="AS19" s="36">
        <v>1</v>
      </c>
      <c r="AT19" s="36">
        <v>1</v>
      </c>
      <c r="AU19" s="36">
        <v>1</v>
      </c>
      <c r="AV19" s="36">
        <v>1</v>
      </c>
      <c r="AW19" s="36">
        <v>1</v>
      </c>
      <c r="AX19" s="36">
        <v>1</v>
      </c>
      <c r="AY19" s="36">
        <v>1</v>
      </c>
      <c r="AZ19" s="36">
        <v>1</v>
      </c>
      <c r="BA19" s="36">
        <v>1</v>
      </c>
      <c r="BB19" s="36">
        <v>1</v>
      </c>
      <c r="BC19" s="36">
        <v>1</v>
      </c>
      <c r="BD19" s="36">
        <v>1</v>
      </c>
      <c r="BE19" s="36">
        <v>1</v>
      </c>
      <c r="BF19" s="36">
        <v>1</v>
      </c>
      <c r="BG19" s="36">
        <v>1</v>
      </c>
      <c r="BH19" s="36">
        <v>1</v>
      </c>
      <c r="BI19" s="36">
        <v>1</v>
      </c>
      <c r="BJ19" s="36">
        <v>1</v>
      </c>
      <c r="BK19" s="36">
        <v>1</v>
      </c>
      <c r="BL19" s="36">
        <v>1</v>
      </c>
      <c r="BM19" s="36">
        <v>1</v>
      </c>
      <c r="BN19" s="36">
        <v>1</v>
      </c>
      <c r="BO19" s="36">
        <v>1</v>
      </c>
      <c r="BP19" s="36">
        <v>1</v>
      </c>
      <c r="BQ19" s="36">
        <v>1</v>
      </c>
      <c r="BR19" s="36">
        <v>1</v>
      </c>
      <c r="BS19" s="36">
        <v>1</v>
      </c>
      <c r="BT19" s="36">
        <v>1</v>
      </c>
      <c r="BU19" s="36">
        <v>1</v>
      </c>
      <c r="BV19" s="36">
        <v>1</v>
      </c>
      <c r="BW19" s="36">
        <v>1</v>
      </c>
      <c r="BX19" s="36">
        <v>1</v>
      </c>
      <c r="BY19" s="36">
        <v>1</v>
      </c>
      <c r="BZ19" s="36">
        <v>1</v>
      </c>
      <c r="CA19" s="36">
        <v>1</v>
      </c>
      <c r="CB19" s="36">
        <v>1</v>
      </c>
      <c r="CC19" s="36">
        <v>1</v>
      </c>
      <c r="CD19" s="36">
        <v>1</v>
      </c>
      <c r="CE19" s="36">
        <v>1</v>
      </c>
      <c r="CF19" s="34"/>
      <c r="CG19" s="34"/>
      <c r="CI19">
        <v>15</v>
      </c>
      <c r="CJ19" s="31">
        <v>1</v>
      </c>
      <c r="CK19" s="31">
        <v>0</v>
      </c>
      <c r="CL19" s="31">
        <v>0</v>
      </c>
      <c r="CM19" s="31">
        <v>0</v>
      </c>
      <c r="CN19" s="31">
        <v>0</v>
      </c>
      <c r="CO19" s="31">
        <v>0</v>
      </c>
      <c r="CP19" s="31">
        <v>0</v>
      </c>
      <c r="CQ19" s="31">
        <v>0</v>
      </c>
      <c r="CR19" s="31">
        <v>0</v>
      </c>
      <c r="CS19" s="31">
        <v>0</v>
      </c>
      <c r="CT19" s="31">
        <v>0</v>
      </c>
      <c r="CU19" s="31">
        <v>0</v>
      </c>
      <c r="CV19" s="31">
        <v>0</v>
      </c>
      <c r="CW19" s="31">
        <v>0</v>
      </c>
      <c r="CX19" s="31">
        <v>0</v>
      </c>
      <c r="CY19" s="31">
        <v>0</v>
      </c>
      <c r="CZ19" s="31">
        <v>0</v>
      </c>
      <c r="DA19" s="31">
        <v>0</v>
      </c>
      <c r="DB19" s="31">
        <v>0</v>
      </c>
      <c r="DC19" s="31">
        <v>0</v>
      </c>
      <c r="DD19" s="31">
        <v>0</v>
      </c>
      <c r="DE19" s="31">
        <v>0</v>
      </c>
      <c r="DF19" s="31">
        <v>0</v>
      </c>
      <c r="DG19" s="31">
        <v>0</v>
      </c>
      <c r="DH19" s="31">
        <v>0</v>
      </c>
      <c r="DI19" s="31">
        <v>0</v>
      </c>
      <c r="DJ19" s="31">
        <v>0</v>
      </c>
      <c r="DK19" s="31">
        <v>0</v>
      </c>
      <c r="DL19" s="31">
        <v>0</v>
      </c>
      <c r="DM19" s="31">
        <v>0</v>
      </c>
      <c r="DN19" s="31">
        <v>0</v>
      </c>
      <c r="DO19" s="31">
        <v>0</v>
      </c>
      <c r="DP19" s="31">
        <v>0</v>
      </c>
      <c r="DQ19" s="31">
        <v>0</v>
      </c>
      <c r="DR19" s="31">
        <v>0</v>
      </c>
      <c r="DS19" s="31">
        <v>0</v>
      </c>
      <c r="DT19" s="31">
        <v>0</v>
      </c>
      <c r="DU19" s="31">
        <v>0</v>
      </c>
      <c r="DV19" s="31">
        <v>0</v>
      </c>
      <c r="DW19" s="31">
        <v>0</v>
      </c>
      <c r="DX19" s="31">
        <v>0</v>
      </c>
      <c r="DY19" s="31">
        <v>0</v>
      </c>
      <c r="DZ19" s="31">
        <v>0</v>
      </c>
      <c r="EA19" s="31">
        <v>0</v>
      </c>
      <c r="EB19" s="31">
        <v>0</v>
      </c>
      <c r="EC19" s="31">
        <v>0</v>
      </c>
      <c r="ED19" s="31">
        <v>0</v>
      </c>
      <c r="EE19" s="31">
        <v>0</v>
      </c>
      <c r="EF19" s="31">
        <v>0</v>
      </c>
      <c r="EG19" s="31">
        <v>0</v>
      </c>
      <c r="EH19" s="31">
        <v>0</v>
      </c>
      <c r="EI19" s="31">
        <v>0</v>
      </c>
      <c r="EJ19" s="31">
        <v>0</v>
      </c>
      <c r="EK19" s="31">
        <v>0</v>
      </c>
      <c r="EL19" s="31">
        <v>0</v>
      </c>
      <c r="EM19" s="31">
        <v>0</v>
      </c>
      <c r="EN19" s="31">
        <v>0</v>
      </c>
      <c r="EO19" s="31">
        <v>0</v>
      </c>
      <c r="EP19" s="31">
        <v>0</v>
      </c>
      <c r="EQ19" s="31">
        <v>0</v>
      </c>
      <c r="ER19" s="31">
        <v>0</v>
      </c>
      <c r="ES19" s="31">
        <v>0</v>
      </c>
      <c r="ET19" s="31">
        <v>0</v>
      </c>
      <c r="EU19" s="31">
        <v>0</v>
      </c>
      <c r="EV19" s="31">
        <v>0</v>
      </c>
      <c r="EW19" s="31">
        <v>0</v>
      </c>
      <c r="EX19" s="31">
        <v>0</v>
      </c>
      <c r="EY19" s="31">
        <v>0</v>
      </c>
      <c r="EZ19" s="31">
        <v>0</v>
      </c>
      <c r="FA19" s="31">
        <v>0</v>
      </c>
      <c r="FB19" s="31">
        <v>0</v>
      </c>
    </row>
    <row r="20" spans="1:158" ht="15" customHeight="1" x14ac:dyDescent="0.2">
      <c r="A20">
        <v>16</v>
      </c>
      <c r="B20" s="36">
        <v>2105977</v>
      </c>
      <c r="C20" s="44">
        <v>3.8400000000000001E-4</v>
      </c>
      <c r="E20" s="49">
        <v>3.6570000000000001E-3</v>
      </c>
      <c r="F20" s="49">
        <v>3.6570000000000001E-3</v>
      </c>
      <c r="G20" s="13"/>
      <c r="H20" s="36">
        <v>2.5346872999999999E-2</v>
      </c>
      <c r="I20" s="36">
        <v>3.2765032999999999E-2</v>
      </c>
      <c r="K20">
        <v>16</v>
      </c>
      <c r="L20" s="36">
        <v>1</v>
      </c>
      <c r="M20" s="36">
        <v>1</v>
      </c>
      <c r="N20" s="36">
        <v>1</v>
      </c>
      <c r="O20" s="36">
        <v>1</v>
      </c>
      <c r="P20" s="36">
        <v>1</v>
      </c>
      <c r="Q20" s="36">
        <v>1</v>
      </c>
      <c r="R20" s="36">
        <v>1</v>
      </c>
      <c r="S20" s="36">
        <v>1</v>
      </c>
      <c r="T20" s="36">
        <v>1</v>
      </c>
      <c r="U20" s="36">
        <v>1</v>
      </c>
      <c r="V20" s="36">
        <v>1</v>
      </c>
      <c r="W20" s="36">
        <v>1</v>
      </c>
      <c r="X20" s="36">
        <v>1</v>
      </c>
      <c r="Y20" s="36">
        <v>1</v>
      </c>
      <c r="Z20" s="36">
        <v>1</v>
      </c>
      <c r="AA20" s="36">
        <v>1</v>
      </c>
      <c r="AB20" s="36">
        <v>1</v>
      </c>
      <c r="AC20" s="36">
        <v>1</v>
      </c>
      <c r="AD20" s="36">
        <v>1</v>
      </c>
      <c r="AE20" s="36">
        <v>1</v>
      </c>
      <c r="AF20" s="36">
        <v>1</v>
      </c>
      <c r="AG20" s="36">
        <v>1</v>
      </c>
      <c r="AH20" s="36">
        <v>1</v>
      </c>
      <c r="AI20" s="36">
        <v>1</v>
      </c>
      <c r="AJ20" s="36">
        <v>1</v>
      </c>
      <c r="AK20" s="36">
        <v>1</v>
      </c>
      <c r="AL20" s="36">
        <v>1</v>
      </c>
      <c r="AM20" s="36">
        <v>1</v>
      </c>
      <c r="AN20" s="36">
        <v>1</v>
      </c>
      <c r="AO20" s="36">
        <v>1</v>
      </c>
      <c r="AP20" s="36">
        <v>1</v>
      </c>
      <c r="AQ20" s="36">
        <v>1</v>
      </c>
      <c r="AR20" s="36">
        <v>1</v>
      </c>
      <c r="AS20" s="36">
        <v>1</v>
      </c>
      <c r="AT20" s="36">
        <v>1</v>
      </c>
      <c r="AU20" s="36">
        <v>1</v>
      </c>
      <c r="AV20" s="36">
        <v>1</v>
      </c>
      <c r="AW20" s="36">
        <v>1</v>
      </c>
      <c r="AX20" s="36">
        <v>1</v>
      </c>
      <c r="AY20" s="36">
        <v>1</v>
      </c>
      <c r="AZ20" s="36">
        <v>1</v>
      </c>
      <c r="BA20" s="36">
        <v>1</v>
      </c>
      <c r="BB20" s="36">
        <v>1</v>
      </c>
      <c r="BC20" s="36">
        <v>1</v>
      </c>
      <c r="BD20" s="36">
        <v>1</v>
      </c>
      <c r="BE20" s="36">
        <v>1</v>
      </c>
      <c r="BF20" s="36">
        <v>1</v>
      </c>
      <c r="BG20" s="36">
        <v>1</v>
      </c>
      <c r="BH20" s="36">
        <v>1</v>
      </c>
      <c r="BI20" s="36">
        <v>1</v>
      </c>
      <c r="BJ20" s="36">
        <v>1</v>
      </c>
      <c r="BK20" s="36">
        <v>1</v>
      </c>
      <c r="BL20" s="36">
        <v>1</v>
      </c>
      <c r="BM20" s="36">
        <v>1</v>
      </c>
      <c r="BN20" s="36">
        <v>1</v>
      </c>
      <c r="BO20" s="36">
        <v>1</v>
      </c>
      <c r="BP20" s="36">
        <v>1</v>
      </c>
      <c r="BQ20" s="36">
        <v>1</v>
      </c>
      <c r="BR20" s="36">
        <v>1</v>
      </c>
      <c r="BS20" s="36">
        <v>1</v>
      </c>
      <c r="BT20" s="36">
        <v>1</v>
      </c>
      <c r="BU20" s="36">
        <v>1</v>
      </c>
      <c r="BV20" s="36">
        <v>1</v>
      </c>
      <c r="BW20" s="36">
        <v>1</v>
      </c>
      <c r="BX20" s="36">
        <v>1</v>
      </c>
      <c r="BY20" s="36">
        <v>1</v>
      </c>
      <c r="BZ20" s="36">
        <v>1</v>
      </c>
      <c r="CA20" s="36">
        <v>1</v>
      </c>
      <c r="CB20" s="36">
        <v>1</v>
      </c>
      <c r="CC20" s="36">
        <v>1</v>
      </c>
      <c r="CD20" s="36">
        <v>1</v>
      </c>
      <c r="CE20" s="36">
        <v>1</v>
      </c>
      <c r="CF20" s="34"/>
      <c r="CG20" s="34"/>
      <c r="CI20">
        <v>16</v>
      </c>
      <c r="CJ20" s="31">
        <v>1</v>
      </c>
      <c r="CK20" s="31">
        <v>0</v>
      </c>
      <c r="CL20" s="31">
        <v>0</v>
      </c>
      <c r="CM20" s="31">
        <v>0</v>
      </c>
      <c r="CN20" s="31">
        <v>0</v>
      </c>
      <c r="CO20" s="31">
        <v>0</v>
      </c>
      <c r="CP20" s="31">
        <v>0</v>
      </c>
      <c r="CQ20" s="31">
        <v>0</v>
      </c>
      <c r="CR20" s="31">
        <v>0</v>
      </c>
      <c r="CS20" s="31">
        <v>0</v>
      </c>
      <c r="CT20" s="31">
        <v>0</v>
      </c>
      <c r="CU20" s="31">
        <v>0</v>
      </c>
      <c r="CV20" s="31">
        <v>0</v>
      </c>
      <c r="CW20" s="31">
        <v>0</v>
      </c>
      <c r="CX20" s="31">
        <v>0</v>
      </c>
      <c r="CY20" s="31">
        <v>0</v>
      </c>
      <c r="CZ20" s="31">
        <v>0</v>
      </c>
      <c r="DA20" s="31">
        <v>0</v>
      </c>
      <c r="DB20" s="31">
        <v>0</v>
      </c>
      <c r="DC20" s="31">
        <v>0</v>
      </c>
      <c r="DD20" s="31">
        <v>0</v>
      </c>
      <c r="DE20" s="31">
        <v>0</v>
      </c>
      <c r="DF20" s="31">
        <v>0</v>
      </c>
      <c r="DG20" s="31">
        <v>0</v>
      </c>
      <c r="DH20" s="31">
        <v>0</v>
      </c>
      <c r="DI20" s="31">
        <v>0</v>
      </c>
      <c r="DJ20" s="31">
        <v>0</v>
      </c>
      <c r="DK20" s="31">
        <v>0</v>
      </c>
      <c r="DL20" s="31">
        <v>0</v>
      </c>
      <c r="DM20" s="31">
        <v>0</v>
      </c>
      <c r="DN20" s="31">
        <v>0</v>
      </c>
      <c r="DO20" s="31">
        <v>0</v>
      </c>
      <c r="DP20" s="31">
        <v>0</v>
      </c>
      <c r="DQ20" s="31">
        <v>0</v>
      </c>
      <c r="DR20" s="31">
        <v>0</v>
      </c>
      <c r="DS20" s="31">
        <v>0</v>
      </c>
      <c r="DT20" s="31">
        <v>0</v>
      </c>
      <c r="DU20" s="31">
        <v>0</v>
      </c>
      <c r="DV20" s="31">
        <v>0</v>
      </c>
      <c r="DW20" s="31">
        <v>0</v>
      </c>
      <c r="DX20" s="31">
        <v>0</v>
      </c>
      <c r="DY20" s="31">
        <v>0</v>
      </c>
      <c r="DZ20" s="31">
        <v>0</v>
      </c>
      <c r="EA20" s="31">
        <v>0</v>
      </c>
      <c r="EB20" s="31">
        <v>0</v>
      </c>
      <c r="EC20" s="31">
        <v>0</v>
      </c>
      <c r="ED20" s="31">
        <v>0</v>
      </c>
      <c r="EE20" s="31">
        <v>0</v>
      </c>
      <c r="EF20" s="31">
        <v>0</v>
      </c>
      <c r="EG20" s="31">
        <v>0</v>
      </c>
      <c r="EH20" s="31">
        <v>0</v>
      </c>
      <c r="EI20" s="31">
        <v>0</v>
      </c>
      <c r="EJ20" s="31">
        <v>0</v>
      </c>
      <c r="EK20" s="31">
        <v>0</v>
      </c>
      <c r="EL20" s="31">
        <v>0</v>
      </c>
      <c r="EM20" s="31">
        <v>0</v>
      </c>
      <c r="EN20" s="31">
        <v>0</v>
      </c>
      <c r="EO20" s="31">
        <v>0</v>
      </c>
      <c r="EP20" s="31">
        <v>0</v>
      </c>
      <c r="EQ20" s="31">
        <v>0</v>
      </c>
      <c r="ER20" s="31">
        <v>0</v>
      </c>
      <c r="ES20" s="31">
        <v>0</v>
      </c>
      <c r="ET20" s="31">
        <v>0</v>
      </c>
      <c r="EU20" s="31">
        <v>0</v>
      </c>
      <c r="EV20" s="31">
        <v>0</v>
      </c>
      <c r="EW20" s="31">
        <v>0</v>
      </c>
      <c r="EX20" s="31">
        <v>0</v>
      </c>
      <c r="EY20" s="31">
        <v>0</v>
      </c>
      <c r="EZ20" s="31">
        <v>0</v>
      </c>
      <c r="FA20" s="31">
        <v>0</v>
      </c>
      <c r="FB20" s="31">
        <v>0</v>
      </c>
    </row>
    <row r="21" spans="1:158" s="21" customFormat="1" ht="15" customHeight="1" x14ac:dyDescent="0.2">
      <c r="A21" s="21">
        <v>17</v>
      </c>
      <c r="B21" s="36">
        <v>2118503</v>
      </c>
      <c r="C21" s="44">
        <v>3.8400000000000001E-4</v>
      </c>
      <c r="D21" s="22"/>
      <c r="E21" s="49">
        <v>3.6570000000000001E-3</v>
      </c>
      <c r="F21" s="49">
        <v>3.6570000000000001E-3</v>
      </c>
      <c r="G21" s="13"/>
      <c r="H21" s="36">
        <v>2.6875017000000001E-2</v>
      </c>
      <c r="I21" s="36">
        <v>3.3375245999999997E-2</v>
      </c>
      <c r="J21"/>
      <c r="K21" s="21">
        <v>17</v>
      </c>
      <c r="L21" s="36">
        <v>1</v>
      </c>
      <c r="M21" s="36">
        <v>1</v>
      </c>
      <c r="N21" s="36">
        <v>1</v>
      </c>
      <c r="O21" s="36">
        <v>1</v>
      </c>
      <c r="P21" s="36">
        <v>1</v>
      </c>
      <c r="Q21" s="36">
        <v>1</v>
      </c>
      <c r="R21" s="36">
        <v>1</v>
      </c>
      <c r="S21" s="36">
        <v>1</v>
      </c>
      <c r="T21" s="36">
        <v>1</v>
      </c>
      <c r="U21" s="36">
        <v>1</v>
      </c>
      <c r="V21" s="36">
        <v>1</v>
      </c>
      <c r="W21" s="36">
        <v>1</v>
      </c>
      <c r="X21" s="36">
        <v>1</v>
      </c>
      <c r="Y21" s="36">
        <v>1</v>
      </c>
      <c r="Z21" s="36">
        <v>1</v>
      </c>
      <c r="AA21" s="36">
        <v>1</v>
      </c>
      <c r="AB21" s="36">
        <v>1</v>
      </c>
      <c r="AC21" s="36">
        <v>1</v>
      </c>
      <c r="AD21" s="36">
        <v>1</v>
      </c>
      <c r="AE21" s="36">
        <v>1</v>
      </c>
      <c r="AF21" s="36">
        <v>1</v>
      </c>
      <c r="AG21" s="36">
        <v>1</v>
      </c>
      <c r="AH21" s="36">
        <v>1</v>
      </c>
      <c r="AI21" s="36">
        <v>1</v>
      </c>
      <c r="AJ21" s="36">
        <v>1</v>
      </c>
      <c r="AK21" s="36">
        <v>1</v>
      </c>
      <c r="AL21" s="36">
        <v>1</v>
      </c>
      <c r="AM21" s="36">
        <v>1</v>
      </c>
      <c r="AN21" s="36">
        <v>1</v>
      </c>
      <c r="AO21" s="36">
        <v>1</v>
      </c>
      <c r="AP21" s="36">
        <v>1</v>
      </c>
      <c r="AQ21" s="36">
        <v>1</v>
      </c>
      <c r="AR21" s="36">
        <v>1</v>
      </c>
      <c r="AS21" s="36">
        <v>1</v>
      </c>
      <c r="AT21" s="36">
        <v>1</v>
      </c>
      <c r="AU21" s="36">
        <v>1</v>
      </c>
      <c r="AV21" s="36">
        <v>1</v>
      </c>
      <c r="AW21" s="36">
        <v>1</v>
      </c>
      <c r="AX21" s="36">
        <v>1</v>
      </c>
      <c r="AY21" s="36">
        <v>1</v>
      </c>
      <c r="AZ21" s="36">
        <v>1</v>
      </c>
      <c r="BA21" s="36">
        <v>1</v>
      </c>
      <c r="BB21" s="36">
        <v>1</v>
      </c>
      <c r="BC21" s="36">
        <v>1</v>
      </c>
      <c r="BD21" s="36">
        <v>1</v>
      </c>
      <c r="BE21" s="36">
        <v>1</v>
      </c>
      <c r="BF21" s="36">
        <v>1</v>
      </c>
      <c r="BG21" s="36">
        <v>1</v>
      </c>
      <c r="BH21" s="36">
        <v>1</v>
      </c>
      <c r="BI21" s="36">
        <v>1</v>
      </c>
      <c r="BJ21" s="36">
        <v>1</v>
      </c>
      <c r="BK21" s="36">
        <v>1</v>
      </c>
      <c r="BL21" s="36">
        <v>1</v>
      </c>
      <c r="BM21" s="36">
        <v>1</v>
      </c>
      <c r="BN21" s="36">
        <v>1</v>
      </c>
      <c r="BO21" s="36">
        <v>1</v>
      </c>
      <c r="BP21" s="36">
        <v>1</v>
      </c>
      <c r="BQ21" s="36">
        <v>1</v>
      </c>
      <c r="BR21" s="36">
        <v>1</v>
      </c>
      <c r="BS21" s="36">
        <v>1</v>
      </c>
      <c r="BT21" s="36">
        <v>1</v>
      </c>
      <c r="BU21" s="36">
        <v>1</v>
      </c>
      <c r="BV21" s="36">
        <v>1</v>
      </c>
      <c r="BW21" s="36">
        <v>1</v>
      </c>
      <c r="BX21" s="36">
        <v>1</v>
      </c>
      <c r="BY21" s="36">
        <v>1</v>
      </c>
      <c r="BZ21" s="36">
        <v>1</v>
      </c>
      <c r="CA21" s="36">
        <v>1</v>
      </c>
      <c r="CB21" s="36">
        <v>1</v>
      </c>
      <c r="CC21" s="36">
        <v>1</v>
      </c>
      <c r="CD21" s="36">
        <v>1</v>
      </c>
      <c r="CE21" s="36">
        <v>1</v>
      </c>
      <c r="CF21" s="35"/>
      <c r="CG21" s="35"/>
      <c r="CI21" s="21">
        <v>17</v>
      </c>
      <c r="CJ21" s="32">
        <v>1</v>
      </c>
      <c r="CK21" s="32">
        <v>0</v>
      </c>
      <c r="CL21" s="32">
        <v>0</v>
      </c>
      <c r="CM21" s="32">
        <v>0</v>
      </c>
      <c r="CN21" s="32">
        <v>0</v>
      </c>
      <c r="CO21" s="32">
        <v>0</v>
      </c>
      <c r="CP21" s="32">
        <v>0</v>
      </c>
      <c r="CQ21" s="32">
        <v>0</v>
      </c>
      <c r="CR21" s="32">
        <v>0</v>
      </c>
      <c r="CS21" s="32">
        <v>0</v>
      </c>
      <c r="CT21" s="32">
        <v>0</v>
      </c>
      <c r="CU21" s="32">
        <v>0</v>
      </c>
      <c r="CV21" s="32">
        <v>0</v>
      </c>
      <c r="CW21" s="32">
        <v>0</v>
      </c>
      <c r="CX21" s="32">
        <v>0</v>
      </c>
      <c r="CY21" s="32">
        <v>0</v>
      </c>
      <c r="CZ21" s="32">
        <v>0</v>
      </c>
      <c r="DA21" s="32">
        <v>0</v>
      </c>
      <c r="DB21" s="32">
        <v>0</v>
      </c>
      <c r="DC21" s="32">
        <v>0</v>
      </c>
      <c r="DD21" s="32">
        <v>0</v>
      </c>
      <c r="DE21" s="32">
        <v>0</v>
      </c>
      <c r="DF21" s="32">
        <v>0</v>
      </c>
      <c r="DG21" s="32">
        <v>0</v>
      </c>
      <c r="DH21" s="32">
        <v>0</v>
      </c>
      <c r="DI21" s="32">
        <v>0</v>
      </c>
      <c r="DJ21" s="32">
        <v>0</v>
      </c>
      <c r="DK21" s="32">
        <v>0</v>
      </c>
      <c r="DL21" s="32">
        <v>0</v>
      </c>
      <c r="DM21" s="32">
        <v>0</v>
      </c>
      <c r="DN21" s="32">
        <v>0</v>
      </c>
      <c r="DO21" s="32">
        <v>0</v>
      </c>
      <c r="DP21" s="32">
        <v>0</v>
      </c>
      <c r="DQ21" s="32">
        <v>0</v>
      </c>
      <c r="DR21" s="32">
        <v>0</v>
      </c>
      <c r="DS21" s="32">
        <v>0</v>
      </c>
      <c r="DT21" s="32">
        <v>0</v>
      </c>
      <c r="DU21" s="32">
        <v>0</v>
      </c>
      <c r="DV21" s="32">
        <v>0</v>
      </c>
      <c r="DW21" s="32">
        <v>0</v>
      </c>
      <c r="DX21" s="32">
        <v>0</v>
      </c>
      <c r="DY21" s="32">
        <v>0</v>
      </c>
      <c r="DZ21" s="32">
        <v>0</v>
      </c>
      <c r="EA21" s="32">
        <v>0</v>
      </c>
      <c r="EB21" s="32">
        <v>0</v>
      </c>
      <c r="EC21" s="32">
        <v>0</v>
      </c>
      <c r="ED21" s="32">
        <v>0</v>
      </c>
      <c r="EE21" s="32">
        <v>0</v>
      </c>
      <c r="EF21" s="32">
        <v>0</v>
      </c>
      <c r="EG21" s="32">
        <v>0</v>
      </c>
      <c r="EH21" s="32">
        <v>0</v>
      </c>
      <c r="EI21" s="32">
        <v>0</v>
      </c>
      <c r="EJ21" s="32">
        <v>0</v>
      </c>
      <c r="EK21" s="32">
        <v>0</v>
      </c>
      <c r="EL21" s="32">
        <v>0</v>
      </c>
      <c r="EM21" s="32">
        <v>0</v>
      </c>
      <c r="EN21" s="32">
        <v>0</v>
      </c>
      <c r="EO21" s="32">
        <v>0</v>
      </c>
      <c r="EP21" s="32">
        <v>0</v>
      </c>
      <c r="EQ21" s="32">
        <v>0</v>
      </c>
      <c r="ER21" s="32">
        <v>0</v>
      </c>
      <c r="ES21" s="32">
        <v>0</v>
      </c>
      <c r="ET21" s="32">
        <v>0</v>
      </c>
      <c r="EU21" s="32">
        <v>0</v>
      </c>
      <c r="EV21" s="32">
        <v>0</v>
      </c>
      <c r="EW21" s="32">
        <v>0</v>
      </c>
      <c r="EX21" s="32">
        <v>0</v>
      </c>
      <c r="EY21" s="32">
        <v>0</v>
      </c>
      <c r="EZ21" s="32">
        <v>0</v>
      </c>
      <c r="FA21" s="32">
        <v>0</v>
      </c>
      <c r="FB21" s="32">
        <v>0</v>
      </c>
    </row>
    <row r="22" spans="1:158" ht="15" customHeight="1" x14ac:dyDescent="0.2">
      <c r="A22">
        <v>18</v>
      </c>
      <c r="B22" s="36">
        <v>2099535</v>
      </c>
      <c r="C22" s="45">
        <v>3.8400000000000001E-4</v>
      </c>
      <c r="D22" s="9"/>
      <c r="E22" s="50">
        <v>0.109831</v>
      </c>
      <c r="F22" s="50">
        <v>0.152533</v>
      </c>
      <c r="G22" s="13"/>
      <c r="H22" s="36">
        <v>2.437711E-2</v>
      </c>
      <c r="I22" s="36">
        <v>3.3996423999999997E-2</v>
      </c>
      <c r="K22">
        <v>18</v>
      </c>
      <c r="L22" s="36">
        <v>1</v>
      </c>
      <c r="M22" s="36">
        <v>1</v>
      </c>
      <c r="N22" s="36">
        <v>1</v>
      </c>
      <c r="O22" s="36">
        <v>1</v>
      </c>
      <c r="P22" s="36">
        <v>1</v>
      </c>
      <c r="Q22" s="36">
        <v>1</v>
      </c>
      <c r="R22" s="36">
        <v>1</v>
      </c>
      <c r="S22" s="36">
        <v>1</v>
      </c>
      <c r="T22" s="36">
        <v>1</v>
      </c>
      <c r="U22" s="36">
        <v>1</v>
      </c>
      <c r="V22" s="36">
        <v>1</v>
      </c>
      <c r="W22" s="36">
        <v>1</v>
      </c>
      <c r="X22" s="36">
        <v>1</v>
      </c>
      <c r="Y22" s="36">
        <v>1</v>
      </c>
      <c r="Z22" s="36">
        <v>1</v>
      </c>
      <c r="AA22" s="36">
        <v>1</v>
      </c>
      <c r="AB22" s="36">
        <v>1</v>
      </c>
      <c r="AC22" s="36">
        <v>1</v>
      </c>
      <c r="AD22" s="36">
        <v>1</v>
      </c>
      <c r="AE22" s="36">
        <v>1</v>
      </c>
      <c r="AF22" s="36">
        <v>1</v>
      </c>
      <c r="AG22" s="36">
        <v>1</v>
      </c>
      <c r="AH22" s="36">
        <v>1</v>
      </c>
      <c r="AI22" s="36">
        <v>1</v>
      </c>
      <c r="AJ22" s="36">
        <v>1</v>
      </c>
      <c r="AK22" s="36">
        <v>1</v>
      </c>
      <c r="AL22" s="36">
        <v>1</v>
      </c>
      <c r="AM22" s="36">
        <v>1</v>
      </c>
      <c r="AN22" s="36">
        <v>1</v>
      </c>
      <c r="AO22" s="36">
        <v>1</v>
      </c>
      <c r="AP22" s="36">
        <v>1</v>
      </c>
      <c r="AQ22" s="36">
        <v>1</v>
      </c>
      <c r="AR22" s="36">
        <v>1</v>
      </c>
      <c r="AS22" s="36">
        <v>1</v>
      </c>
      <c r="AT22" s="36">
        <v>1</v>
      </c>
      <c r="AU22" s="36">
        <v>1</v>
      </c>
      <c r="AV22" s="36">
        <v>1</v>
      </c>
      <c r="AW22" s="36">
        <v>1</v>
      </c>
      <c r="AX22" s="36">
        <v>1</v>
      </c>
      <c r="AY22" s="36">
        <v>1</v>
      </c>
      <c r="AZ22" s="36">
        <v>1</v>
      </c>
      <c r="BA22" s="36">
        <v>1</v>
      </c>
      <c r="BB22" s="36">
        <v>1</v>
      </c>
      <c r="BC22" s="36">
        <v>1</v>
      </c>
      <c r="BD22" s="36">
        <v>1</v>
      </c>
      <c r="BE22" s="36">
        <v>1</v>
      </c>
      <c r="BF22" s="36">
        <v>1</v>
      </c>
      <c r="BG22" s="36">
        <v>1</v>
      </c>
      <c r="BH22" s="36">
        <v>1</v>
      </c>
      <c r="BI22" s="36">
        <v>1</v>
      </c>
      <c r="BJ22" s="36">
        <v>1</v>
      </c>
      <c r="BK22" s="36">
        <v>1</v>
      </c>
      <c r="BL22" s="36">
        <v>1</v>
      </c>
      <c r="BM22" s="36">
        <v>1</v>
      </c>
      <c r="BN22" s="36">
        <v>1</v>
      </c>
      <c r="BO22" s="36">
        <v>1</v>
      </c>
      <c r="BP22" s="36">
        <v>1</v>
      </c>
      <c r="BQ22" s="36">
        <v>1</v>
      </c>
      <c r="BR22" s="36">
        <v>1</v>
      </c>
      <c r="BS22" s="36">
        <v>1</v>
      </c>
      <c r="BT22" s="36">
        <v>1</v>
      </c>
      <c r="BU22" s="36">
        <v>1</v>
      </c>
      <c r="BV22" s="36">
        <v>1</v>
      </c>
      <c r="BW22" s="36">
        <v>1</v>
      </c>
      <c r="BX22" s="36">
        <v>1</v>
      </c>
      <c r="BY22" s="36">
        <v>1</v>
      </c>
      <c r="BZ22" s="36">
        <v>1</v>
      </c>
      <c r="CA22" s="36">
        <v>1</v>
      </c>
      <c r="CB22" s="36">
        <v>1</v>
      </c>
      <c r="CC22" s="36">
        <v>1</v>
      </c>
      <c r="CD22" s="36">
        <v>1</v>
      </c>
      <c r="CE22" s="36">
        <v>1</v>
      </c>
      <c r="CF22" s="34"/>
      <c r="CG22" s="34"/>
      <c r="CI22">
        <v>18</v>
      </c>
      <c r="CJ22" s="47">
        <v>0.19398119999999999</v>
      </c>
      <c r="CK22" s="47">
        <v>0.19398119999999999</v>
      </c>
      <c r="CL22" s="47">
        <v>0.19398119999999999</v>
      </c>
      <c r="CM22" s="47">
        <v>0.19398119999999999</v>
      </c>
      <c r="CN22" s="47">
        <v>0.19398119999999999</v>
      </c>
      <c r="CO22" s="47">
        <v>6.0187999999999995E-3</v>
      </c>
      <c r="CP22" s="47">
        <v>6.0187999999999995E-3</v>
      </c>
      <c r="CQ22" s="47">
        <v>6.0187999999999995E-3</v>
      </c>
      <c r="CR22" s="47">
        <v>6.0187999999999995E-3</v>
      </c>
      <c r="CS22" s="47">
        <v>6.0187999999999995E-3</v>
      </c>
      <c r="CT22" s="47">
        <v>0</v>
      </c>
      <c r="CU22" s="47">
        <v>0</v>
      </c>
      <c r="CV22" s="47">
        <v>0</v>
      </c>
      <c r="CW22" s="47">
        <v>0</v>
      </c>
      <c r="CX22" s="47">
        <v>0</v>
      </c>
      <c r="CY22" s="47">
        <v>0</v>
      </c>
      <c r="CZ22" s="47">
        <v>0</v>
      </c>
      <c r="DA22" s="47">
        <v>0</v>
      </c>
      <c r="DB22" s="47">
        <v>0</v>
      </c>
      <c r="DC22" s="47">
        <v>0</v>
      </c>
      <c r="DD22" s="47">
        <v>0</v>
      </c>
      <c r="DE22" s="47">
        <v>0</v>
      </c>
      <c r="DF22" s="47">
        <v>0</v>
      </c>
      <c r="DG22" s="47">
        <v>0</v>
      </c>
      <c r="DH22" s="47">
        <v>0</v>
      </c>
      <c r="DI22" s="47">
        <v>0</v>
      </c>
      <c r="DJ22" s="47">
        <v>0</v>
      </c>
      <c r="DK22" s="47">
        <v>0</v>
      </c>
      <c r="DL22" s="47">
        <v>0</v>
      </c>
      <c r="DM22" s="47">
        <v>0</v>
      </c>
      <c r="DN22" s="47">
        <v>0</v>
      </c>
      <c r="DO22" s="47">
        <v>0</v>
      </c>
      <c r="DP22" s="47">
        <v>0</v>
      </c>
      <c r="DQ22" s="47">
        <v>0</v>
      </c>
      <c r="DR22" s="47">
        <v>0</v>
      </c>
      <c r="DS22" s="47">
        <v>0</v>
      </c>
      <c r="DT22" s="47">
        <v>0</v>
      </c>
      <c r="DU22" s="47">
        <v>0</v>
      </c>
      <c r="DV22" s="47">
        <v>0</v>
      </c>
      <c r="DW22" s="47">
        <v>0</v>
      </c>
      <c r="DX22" s="47">
        <v>0</v>
      </c>
      <c r="DY22" s="47">
        <v>0</v>
      </c>
      <c r="DZ22" s="47">
        <v>0</v>
      </c>
      <c r="EA22" s="47">
        <v>0</v>
      </c>
      <c r="EB22" s="47">
        <v>0</v>
      </c>
      <c r="EC22" s="47">
        <v>0</v>
      </c>
      <c r="ED22" s="47">
        <v>0</v>
      </c>
      <c r="EE22" s="47">
        <v>0</v>
      </c>
      <c r="EF22" s="47">
        <v>0</v>
      </c>
      <c r="EG22" s="47">
        <v>0</v>
      </c>
      <c r="EH22" s="47">
        <v>0</v>
      </c>
      <c r="EI22" s="47">
        <v>0</v>
      </c>
      <c r="EJ22" s="47">
        <v>0</v>
      </c>
      <c r="EK22" s="47">
        <v>0</v>
      </c>
      <c r="EL22" s="47">
        <v>0</v>
      </c>
      <c r="EM22" s="47">
        <v>0</v>
      </c>
      <c r="EN22" s="47">
        <v>0</v>
      </c>
      <c r="EO22" s="47">
        <v>0</v>
      </c>
      <c r="EP22" s="47">
        <v>0</v>
      </c>
      <c r="EQ22" s="47">
        <v>0</v>
      </c>
      <c r="ER22" s="47">
        <v>0</v>
      </c>
      <c r="ES22" s="47">
        <v>0</v>
      </c>
      <c r="ET22" s="47">
        <v>0</v>
      </c>
      <c r="EU22" s="47">
        <v>0</v>
      </c>
      <c r="EV22" s="47">
        <v>0</v>
      </c>
      <c r="EW22" s="47">
        <v>0</v>
      </c>
      <c r="EX22" s="47">
        <v>0</v>
      </c>
      <c r="EY22" s="47">
        <v>0</v>
      </c>
      <c r="EZ22" s="47">
        <v>0</v>
      </c>
      <c r="FA22" s="47">
        <v>0</v>
      </c>
      <c r="FB22" s="47">
        <v>0</v>
      </c>
    </row>
    <row r="23" spans="1:158" ht="15" customHeight="1" x14ac:dyDescent="0.2">
      <c r="A23">
        <v>19</v>
      </c>
      <c r="B23" s="36">
        <v>2090276</v>
      </c>
      <c r="C23" s="44">
        <v>3.8400000000000001E-4</v>
      </c>
      <c r="D23" s="9"/>
      <c r="E23" s="50">
        <v>0.109831</v>
      </c>
      <c r="F23" s="50">
        <v>0.152533</v>
      </c>
      <c r="G23" s="13"/>
      <c r="H23" s="36">
        <v>1.9702550999999999E-2</v>
      </c>
      <c r="I23" s="36">
        <v>3.4628749E-2</v>
      </c>
      <c r="K23">
        <v>19</v>
      </c>
      <c r="L23" s="36">
        <v>1</v>
      </c>
      <c r="M23" s="36">
        <v>1</v>
      </c>
      <c r="N23" s="36">
        <v>1</v>
      </c>
      <c r="O23" s="36">
        <v>1</v>
      </c>
      <c r="P23" s="36">
        <v>1</v>
      </c>
      <c r="Q23" s="36">
        <v>1</v>
      </c>
      <c r="R23" s="36">
        <v>1</v>
      </c>
      <c r="S23" s="36">
        <v>1</v>
      </c>
      <c r="T23" s="36">
        <v>1</v>
      </c>
      <c r="U23" s="36">
        <v>1</v>
      </c>
      <c r="V23" s="36">
        <v>1</v>
      </c>
      <c r="W23" s="36">
        <v>1</v>
      </c>
      <c r="X23" s="36">
        <v>1</v>
      </c>
      <c r="Y23" s="36">
        <v>1</v>
      </c>
      <c r="Z23" s="36">
        <v>1</v>
      </c>
      <c r="AA23" s="36">
        <v>1</v>
      </c>
      <c r="AB23" s="36">
        <v>1</v>
      </c>
      <c r="AC23" s="36">
        <v>1</v>
      </c>
      <c r="AD23" s="36">
        <v>1</v>
      </c>
      <c r="AE23" s="36">
        <v>1</v>
      </c>
      <c r="AF23" s="36">
        <v>1</v>
      </c>
      <c r="AG23" s="36">
        <v>1</v>
      </c>
      <c r="AH23" s="36">
        <v>1</v>
      </c>
      <c r="AI23" s="36">
        <v>1</v>
      </c>
      <c r="AJ23" s="36">
        <v>1</v>
      </c>
      <c r="AK23" s="36">
        <v>1</v>
      </c>
      <c r="AL23" s="36">
        <v>1</v>
      </c>
      <c r="AM23" s="36">
        <v>1</v>
      </c>
      <c r="AN23" s="36">
        <v>1</v>
      </c>
      <c r="AO23" s="36">
        <v>1</v>
      </c>
      <c r="AP23" s="36">
        <v>1</v>
      </c>
      <c r="AQ23" s="36">
        <v>1</v>
      </c>
      <c r="AR23" s="36">
        <v>1</v>
      </c>
      <c r="AS23" s="36">
        <v>1</v>
      </c>
      <c r="AT23" s="36">
        <v>1</v>
      </c>
      <c r="AU23" s="36">
        <v>1</v>
      </c>
      <c r="AV23" s="36">
        <v>1</v>
      </c>
      <c r="AW23" s="36">
        <v>1</v>
      </c>
      <c r="AX23" s="36">
        <v>1</v>
      </c>
      <c r="AY23" s="36">
        <v>1</v>
      </c>
      <c r="AZ23" s="36">
        <v>1</v>
      </c>
      <c r="BA23" s="36">
        <v>1</v>
      </c>
      <c r="BB23" s="36">
        <v>1</v>
      </c>
      <c r="BC23" s="36">
        <v>1</v>
      </c>
      <c r="BD23" s="36">
        <v>1</v>
      </c>
      <c r="BE23" s="36">
        <v>1</v>
      </c>
      <c r="BF23" s="36">
        <v>1</v>
      </c>
      <c r="BG23" s="36">
        <v>1</v>
      </c>
      <c r="BH23" s="36">
        <v>1</v>
      </c>
      <c r="BI23" s="36">
        <v>1</v>
      </c>
      <c r="BJ23" s="36">
        <v>1</v>
      </c>
      <c r="BK23" s="36">
        <v>1</v>
      </c>
      <c r="BL23" s="36">
        <v>1</v>
      </c>
      <c r="BM23" s="36">
        <v>1</v>
      </c>
      <c r="BN23" s="36">
        <v>1</v>
      </c>
      <c r="BO23" s="36">
        <v>1</v>
      </c>
      <c r="BP23" s="36">
        <v>1</v>
      </c>
      <c r="BQ23" s="36">
        <v>1</v>
      </c>
      <c r="BR23" s="36">
        <v>1</v>
      </c>
      <c r="BS23" s="36">
        <v>1</v>
      </c>
      <c r="BT23" s="36">
        <v>1</v>
      </c>
      <c r="BU23" s="36">
        <v>1</v>
      </c>
      <c r="BV23" s="36">
        <v>1</v>
      </c>
      <c r="BW23" s="36">
        <v>1</v>
      </c>
      <c r="BX23" s="36">
        <v>1</v>
      </c>
      <c r="BY23" s="36">
        <v>1</v>
      </c>
      <c r="BZ23" s="36">
        <v>1</v>
      </c>
      <c r="CA23" s="36">
        <v>1</v>
      </c>
      <c r="CB23" s="36">
        <v>1</v>
      </c>
      <c r="CC23" s="36">
        <v>1</v>
      </c>
      <c r="CD23" s="36">
        <v>1</v>
      </c>
      <c r="CE23" s="36">
        <v>1</v>
      </c>
      <c r="CF23" s="34"/>
      <c r="CG23" s="34"/>
      <c r="CI23">
        <v>19</v>
      </c>
      <c r="CJ23" s="47">
        <v>0.19398119999999999</v>
      </c>
      <c r="CK23" s="47">
        <v>0.19398119999999999</v>
      </c>
      <c r="CL23" s="47">
        <v>0.19398119999999999</v>
      </c>
      <c r="CM23" s="47">
        <v>0.19398119999999999</v>
      </c>
      <c r="CN23" s="47">
        <v>0.19398119999999999</v>
      </c>
      <c r="CO23" s="47">
        <v>6.0187999999999995E-3</v>
      </c>
      <c r="CP23" s="47">
        <v>6.0187999999999995E-3</v>
      </c>
      <c r="CQ23" s="47">
        <v>6.0187999999999995E-3</v>
      </c>
      <c r="CR23" s="47">
        <v>6.0187999999999995E-3</v>
      </c>
      <c r="CS23" s="47">
        <v>6.0187999999999995E-3</v>
      </c>
      <c r="CT23" s="47">
        <v>0</v>
      </c>
      <c r="CU23" s="47">
        <v>0</v>
      </c>
      <c r="CV23" s="47">
        <v>0</v>
      </c>
      <c r="CW23" s="47">
        <v>0</v>
      </c>
      <c r="CX23" s="47">
        <v>0</v>
      </c>
      <c r="CY23" s="47">
        <v>0</v>
      </c>
      <c r="CZ23" s="47">
        <v>0</v>
      </c>
      <c r="DA23" s="47">
        <v>0</v>
      </c>
      <c r="DB23" s="47">
        <v>0</v>
      </c>
      <c r="DC23" s="47">
        <v>0</v>
      </c>
      <c r="DD23" s="47">
        <v>0</v>
      </c>
      <c r="DE23" s="47">
        <v>0</v>
      </c>
      <c r="DF23" s="47">
        <v>0</v>
      </c>
      <c r="DG23" s="47">
        <v>0</v>
      </c>
      <c r="DH23" s="47">
        <v>0</v>
      </c>
      <c r="DI23" s="47">
        <v>0</v>
      </c>
      <c r="DJ23" s="47">
        <v>0</v>
      </c>
      <c r="DK23" s="47">
        <v>0</v>
      </c>
      <c r="DL23" s="47">
        <v>0</v>
      </c>
      <c r="DM23" s="47">
        <v>0</v>
      </c>
      <c r="DN23" s="47">
        <v>0</v>
      </c>
      <c r="DO23" s="47">
        <v>0</v>
      </c>
      <c r="DP23" s="47">
        <v>0</v>
      </c>
      <c r="DQ23" s="47">
        <v>0</v>
      </c>
      <c r="DR23" s="47">
        <v>0</v>
      </c>
      <c r="DS23" s="47">
        <v>0</v>
      </c>
      <c r="DT23" s="47">
        <v>0</v>
      </c>
      <c r="DU23" s="47">
        <v>0</v>
      </c>
      <c r="DV23" s="47">
        <v>0</v>
      </c>
      <c r="DW23" s="47">
        <v>0</v>
      </c>
      <c r="DX23" s="47">
        <v>0</v>
      </c>
      <c r="DY23" s="47">
        <v>0</v>
      </c>
      <c r="DZ23" s="47">
        <v>0</v>
      </c>
      <c r="EA23" s="47">
        <v>0</v>
      </c>
      <c r="EB23" s="47">
        <v>0</v>
      </c>
      <c r="EC23" s="47">
        <v>0</v>
      </c>
      <c r="ED23" s="47">
        <v>0</v>
      </c>
      <c r="EE23" s="47">
        <v>0</v>
      </c>
      <c r="EF23" s="47">
        <v>0</v>
      </c>
      <c r="EG23" s="47">
        <v>0</v>
      </c>
      <c r="EH23" s="47">
        <v>0</v>
      </c>
      <c r="EI23" s="47">
        <v>0</v>
      </c>
      <c r="EJ23" s="47">
        <v>0</v>
      </c>
      <c r="EK23" s="47">
        <v>0</v>
      </c>
      <c r="EL23" s="47">
        <v>0</v>
      </c>
      <c r="EM23" s="47">
        <v>0</v>
      </c>
      <c r="EN23" s="47">
        <v>0</v>
      </c>
      <c r="EO23" s="47">
        <v>0</v>
      </c>
      <c r="EP23" s="47">
        <v>0</v>
      </c>
      <c r="EQ23" s="47">
        <v>0</v>
      </c>
      <c r="ER23" s="47">
        <v>0</v>
      </c>
      <c r="ES23" s="47">
        <v>0</v>
      </c>
      <c r="ET23" s="47">
        <v>0</v>
      </c>
      <c r="EU23" s="47">
        <v>0</v>
      </c>
      <c r="EV23" s="47">
        <v>0</v>
      </c>
      <c r="EW23" s="47">
        <v>0</v>
      </c>
      <c r="EX23" s="47">
        <v>0</v>
      </c>
      <c r="EY23" s="47">
        <v>0</v>
      </c>
      <c r="EZ23" s="47">
        <v>0</v>
      </c>
      <c r="FA23" s="47">
        <v>0</v>
      </c>
      <c r="FB23" s="47">
        <v>0</v>
      </c>
    </row>
    <row r="24" spans="1:158" ht="15" customHeight="1" x14ac:dyDescent="0.2">
      <c r="A24">
        <v>20</v>
      </c>
      <c r="B24" s="36">
        <v>2127613</v>
      </c>
      <c r="C24" s="44">
        <v>3.8400000000000001E-4</v>
      </c>
      <c r="E24" s="50">
        <v>0.109831</v>
      </c>
      <c r="F24" s="50">
        <v>0.152533</v>
      </c>
      <c r="G24" s="13"/>
      <c r="H24" s="36">
        <v>1.4644509999999999E-2</v>
      </c>
      <c r="I24" s="36">
        <v>3.5272405999999999E-2</v>
      </c>
      <c r="K24">
        <v>20</v>
      </c>
      <c r="L24" s="36">
        <v>1</v>
      </c>
      <c r="M24" s="36">
        <v>1</v>
      </c>
      <c r="N24" s="36">
        <v>1</v>
      </c>
      <c r="O24" s="36">
        <v>1</v>
      </c>
      <c r="P24" s="36">
        <v>1</v>
      </c>
      <c r="Q24" s="36">
        <v>1</v>
      </c>
      <c r="R24" s="36">
        <v>1</v>
      </c>
      <c r="S24" s="36">
        <v>1</v>
      </c>
      <c r="T24" s="36">
        <v>1</v>
      </c>
      <c r="U24" s="36">
        <v>1</v>
      </c>
      <c r="V24" s="36">
        <v>1</v>
      </c>
      <c r="W24" s="36">
        <v>1</v>
      </c>
      <c r="X24" s="36">
        <v>1</v>
      </c>
      <c r="Y24" s="36">
        <v>1</v>
      </c>
      <c r="Z24" s="36">
        <v>1</v>
      </c>
      <c r="AA24" s="36">
        <v>1</v>
      </c>
      <c r="AB24" s="36">
        <v>1</v>
      </c>
      <c r="AC24" s="36">
        <v>1</v>
      </c>
      <c r="AD24" s="36">
        <v>1</v>
      </c>
      <c r="AE24" s="36">
        <v>1</v>
      </c>
      <c r="AF24" s="36">
        <v>1</v>
      </c>
      <c r="AG24" s="36">
        <v>1</v>
      </c>
      <c r="AH24" s="36">
        <v>1</v>
      </c>
      <c r="AI24" s="36">
        <v>1</v>
      </c>
      <c r="AJ24" s="36">
        <v>1</v>
      </c>
      <c r="AK24" s="36">
        <v>1</v>
      </c>
      <c r="AL24" s="36">
        <v>1</v>
      </c>
      <c r="AM24" s="36">
        <v>1</v>
      </c>
      <c r="AN24" s="36">
        <v>1</v>
      </c>
      <c r="AO24" s="36">
        <v>1</v>
      </c>
      <c r="AP24" s="36">
        <v>1</v>
      </c>
      <c r="AQ24" s="36">
        <v>1</v>
      </c>
      <c r="AR24" s="36">
        <v>1</v>
      </c>
      <c r="AS24" s="36">
        <v>1</v>
      </c>
      <c r="AT24" s="36">
        <v>1</v>
      </c>
      <c r="AU24" s="36">
        <v>1</v>
      </c>
      <c r="AV24" s="36">
        <v>1</v>
      </c>
      <c r="AW24" s="36">
        <v>1</v>
      </c>
      <c r="AX24" s="36">
        <v>1</v>
      </c>
      <c r="AY24" s="36">
        <v>1</v>
      </c>
      <c r="AZ24" s="36">
        <v>1</v>
      </c>
      <c r="BA24" s="36">
        <v>1</v>
      </c>
      <c r="BB24" s="36">
        <v>1</v>
      </c>
      <c r="BC24" s="36">
        <v>1</v>
      </c>
      <c r="BD24" s="36">
        <v>1</v>
      </c>
      <c r="BE24" s="36">
        <v>1</v>
      </c>
      <c r="BF24" s="36">
        <v>1</v>
      </c>
      <c r="BG24" s="36">
        <v>1</v>
      </c>
      <c r="BH24" s="36">
        <v>1</v>
      </c>
      <c r="BI24" s="36">
        <v>1</v>
      </c>
      <c r="BJ24" s="36">
        <v>1</v>
      </c>
      <c r="BK24" s="36">
        <v>1</v>
      </c>
      <c r="BL24" s="36">
        <v>1</v>
      </c>
      <c r="BM24" s="36">
        <v>1</v>
      </c>
      <c r="BN24" s="36">
        <v>1</v>
      </c>
      <c r="BO24" s="36">
        <v>1</v>
      </c>
      <c r="BP24" s="36">
        <v>1</v>
      </c>
      <c r="BQ24" s="36">
        <v>1</v>
      </c>
      <c r="BR24" s="36">
        <v>1</v>
      </c>
      <c r="BS24" s="36">
        <v>1</v>
      </c>
      <c r="BT24" s="36">
        <v>1</v>
      </c>
      <c r="BU24" s="36">
        <v>1</v>
      </c>
      <c r="BV24" s="36">
        <v>1</v>
      </c>
      <c r="BW24" s="36">
        <v>1</v>
      </c>
      <c r="BX24" s="36">
        <v>1</v>
      </c>
      <c r="BY24" s="36">
        <v>1</v>
      </c>
      <c r="BZ24" s="36">
        <v>1</v>
      </c>
      <c r="CA24" s="36">
        <v>1</v>
      </c>
      <c r="CB24" s="36">
        <v>1</v>
      </c>
      <c r="CC24" s="36">
        <v>1</v>
      </c>
      <c r="CD24" s="36">
        <v>1</v>
      </c>
      <c r="CE24" s="36">
        <v>1</v>
      </c>
      <c r="CF24" s="34"/>
      <c r="CG24" s="34"/>
      <c r="CI24">
        <v>20</v>
      </c>
      <c r="CJ24" s="47">
        <v>0.19398119999999999</v>
      </c>
      <c r="CK24" s="47">
        <v>0.19398119999999999</v>
      </c>
      <c r="CL24" s="47">
        <v>0.19398119999999999</v>
      </c>
      <c r="CM24" s="47">
        <v>0.19398119999999999</v>
      </c>
      <c r="CN24" s="47">
        <v>0.19398119999999999</v>
      </c>
      <c r="CO24" s="47">
        <v>6.0187999999999995E-3</v>
      </c>
      <c r="CP24" s="47">
        <v>6.0187999999999995E-3</v>
      </c>
      <c r="CQ24" s="47">
        <v>6.0187999999999995E-3</v>
      </c>
      <c r="CR24" s="47">
        <v>6.0187999999999995E-3</v>
      </c>
      <c r="CS24" s="47">
        <v>6.0187999999999995E-3</v>
      </c>
      <c r="CT24" s="47">
        <v>0</v>
      </c>
      <c r="CU24" s="47">
        <v>0</v>
      </c>
      <c r="CV24" s="47">
        <v>0</v>
      </c>
      <c r="CW24" s="47">
        <v>0</v>
      </c>
      <c r="CX24" s="47">
        <v>0</v>
      </c>
      <c r="CY24" s="47">
        <v>0</v>
      </c>
      <c r="CZ24" s="47">
        <v>0</v>
      </c>
      <c r="DA24" s="47">
        <v>0</v>
      </c>
      <c r="DB24" s="47">
        <v>0</v>
      </c>
      <c r="DC24" s="47">
        <v>0</v>
      </c>
      <c r="DD24" s="47">
        <v>0</v>
      </c>
      <c r="DE24" s="47">
        <v>0</v>
      </c>
      <c r="DF24" s="47">
        <v>0</v>
      </c>
      <c r="DG24" s="47">
        <v>0</v>
      </c>
      <c r="DH24" s="47">
        <v>0</v>
      </c>
      <c r="DI24" s="47">
        <v>0</v>
      </c>
      <c r="DJ24" s="47">
        <v>0</v>
      </c>
      <c r="DK24" s="47">
        <v>0</v>
      </c>
      <c r="DL24" s="47">
        <v>0</v>
      </c>
      <c r="DM24" s="47">
        <v>0</v>
      </c>
      <c r="DN24" s="47">
        <v>0</v>
      </c>
      <c r="DO24" s="47">
        <v>0</v>
      </c>
      <c r="DP24" s="47">
        <v>0</v>
      </c>
      <c r="DQ24" s="47">
        <v>0</v>
      </c>
      <c r="DR24" s="47">
        <v>0</v>
      </c>
      <c r="DS24" s="47">
        <v>0</v>
      </c>
      <c r="DT24" s="47">
        <v>0</v>
      </c>
      <c r="DU24" s="47">
        <v>0</v>
      </c>
      <c r="DV24" s="47">
        <v>0</v>
      </c>
      <c r="DW24" s="47">
        <v>0</v>
      </c>
      <c r="DX24" s="47">
        <v>0</v>
      </c>
      <c r="DY24" s="47">
        <v>0</v>
      </c>
      <c r="DZ24" s="47">
        <v>0</v>
      </c>
      <c r="EA24" s="47">
        <v>0</v>
      </c>
      <c r="EB24" s="47">
        <v>0</v>
      </c>
      <c r="EC24" s="47">
        <v>0</v>
      </c>
      <c r="ED24" s="47">
        <v>0</v>
      </c>
      <c r="EE24" s="47">
        <v>0</v>
      </c>
      <c r="EF24" s="47">
        <v>0</v>
      </c>
      <c r="EG24" s="47">
        <v>0</v>
      </c>
      <c r="EH24" s="47">
        <v>0</v>
      </c>
      <c r="EI24" s="47">
        <v>0</v>
      </c>
      <c r="EJ24" s="47">
        <v>0</v>
      </c>
      <c r="EK24" s="47">
        <v>0</v>
      </c>
      <c r="EL24" s="47">
        <v>0</v>
      </c>
      <c r="EM24" s="47">
        <v>0</v>
      </c>
      <c r="EN24" s="47">
        <v>0</v>
      </c>
      <c r="EO24" s="47">
        <v>0</v>
      </c>
      <c r="EP24" s="47">
        <v>0</v>
      </c>
      <c r="EQ24" s="47">
        <v>0</v>
      </c>
      <c r="ER24" s="47">
        <v>0</v>
      </c>
      <c r="ES24" s="47">
        <v>0</v>
      </c>
      <c r="ET24" s="47">
        <v>0</v>
      </c>
      <c r="EU24" s="47">
        <v>0</v>
      </c>
      <c r="EV24" s="47">
        <v>0</v>
      </c>
      <c r="EW24" s="47">
        <v>0</v>
      </c>
      <c r="EX24" s="47">
        <v>0</v>
      </c>
      <c r="EY24" s="47">
        <v>0</v>
      </c>
      <c r="EZ24" s="47">
        <v>0</v>
      </c>
      <c r="FA24" s="47">
        <v>0</v>
      </c>
      <c r="FB24" s="47">
        <v>0</v>
      </c>
    </row>
    <row r="25" spans="1:158" ht="15" customHeight="1" x14ac:dyDescent="0.2">
      <c r="A25">
        <v>21</v>
      </c>
      <c r="B25" s="36">
        <v>2128553</v>
      </c>
      <c r="C25" s="44">
        <v>3.8400000000000001E-4</v>
      </c>
      <c r="E25" s="50">
        <v>0.109831</v>
      </c>
      <c r="F25" s="50">
        <v>0.152533</v>
      </c>
      <c r="G25" s="13"/>
      <c r="H25" s="36">
        <v>1.0378505999999999E-2</v>
      </c>
      <c r="I25" s="36">
        <v>3.5927581E-2</v>
      </c>
      <c r="K25">
        <v>21</v>
      </c>
      <c r="L25" s="36">
        <v>1</v>
      </c>
      <c r="M25" s="36">
        <v>1</v>
      </c>
      <c r="N25" s="36">
        <v>1</v>
      </c>
      <c r="O25" s="36">
        <v>1</v>
      </c>
      <c r="P25" s="36">
        <v>1</v>
      </c>
      <c r="Q25" s="36">
        <v>1</v>
      </c>
      <c r="R25" s="36">
        <v>1</v>
      </c>
      <c r="S25" s="36">
        <v>1</v>
      </c>
      <c r="T25" s="36">
        <v>1</v>
      </c>
      <c r="U25" s="36">
        <v>1</v>
      </c>
      <c r="V25" s="36">
        <v>1</v>
      </c>
      <c r="W25" s="36">
        <v>1</v>
      </c>
      <c r="X25" s="36">
        <v>1</v>
      </c>
      <c r="Y25" s="36">
        <v>1</v>
      </c>
      <c r="Z25" s="36">
        <v>1</v>
      </c>
      <c r="AA25" s="36">
        <v>1</v>
      </c>
      <c r="AB25" s="36">
        <v>1</v>
      </c>
      <c r="AC25" s="36">
        <v>1</v>
      </c>
      <c r="AD25" s="36">
        <v>1</v>
      </c>
      <c r="AE25" s="36">
        <v>1</v>
      </c>
      <c r="AF25" s="36">
        <v>1</v>
      </c>
      <c r="AG25" s="36">
        <v>1</v>
      </c>
      <c r="AH25" s="36">
        <v>1</v>
      </c>
      <c r="AI25" s="36">
        <v>1</v>
      </c>
      <c r="AJ25" s="36">
        <v>1</v>
      </c>
      <c r="AK25" s="36">
        <v>1</v>
      </c>
      <c r="AL25" s="36">
        <v>1</v>
      </c>
      <c r="AM25" s="36">
        <v>1</v>
      </c>
      <c r="AN25" s="36">
        <v>1</v>
      </c>
      <c r="AO25" s="36">
        <v>1</v>
      </c>
      <c r="AP25" s="36">
        <v>1</v>
      </c>
      <c r="AQ25" s="36">
        <v>1</v>
      </c>
      <c r="AR25" s="36">
        <v>1</v>
      </c>
      <c r="AS25" s="36">
        <v>1</v>
      </c>
      <c r="AT25" s="36">
        <v>1</v>
      </c>
      <c r="AU25" s="36">
        <v>1</v>
      </c>
      <c r="AV25" s="36">
        <v>1</v>
      </c>
      <c r="AW25" s="36">
        <v>1</v>
      </c>
      <c r="AX25" s="36">
        <v>1</v>
      </c>
      <c r="AY25" s="36">
        <v>1</v>
      </c>
      <c r="AZ25" s="36">
        <v>1</v>
      </c>
      <c r="BA25" s="36">
        <v>1</v>
      </c>
      <c r="BB25" s="36">
        <v>1</v>
      </c>
      <c r="BC25" s="36">
        <v>1</v>
      </c>
      <c r="BD25" s="36">
        <v>1</v>
      </c>
      <c r="BE25" s="36">
        <v>1</v>
      </c>
      <c r="BF25" s="36">
        <v>1</v>
      </c>
      <c r="BG25" s="36">
        <v>1</v>
      </c>
      <c r="BH25" s="36">
        <v>1</v>
      </c>
      <c r="BI25" s="36">
        <v>1</v>
      </c>
      <c r="BJ25" s="36">
        <v>1</v>
      </c>
      <c r="BK25" s="36">
        <v>1</v>
      </c>
      <c r="BL25" s="36">
        <v>1</v>
      </c>
      <c r="BM25" s="36">
        <v>1</v>
      </c>
      <c r="BN25" s="36">
        <v>1</v>
      </c>
      <c r="BO25" s="36">
        <v>1</v>
      </c>
      <c r="BP25" s="36">
        <v>1</v>
      </c>
      <c r="BQ25" s="36">
        <v>1</v>
      </c>
      <c r="BR25" s="36">
        <v>1</v>
      </c>
      <c r="BS25" s="36">
        <v>1</v>
      </c>
      <c r="BT25" s="36">
        <v>1</v>
      </c>
      <c r="BU25" s="36">
        <v>1</v>
      </c>
      <c r="BV25" s="36">
        <v>1</v>
      </c>
      <c r="BW25" s="36">
        <v>1</v>
      </c>
      <c r="BX25" s="36">
        <v>1</v>
      </c>
      <c r="BY25" s="36">
        <v>1</v>
      </c>
      <c r="BZ25" s="36">
        <v>1</v>
      </c>
      <c r="CA25" s="36">
        <v>1</v>
      </c>
      <c r="CB25" s="36">
        <v>1</v>
      </c>
      <c r="CC25" s="36">
        <v>1</v>
      </c>
      <c r="CD25" s="36">
        <v>1</v>
      </c>
      <c r="CE25" s="36">
        <v>1</v>
      </c>
      <c r="CF25" s="34"/>
      <c r="CG25" s="34"/>
      <c r="CI25">
        <v>21</v>
      </c>
      <c r="CJ25" s="47">
        <v>0.19398119999999999</v>
      </c>
      <c r="CK25" s="47">
        <v>0.19398119999999999</v>
      </c>
      <c r="CL25" s="47">
        <v>0.19398119999999999</v>
      </c>
      <c r="CM25" s="47">
        <v>0.19398119999999999</v>
      </c>
      <c r="CN25" s="47">
        <v>0.19398119999999999</v>
      </c>
      <c r="CO25" s="47">
        <v>6.0187999999999995E-3</v>
      </c>
      <c r="CP25" s="47">
        <v>6.0187999999999995E-3</v>
      </c>
      <c r="CQ25" s="47">
        <v>6.0187999999999995E-3</v>
      </c>
      <c r="CR25" s="47">
        <v>6.0187999999999995E-3</v>
      </c>
      <c r="CS25" s="47">
        <v>6.0187999999999995E-3</v>
      </c>
      <c r="CT25" s="47">
        <v>0</v>
      </c>
      <c r="CU25" s="47">
        <v>0</v>
      </c>
      <c r="CV25" s="47">
        <v>0</v>
      </c>
      <c r="CW25" s="47">
        <v>0</v>
      </c>
      <c r="CX25" s="47">
        <v>0</v>
      </c>
      <c r="CY25" s="47">
        <v>0</v>
      </c>
      <c r="CZ25" s="47">
        <v>0</v>
      </c>
      <c r="DA25" s="47">
        <v>0</v>
      </c>
      <c r="DB25" s="47">
        <v>0</v>
      </c>
      <c r="DC25" s="47">
        <v>0</v>
      </c>
      <c r="DD25" s="47">
        <v>0</v>
      </c>
      <c r="DE25" s="47">
        <v>0</v>
      </c>
      <c r="DF25" s="47">
        <v>0</v>
      </c>
      <c r="DG25" s="47">
        <v>0</v>
      </c>
      <c r="DH25" s="47">
        <v>0</v>
      </c>
      <c r="DI25" s="47">
        <v>0</v>
      </c>
      <c r="DJ25" s="47">
        <v>0</v>
      </c>
      <c r="DK25" s="47">
        <v>0</v>
      </c>
      <c r="DL25" s="47">
        <v>0</v>
      </c>
      <c r="DM25" s="47">
        <v>0</v>
      </c>
      <c r="DN25" s="47">
        <v>0</v>
      </c>
      <c r="DO25" s="47">
        <v>0</v>
      </c>
      <c r="DP25" s="47">
        <v>0</v>
      </c>
      <c r="DQ25" s="47">
        <v>0</v>
      </c>
      <c r="DR25" s="47">
        <v>0</v>
      </c>
      <c r="DS25" s="47">
        <v>0</v>
      </c>
      <c r="DT25" s="47">
        <v>0</v>
      </c>
      <c r="DU25" s="47">
        <v>0</v>
      </c>
      <c r="DV25" s="47">
        <v>0</v>
      </c>
      <c r="DW25" s="47">
        <v>0</v>
      </c>
      <c r="DX25" s="47">
        <v>0</v>
      </c>
      <c r="DY25" s="47">
        <v>0</v>
      </c>
      <c r="DZ25" s="47">
        <v>0</v>
      </c>
      <c r="EA25" s="47">
        <v>0</v>
      </c>
      <c r="EB25" s="47">
        <v>0</v>
      </c>
      <c r="EC25" s="47">
        <v>0</v>
      </c>
      <c r="ED25" s="47">
        <v>0</v>
      </c>
      <c r="EE25" s="47">
        <v>0</v>
      </c>
      <c r="EF25" s="47">
        <v>0</v>
      </c>
      <c r="EG25" s="47">
        <v>0</v>
      </c>
      <c r="EH25" s="47">
        <v>0</v>
      </c>
      <c r="EI25" s="47">
        <v>0</v>
      </c>
      <c r="EJ25" s="47">
        <v>0</v>
      </c>
      <c r="EK25" s="47">
        <v>0</v>
      </c>
      <c r="EL25" s="47">
        <v>0</v>
      </c>
      <c r="EM25" s="47">
        <v>0</v>
      </c>
      <c r="EN25" s="47">
        <v>0</v>
      </c>
      <c r="EO25" s="47">
        <v>0</v>
      </c>
      <c r="EP25" s="47">
        <v>0</v>
      </c>
      <c r="EQ25" s="47">
        <v>0</v>
      </c>
      <c r="ER25" s="47">
        <v>0</v>
      </c>
      <c r="ES25" s="47">
        <v>0</v>
      </c>
      <c r="ET25" s="47">
        <v>0</v>
      </c>
      <c r="EU25" s="47">
        <v>0</v>
      </c>
      <c r="EV25" s="47">
        <v>0</v>
      </c>
      <c r="EW25" s="47">
        <v>0</v>
      </c>
      <c r="EX25" s="47">
        <v>0</v>
      </c>
      <c r="EY25" s="47">
        <v>0</v>
      </c>
      <c r="EZ25" s="47">
        <v>0</v>
      </c>
      <c r="FA25" s="47">
        <v>0</v>
      </c>
      <c r="FB25" s="47">
        <v>0</v>
      </c>
    </row>
    <row r="26" spans="1:158" ht="15" customHeight="1" x14ac:dyDescent="0.2">
      <c r="A26">
        <v>22</v>
      </c>
      <c r="B26" s="36">
        <v>2096897</v>
      </c>
      <c r="C26" s="44">
        <v>3.8400000000000001E-4</v>
      </c>
      <c r="E26" s="50">
        <v>0.109831</v>
      </c>
      <c r="F26" s="50">
        <v>0.152533</v>
      </c>
      <c r="G26" s="13"/>
      <c r="H26" s="36">
        <v>7.5113549999999999E-3</v>
      </c>
      <c r="I26" s="36">
        <v>3.6594465E-2</v>
      </c>
      <c r="K26">
        <v>22</v>
      </c>
      <c r="L26" s="36">
        <v>1</v>
      </c>
      <c r="M26" s="36">
        <v>1</v>
      </c>
      <c r="N26" s="36">
        <v>1</v>
      </c>
      <c r="O26" s="36">
        <v>1</v>
      </c>
      <c r="P26" s="36">
        <v>1</v>
      </c>
      <c r="Q26" s="36">
        <v>1</v>
      </c>
      <c r="R26" s="36">
        <v>1</v>
      </c>
      <c r="S26" s="36">
        <v>1</v>
      </c>
      <c r="T26" s="36">
        <v>1</v>
      </c>
      <c r="U26" s="36">
        <v>1</v>
      </c>
      <c r="V26" s="36">
        <v>1</v>
      </c>
      <c r="W26" s="36">
        <v>1</v>
      </c>
      <c r="X26" s="36">
        <v>1</v>
      </c>
      <c r="Y26" s="36">
        <v>1</v>
      </c>
      <c r="Z26" s="36">
        <v>1</v>
      </c>
      <c r="AA26" s="36">
        <v>1</v>
      </c>
      <c r="AB26" s="36">
        <v>1</v>
      </c>
      <c r="AC26" s="36">
        <v>1</v>
      </c>
      <c r="AD26" s="36">
        <v>1</v>
      </c>
      <c r="AE26" s="36">
        <v>1</v>
      </c>
      <c r="AF26" s="36">
        <v>1</v>
      </c>
      <c r="AG26" s="36">
        <v>1</v>
      </c>
      <c r="AH26" s="36">
        <v>1</v>
      </c>
      <c r="AI26" s="36">
        <v>1</v>
      </c>
      <c r="AJ26" s="36">
        <v>1</v>
      </c>
      <c r="AK26" s="36">
        <v>1</v>
      </c>
      <c r="AL26" s="36">
        <v>1</v>
      </c>
      <c r="AM26" s="36">
        <v>1</v>
      </c>
      <c r="AN26" s="36">
        <v>1</v>
      </c>
      <c r="AO26" s="36">
        <v>1</v>
      </c>
      <c r="AP26" s="36">
        <v>1</v>
      </c>
      <c r="AQ26" s="36">
        <v>1</v>
      </c>
      <c r="AR26" s="36">
        <v>1</v>
      </c>
      <c r="AS26" s="36">
        <v>1</v>
      </c>
      <c r="AT26" s="36">
        <v>1</v>
      </c>
      <c r="AU26" s="36">
        <v>1</v>
      </c>
      <c r="AV26" s="36">
        <v>1</v>
      </c>
      <c r="AW26" s="36">
        <v>1</v>
      </c>
      <c r="AX26" s="36">
        <v>1</v>
      </c>
      <c r="AY26" s="36">
        <v>1</v>
      </c>
      <c r="AZ26" s="36">
        <v>1</v>
      </c>
      <c r="BA26" s="36">
        <v>1</v>
      </c>
      <c r="BB26" s="36">
        <v>1</v>
      </c>
      <c r="BC26" s="36">
        <v>1</v>
      </c>
      <c r="BD26" s="36">
        <v>1</v>
      </c>
      <c r="BE26" s="36">
        <v>1</v>
      </c>
      <c r="BF26" s="36">
        <v>1</v>
      </c>
      <c r="BG26" s="36">
        <v>1</v>
      </c>
      <c r="BH26" s="36">
        <v>1</v>
      </c>
      <c r="BI26" s="36">
        <v>1</v>
      </c>
      <c r="BJ26" s="36">
        <v>1</v>
      </c>
      <c r="BK26" s="36">
        <v>1</v>
      </c>
      <c r="BL26" s="36">
        <v>1</v>
      </c>
      <c r="BM26" s="36">
        <v>1</v>
      </c>
      <c r="BN26" s="36">
        <v>1</v>
      </c>
      <c r="BO26" s="36">
        <v>1</v>
      </c>
      <c r="BP26" s="36">
        <v>1</v>
      </c>
      <c r="BQ26" s="36">
        <v>1</v>
      </c>
      <c r="BR26" s="36">
        <v>1</v>
      </c>
      <c r="BS26" s="36">
        <v>1</v>
      </c>
      <c r="BT26" s="36">
        <v>1</v>
      </c>
      <c r="BU26" s="36">
        <v>1</v>
      </c>
      <c r="BV26" s="36">
        <v>1</v>
      </c>
      <c r="BW26" s="36">
        <v>1</v>
      </c>
      <c r="BX26" s="36">
        <v>1</v>
      </c>
      <c r="BY26" s="36">
        <v>1</v>
      </c>
      <c r="BZ26" s="36">
        <v>1</v>
      </c>
      <c r="CA26" s="36">
        <v>1</v>
      </c>
      <c r="CB26" s="36">
        <v>1</v>
      </c>
      <c r="CC26" s="36">
        <v>1</v>
      </c>
      <c r="CD26" s="36">
        <v>1</v>
      </c>
      <c r="CE26" s="36">
        <v>1</v>
      </c>
      <c r="CF26" s="34"/>
      <c r="CG26" s="34"/>
      <c r="CI26">
        <v>22</v>
      </c>
      <c r="CJ26" s="47">
        <v>0.19398119999999999</v>
      </c>
      <c r="CK26" s="47">
        <v>0.19398119999999999</v>
      </c>
      <c r="CL26" s="47">
        <v>0.19398119999999999</v>
      </c>
      <c r="CM26" s="47">
        <v>0.19398119999999999</v>
      </c>
      <c r="CN26" s="47">
        <v>0.19398119999999999</v>
      </c>
      <c r="CO26" s="47">
        <v>6.0187999999999995E-3</v>
      </c>
      <c r="CP26" s="47">
        <v>6.0187999999999995E-3</v>
      </c>
      <c r="CQ26" s="47">
        <v>6.0187999999999995E-3</v>
      </c>
      <c r="CR26" s="47">
        <v>6.0187999999999995E-3</v>
      </c>
      <c r="CS26" s="47">
        <v>6.0187999999999995E-3</v>
      </c>
      <c r="CT26" s="47">
        <v>0</v>
      </c>
      <c r="CU26" s="47">
        <v>0</v>
      </c>
      <c r="CV26" s="47">
        <v>0</v>
      </c>
      <c r="CW26" s="47">
        <v>0</v>
      </c>
      <c r="CX26" s="47">
        <v>0</v>
      </c>
      <c r="CY26" s="47">
        <v>0</v>
      </c>
      <c r="CZ26" s="47">
        <v>0</v>
      </c>
      <c r="DA26" s="47">
        <v>0</v>
      </c>
      <c r="DB26" s="47">
        <v>0</v>
      </c>
      <c r="DC26" s="47">
        <v>0</v>
      </c>
      <c r="DD26" s="47">
        <v>0</v>
      </c>
      <c r="DE26" s="47">
        <v>0</v>
      </c>
      <c r="DF26" s="47">
        <v>0</v>
      </c>
      <c r="DG26" s="47">
        <v>0</v>
      </c>
      <c r="DH26" s="47">
        <v>0</v>
      </c>
      <c r="DI26" s="47">
        <v>0</v>
      </c>
      <c r="DJ26" s="47">
        <v>0</v>
      </c>
      <c r="DK26" s="47">
        <v>0</v>
      </c>
      <c r="DL26" s="47">
        <v>0</v>
      </c>
      <c r="DM26" s="47">
        <v>0</v>
      </c>
      <c r="DN26" s="47">
        <v>0</v>
      </c>
      <c r="DO26" s="47">
        <v>0</v>
      </c>
      <c r="DP26" s="47">
        <v>0</v>
      </c>
      <c r="DQ26" s="47">
        <v>0</v>
      </c>
      <c r="DR26" s="47">
        <v>0</v>
      </c>
      <c r="DS26" s="47">
        <v>0</v>
      </c>
      <c r="DT26" s="47">
        <v>0</v>
      </c>
      <c r="DU26" s="47">
        <v>0</v>
      </c>
      <c r="DV26" s="47">
        <v>0</v>
      </c>
      <c r="DW26" s="47">
        <v>0</v>
      </c>
      <c r="DX26" s="47">
        <v>0</v>
      </c>
      <c r="DY26" s="47">
        <v>0</v>
      </c>
      <c r="DZ26" s="47">
        <v>0</v>
      </c>
      <c r="EA26" s="47">
        <v>0</v>
      </c>
      <c r="EB26" s="47">
        <v>0</v>
      </c>
      <c r="EC26" s="47">
        <v>0</v>
      </c>
      <c r="ED26" s="47">
        <v>0</v>
      </c>
      <c r="EE26" s="47">
        <v>0</v>
      </c>
      <c r="EF26" s="47">
        <v>0</v>
      </c>
      <c r="EG26" s="47">
        <v>0</v>
      </c>
      <c r="EH26" s="47">
        <v>0</v>
      </c>
      <c r="EI26" s="47">
        <v>0</v>
      </c>
      <c r="EJ26" s="47">
        <v>0</v>
      </c>
      <c r="EK26" s="47">
        <v>0</v>
      </c>
      <c r="EL26" s="47">
        <v>0</v>
      </c>
      <c r="EM26" s="47">
        <v>0</v>
      </c>
      <c r="EN26" s="47">
        <v>0</v>
      </c>
      <c r="EO26" s="47">
        <v>0</v>
      </c>
      <c r="EP26" s="47">
        <v>0</v>
      </c>
      <c r="EQ26" s="47">
        <v>0</v>
      </c>
      <c r="ER26" s="47">
        <v>0</v>
      </c>
      <c r="ES26" s="47">
        <v>0</v>
      </c>
      <c r="ET26" s="47">
        <v>0</v>
      </c>
      <c r="EU26" s="47">
        <v>0</v>
      </c>
      <c r="EV26" s="47">
        <v>0</v>
      </c>
      <c r="EW26" s="47">
        <v>0</v>
      </c>
      <c r="EX26" s="47">
        <v>0</v>
      </c>
      <c r="EY26" s="47">
        <v>0</v>
      </c>
      <c r="EZ26" s="47">
        <v>0</v>
      </c>
      <c r="FA26" s="47">
        <v>0</v>
      </c>
      <c r="FB26" s="47">
        <v>0</v>
      </c>
    </row>
    <row r="27" spans="1:158" ht="15" customHeight="1" x14ac:dyDescent="0.2">
      <c r="A27">
        <v>23</v>
      </c>
      <c r="B27" s="36">
        <v>2094961</v>
      </c>
      <c r="C27" s="44">
        <v>3.8400000000000001E-4</v>
      </c>
      <c r="E27" s="50">
        <v>0.109831</v>
      </c>
      <c r="F27" s="50">
        <v>0.152533</v>
      </c>
      <c r="G27" s="13"/>
      <c r="H27" s="36">
        <v>5.5411430000000001E-3</v>
      </c>
      <c r="I27" s="36">
        <v>3.7273248000000002E-2</v>
      </c>
      <c r="K27">
        <v>23</v>
      </c>
      <c r="L27" s="36">
        <v>1</v>
      </c>
      <c r="M27" s="36">
        <v>1</v>
      </c>
      <c r="N27" s="36">
        <v>1</v>
      </c>
      <c r="O27" s="36">
        <v>1</v>
      </c>
      <c r="P27" s="36">
        <v>1</v>
      </c>
      <c r="Q27" s="36">
        <v>1</v>
      </c>
      <c r="R27" s="36">
        <v>1</v>
      </c>
      <c r="S27" s="36">
        <v>1</v>
      </c>
      <c r="T27" s="36">
        <v>1</v>
      </c>
      <c r="U27" s="36">
        <v>1</v>
      </c>
      <c r="V27" s="36">
        <v>1</v>
      </c>
      <c r="W27" s="36">
        <v>1</v>
      </c>
      <c r="X27" s="36">
        <v>1</v>
      </c>
      <c r="Y27" s="36">
        <v>1</v>
      </c>
      <c r="Z27" s="36">
        <v>1</v>
      </c>
      <c r="AA27" s="36">
        <v>1</v>
      </c>
      <c r="AB27" s="36">
        <v>1</v>
      </c>
      <c r="AC27" s="36">
        <v>1</v>
      </c>
      <c r="AD27" s="36">
        <v>1</v>
      </c>
      <c r="AE27" s="36">
        <v>1</v>
      </c>
      <c r="AF27" s="36">
        <v>1</v>
      </c>
      <c r="AG27" s="36">
        <v>1</v>
      </c>
      <c r="AH27" s="36">
        <v>1</v>
      </c>
      <c r="AI27" s="36">
        <v>1</v>
      </c>
      <c r="AJ27" s="36">
        <v>1</v>
      </c>
      <c r="AK27" s="36">
        <v>1</v>
      </c>
      <c r="AL27" s="36">
        <v>1</v>
      </c>
      <c r="AM27" s="36">
        <v>1</v>
      </c>
      <c r="AN27" s="36">
        <v>1</v>
      </c>
      <c r="AO27" s="36">
        <v>1</v>
      </c>
      <c r="AP27" s="36">
        <v>1</v>
      </c>
      <c r="AQ27" s="36">
        <v>1</v>
      </c>
      <c r="AR27" s="36">
        <v>1</v>
      </c>
      <c r="AS27" s="36">
        <v>1</v>
      </c>
      <c r="AT27" s="36">
        <v>1</v>
      </c>
      <c r="AU27" s="36">
        <v>1</v>
      </c>
      <c r="AV27" s="36">
        <v>1</v>
      </c>
      <c r="AW27" s="36">
        <v>1</v>
      </c>
      <c r="AX27" s="36">
        <v>1</v>
      </c>
      <c r="AY27" s="36">
        <v>1</v>
      </c>
      <c r="AZ27" s="36">
        <v>1</v>
      </c>
      <c r="BA27" s="36">
        <v>1</v>
      </c>
      <c r="BB27" s="36">
        <v>1</v>
      </c>
      <c r="BC27" s="36">
        <v>1</v>
      </c>
      <c r="BD27" s="36">
        <v>1</v>
      </c>
      <c r="BE27" s="36">
        <v>1</v>
      </c>
      <c r="BF27" s="36">
        <v>1</v>
      </c>
      <c r="BG27" s="36">
        <v>1</v>
      </c>
      <c r="BH27" s="36">
        <v>1</v>
      </c>
      <c r="BI27" s="36">
        <v>1</v>
      </c>
      <c r="BJ27" s="36">
        <v>1</v>
      </c>
      <c r="BK27" s="36">
        <v>1</v>
      </c>
      <c r="BL27" s="36">
        <v>1</v>
      </c>
      <c r="BM27" s="36">
        <v>1</v>
      </c>
      <c r="BN27" s="36">
        <v>1</v>
      </c>
      <c r="BO27" s="36">
        <v>1</v>
      </c>
      <c r="BP27" s="36">
        <v>1</v>
      </c>
      <c r="BQ27" s="36">
        <v>1</v>
      </c>
      <c r="BR27" s="36">
        <v>1</v>
      </c>
      <c r="BS27" s="36">
        <v>1</v>
      </c>
      <c r="BT27" s="36">
        <v>1</v>
      </c>
      <c r="BU27" s="36">
        <v>1</v>
      </c>
      <c r="BV27" s="36">
        <v>1</v>
      </c>
      <c r="BW27" s="36">
        <v>1</v>
      </c>
      <c r="BX27" s="36">
        <v>1</v>
      </c>
      <c r="BY27" s="36">
        <v>1</v>
      </c>
      <c r="BZ27" s="36">
        <v>1</v>
      </c>
      <c r="CA27" s="36">
        <v>1</v>
      </c>
      <c r="CB27" s="36">
        <v>1</v>
      </c>
      <c r="CC27" s="36">
        <v>1</v>
      </c>
      <c r="CD27" s="36">
        <v>1</v>
      </c>
      <c r="CE27" s="36">
        <v>1</v>
      </c>
      <c r="CF27" s="34"/>
      <c r="CG27" s="34"/>
      <c r="CI27">
        <v>23</v>
      </c>
      <c r="CJ27" s="47">
        <v>0.19398119999999999</v>
      </c>
      <c r="CK27" s="47">
        <v>0.19398119999999999</v>
      </c>
      <c r="CL27" s="47">
        <v>0.19398119999999999</v>
      </c>
      <c r="CM27" s="47">
        <v>0.19398119999999999</v>
      </c>
      <c r="CN27" s="47">
        <v>0.19398119999999999</v>
      </c>
      <c r="CO27" s="47">
        <v>6.0187999999999995E-3</v>
      </c>
      <c r="CP27" s="47">
        <v>6.0187999999999995E-3</v>
      </c>
      <c r="CQ27" s="47">
        <v>6.0187999999999995E-3</v>
      </c>
      <c r="CR27" s="47">
        <v>6.0187999999999995E-3</v>
      </c>
      <c r="CS27" s="47">
        <v>6.0187999999999995E-3</v>
      </c>
      <c r="CT27" s="47">
        <v>0</v>
      </c>
      <c r="CU27" s="47">
        <v>0</v>
      </c>
      <c r="CV27" s="47">
        <v>0</v>
      </c>
      <c r="CW27" s="47">
        <v>0</v>
      </c>
      <c r="CX27" s="47">
        <v>0</v>
      </c>
      <c r="CY27" s="47">
        <v>0</v>
      </c>
      <c r="CZ27" s="47">
        <v>0</v>
      </c>
      <c r="DA27" s="47">
        <v>0</v>
      </c>
      <c r="DB27" s="47">
        <v>0</v>
      </c>
      <c r="DC27" s="47">
        <v>0</v>
      </c>
      <c r="DD27" s="47">
        <v>0</v>
      </c>
      <c r="DE27" s="47">
        <v>0</v>
      </c>
      <c r="DF27" s="47">
        <v>0</v>
      </c>
      <c r="DG27" s="47">
        <v>0</v>
      </c>
      <c r="DH27" s="47">
        <v>0</v>
      </c>
      <c r="DI27" s="47">
        <v>0</v>
      </c>
      <c r="DJ27" s="47">
        <v>0</v>
      </c>
      <c r="DK27" s="47">
        <v>0</v>
      </c>
      <c r="DL27" s="47">
        <v>0</v>
      </c>
      <c r="DM27" s="47">
        <v>0</v>
      </c>
      <c r="DN27" s="47">
        <v>0</v>
      </c>
      <c r="DO27" s="47">
        <v>0</v>
      </c>
      <c r="DP27" s="47">
        <v>0</v>
      </c>
      <c r="DQ27" s="47">
        <v>0</v>
      </c>
      <c r="DR27" s="47">
        <v>0</v>
      </c>
      <c r="DS27" s="47">
        <v>0</v>
      </c>
      <c r="DT27" s="47">
        <v>0</v>
      </c>
      <c r="DU27" s="47">
        <v>0</v>
      </c>
      <c r="DV27" s="47">
        <v>0</v>
      </c>
      <c r="DW27" s="47">
        <v>0</v>
      </c>
      <c r="DX27" s="47">
        <v>0</v>
      </c>
      <c r="DY27" s="47">
        <v>0</v>
      </c>
      <c r="DZ27" s="47">
        <v>0</v>
      </c>
      <c r="EA27" s="47">
        <v>0</v>
      </c>
      <c r="EB27" s="47">
        <v>0</v>
      </c>
      <c r="EC27" s="47">
        <v>0</v>
      </c>
      <c r="ED27" s="47">
        <v>0</v>
      </c>
      <c r="EE27" s="47">
        <v>0</v>
      </c>
      <c r="EF27" s="47">
        <v>0</v>
      </c>
      <c r="EG27" s="47">
        <v>0</v>
      </c>
      <c r="EH27" s="47">
        <v>0</v>
      </c>
      <c r="EI27" s="47">
        <v>0</v>
      </c>
      <c r="EJ27" s="47">
        <v>0</v>
      </c>
      <c r="EK27" s="47">
        <v>0</v>
      </c>
      <c r="EL27" s="47">
        <v>0</v>
      </c>
      <c r="EM27" s="47">
        <v>0</v>
      </c>
      <c r="EN27" s="47">
        <v>0</v>
      </c>
      <c r="EO27" s="47">
        <v>0</v>
      </c>
      <c r="EP27" s="47">
        <v>0</v>
      </c>
      <c r="EQ27" s="47">
        <v>0</v>
      </c>
      <c r="ER27" s="47">
        <v>0</v>
      </c>
      <c r="ES27" s="47">
        <v>0</v>
      </c>
      <c r="ET27" s="47">
        <v>0</v>
      </c>
      <c r="EU27" s="47">
        <v>0</v>
      </c>
      <c r="EV27" s="47">
        <v>0</v>
      </c>
      <c r="EW27" s="47">
        <v>0</v>
      </c>
      <c r="EX27" s="47">
        <v>0</v>
      </c>
      <c r="EY27" s="47">
        <v>0</v>
      </c>
      <c r="EZ27" s="47">
        <v>0</v>
      </c>
      <c r="FA27" s="47">
        <v>0</v>
      </c>
      <c r="FB27" s="47">
        <v>0</v>
      </c>
    </row>
    <row r="28" spans="1:158" ht="15" customHeight="1" x14ac:dyDescent="0.2">
      <c r="A28">
        <v>24</v>
      </c>
      <c r="B28" s="36">
        <v>2102735</v>
      </c>
      <c r="C28" s="44">
        <v>3.8400000000000001E-4</v>
      </c>
      <c r="E28" s="50">
        <v>0.109831</v>
      </c>
      <c r="F28" s="50">
        <v>0.152533</v>
      </c>
      <c r="G28" s="13"/>
      <c r="H28" s="36">
        <v>4.188247E-3</v>
      </c>
      <c r="I28" s="36">
        <v>3.7964126000000001E-2</v>
      </c>
      <c r="K28">
        <v>24</v>
      </c>
      <c r="L28" s="36">
        <v>1</v>
      </c>
      <c r="M28" s="36">
        <v>1</v>
      </c>
      <c r="N28" s="36">
        <v>1</v>
      </c>
      <c r="O28" s="36">
        <v>1</v>
      </c>
      <c r="P28" s="36">
        <v>1</v>
      </c>
      <c r="Q28" s="36">
        <v>1</v>
      </c>
      <c r="R28" s="36">
        <v>1</v>
      </c>
      <c r="S28" s="36">
        <v>1</v>
      </c>
      <c r="T28" s="36">
        <v>1</v>
      </c>
      <c r="U28" s="36">
        <v>1</v>
      </c>
      <c r="V28" s="36">
        <v>1</v>
      </c>
      <c r="W28" s="36">
        <v>1</v>
      </c>
      <c r="X28" s="36">
        <v>1</v>
      </c>
      <c r="Y28" s="36">
        <v>1</v>
      </c>
      <c r="Z28" s="36">
        <v>1</v>
      </c>
      <c r="AA28" s="36">
        <v>1</v>
      </c>
      <c r="AB28" s="36">
        <v>1</v>
      </c>
      <c r="AC28" s="36">
        <v>1</v>
      </c>
      <c r="AD28" s="36">
        <v>1</v>
      </c>
      <c r="AE28" s="36">
        <v>1</v>
      </c>
      <c r="AF28" s="36">
        <v>1</v>
      </c>
      <c r="AG28" s="36">
        <v>1</v>
      </c>
      <c r="AH28" s="36">
        <v>1</v>
      </c>
      <c r="AI28" s="36">
        <v>1</v>
      </c>
      <c r="AJ28" s="36">
        <v>1</v>
      </c>
      <c r="AK28" s="36">
        <v>1</v>
      </c>
      <c r="AL28" s="36">
        <v>1</v>
      </c>
      <c r="AM28" s="36">
        <v>1</v>
      </c>
      <c r="AN28" s="36">
        <v>1</v>
      </c>
      <c r="AO28" s="36">
        <v>1</v>
      </c>
      <c r="AP28" s="36">
        <v>1</v>
      </c>
      <c r="AQ28" s="36">
        <v>1</v>
      </c>
      <c r="AR28" s="36">
        <v>1</v>
      </c>
      <c r="AS28" s="36">
        <v>1</v>
      </c>
      <c r="AT28" s="36">
        <v>1</v>
      </c>
      <c r="AU28" s="36">
        <v>1</v>
      </c>
      <c r="AV28" s="36">
        <v>1</v>
      </c>
      <c r="AW28" s="36">
        <v>1</v>
      </c>
      <c r="AX28" s="36">
        <v>1</v>
      </c>
      <c r="AY28" s="36">
        <v>1</v>
      </c>
      <c r="AZ28" s="36">
        <v>1</v>
      </c>
      <c r="BA28" s="36">
        <v>1</v>
      </c>
      <c r="BB28" s="36">
        <v>1</v>
      </c>
      <c r="BC28" s="36">
        <v>1</v>
      </c>
      <c r="BD28" s="36">
        <v>1</v>
      </c>
      <c r="BE28" s="36">
        <v>1</v>
      </c>
      <c r="BF28" s="36">
        <v>1</v>
      </c>
      <c r="BG28" s="36">
        <v>1</v>
      </c>
      <c r="BH28" s="36">
        <v>1</v>
      </c>
      <c r="BI28" s="36">
        <v>1</v>
      </c>
      <c r="BJ28" s="36">
        <v>1</v>
      </c>
      <c r="BK28" s="36">
        <v>1</v>
      </c>
      <c r="BL28" s="36">
        <v>1</v>
      </c>
      <c r="BM28" s="36">
        <v>1</v>
      </c>
      <c r="BN28" s="36">
        <v>1</v>
      </c>
      <c r="BO28" s="36">
        <v>1</v>
      </c>
      <c r="BP28" s="36">
        <v>1</v>
      </c>
      <c r="BQ28" s="36">
        <v>1</v>
      </c>
      <c r="BR28" s="36">
        <v>1</v>
      </c>
      <c r="BS28" s="36">
        <v>1</v>
      </c>
      <c r="BT28" s="36">
        <v>1</v>
      </c>
      <c r="BU28" s="36">
        <v>1</v>
      </c>
      <c r="BV28" s="36">
        <v>1</v>
      </c>
      <c r="BW28" s="36">
        <v>1</v>
      </c>
      <c r="BX28" s="36">
        <v>1</v>
      </c>
      <c r="BY28" s="36">
        <v>1</v>
      </c>
      <c r="BZ28" s="36">
        <v>1</v>
      </c>
      <c r="CA28" s="36">
        <v>1</v>
      </c>
      <c r="CB28" s="36">
        <v>1</v>
      </c>
      <c r="CC28" s="36">
        <v>1</v>
      </c>
      <c r="CD28" s="36">
        <v>1</v>
      </c>
      <c r="CE28" s="36">
        <v>1</v>
      </c>
      <c r="CF28" s="34"/>
      <c r="CG28" s="34"/>
      <c r="CI28">
        <v>24</v>
      </c>
      <c r="CJ28" s="47">
        <v>0.19398119999999999</v>
      </c>
      <c r="CK28" s="47">
        <v>0.19398119999999999</v>
      </c>
      <c r="CL28" s="47">
        <v>0.19398119999999999</v>
      </c>
      <c r="CM28" s="47">
        <v>0.19398119999999999</v>
      </c>
      <c r="CN28" s="47">
        <v>0.19398119999999999</v>
      </c>
      <c r="CO28" s="47">
        <v>6.0187999999999995E-3</v>
      </c>
      <c r="CP28" s="47">
        <v>6.0187999999999995E-3</v>
      </c>
      <c r="CQ28" s="47">
        <v>6.0187999999999995E-3</v>
      </c>
      <c r="CR28" s="47">
        <v>6.0187999999999995E-3</v>
      </c>
      <c r="CS28" s="47">
        <v>6.0187999999999995E-3</v>
      </c>
      <c r="CT28" s="47">
        <v>0</v>
      </c>
      <c r="CU28" s="47">
        <v>0</v>
      </c>
      <c r="CV28" s="47">
        <v>0</v>
      </c>
      <c r="CW28" s="47">
        <v>0</v>
      </c>
      <c r="CX28" s="47">
        <v>0</v>
      </c>
      <c r="CY28" s="47">
        <v>0</v>
      </c>
      <c r="CZ28" s="47">
        <v>0</v>
      </c>
      <c r="DA28" s="47">
        <v>0</v>
      </c>
      <c r="DB28" s="47">
        <v>0</v>
      </c>
      <c r="DC28" s="47">
        <v>0</v>
      </c>
      <c r="DD28" s="47">
        <v>0</v>
      </c>
      <c r="DE28" s="47">
        <v>0</v>
      </c>
      <c r="DF28" s="47">
        <v>0</v>
      </c>
      <c r="DG28" s="47">
        <v>0</v>
      </c>
      <c r="DH28" s="47">
        <v>0</v>
      </c>
      <c r="DI28" s="47">
        <v>0</v>
      </c>
      <c r="DJ28" s="47">
        <v>0</v>
      </c>
      <c r="DK28" s="47">
        <v>0</v>
      </c>
      <c r="DL28" s="47">
        <v>0</v>
      </c>
      <c r="DM28" s="47">
        <v>0</v>
      </c>
      <c r="DN28" s="47">
        <v>0</v>
      </c>
      <c r="DO28" s="47">
        <v>0</v>
      </c>
      <c r="DP28" s="47">
        <v>0</v>
      </c>
      <c r="DQ28" s="47">
        <v>0</v>
      </c>
      <c r="DR28" s="47">
        <v>0</v>
      </c>
      <c r="DS28" s="47">
        <v>0</v>
      </c>
      <c r="DT28" s="47">
        <v>0</v>
      </c>
      <c r="DU28" s="47">
        <v>0</v>
      </c>
      <c r="DV28" s="47">
        <v>0</v>
      </c>
      <c r="DW28" s="47">
        <v>0</v>
      </c>
      <c r="DX28" s="47">
        <v>0</v>
      </c>
      <c r="DY28" s="47">
        <v>0</v>
      </c>
      <c r="DZ28" s="47">
        <v>0</v>
      </c>
      <c r="EA28" s="47">
        <v>0</v>
      </c>
      <c r="EB28" s="47">
        <v>0</v>
      </c>
      <c r="EC28" s="47">
        <v>0</v>
      </c>
      <c r="ED28" s="47">
        <v>0</v>
      </c>
      <c r="EE28" s="47">
        <v>0</v>
      </c>
      <c r="EF28" s="47">
        <v>0</v>
      </c>
      <c r="EG28" s="47">
        <v>0</v>
      </c>
      <c r="EH28" s="47">
        <v>0</v>
      </c>
      <c r="EI28" s="47">
        <v>0</v>
      </c>
      <c r="EJ28" s="47">
        <v>0</v>
      </c>
      <c r="EK28" s="47">
        <v>0</v>
      </c>
      <c r="EL28" s="47">
        <v>0</v>
      </c>
      <c r="EM28" s="47">
        <v>0</v>
      </c>
      <c r="EN28" s="47">
        <v>0</v>
      </c>
      <c r="EO28" s="47">
        <v>0</v>
      </c>
      <c r="EP28" s="47">
        <v>0</v>
      </c>
      <c r="EQ28" s="47">
        <v>0</v>
      </c>
      <c r="ER28" s="47">
        <v>0</v>
      </c>
      <c r="ES28" s="47">
        <v>0</v>
      </c>
      <c r="ET28" s="47">
        <v>0</v>
      </c>
      <c r="EU28" s="47">
        <v>0</v>
      </c>
      <c r="EV28" s="47">
        <v>0</v>
      </c>
      <c r="EW28" s="47">
        <v>0</v>
      </c>
      <c r="EX28" s="47">
        <v>0</v>
      </c>
      <c r="EY28" s="47">
        <v>0</v>
      </c>
      <c r="EZ28" s="47">
        <v>0</v>
      </c>
      <c r="FA28" s="47">
        <v>0</v>
      </c>
      <c r="FB28" s="47">
        <v>0</v>
      </c>
    </row>
    <row r="29" spans="1:158" ht="15" customHeight="1" x14ac:dyDescent="0.2">
      <c r="A29">
        <v>25</v>
      </c>
      <c r="B29" s="36">
        <v>2115712</v>
      </c>
      <c r="C29" s="44">
        <v>7.890000000000001E-4</v>
      </c>
      <c r="E29" s="50">
        <v>0.15039</v>
      </c>
      <c r="F29" s="50">
        <v>0.27385100000000001</v>
      </c>
      <c r="G29" s="13"/>
      <c r="H29" s="36">
        <v>3.2394870000000001E-3</v>
      </c>
      <c r="I29" s="36">
        <v>3.8667294999999997E-2</v>
      </c>
      <c r="K29">
        <v>25</v>
      </c>
      <c r="L29" s="36">
        <v>1</v>
      </c>
      <c r="M29" s="36">
        <v>1</v>
      </c>
      <c r="N29" s="36">
        <v>1</v>
      </c>
      <c r="O29" s="36">
        <v>1</v>
      </c>
      <c r="P29" s="36">
        <v>1</v>
      </c>
      <c r="Q29" s="36">
        <v>1</v>
      </c>
      <c r="R29" s="36">
        <v>1</v>
      </c>
      <c r="S29" s="36">
        <v>1</v>
      </c>
      <c r="T29" s="36">
        <v>1</v>
      </c>
      <c r="U29" s="36">
        <v>1</v>
      </c>
      <c r="V29" s="36">
        <v>1</v>
      </c>
      <c r="W29" s="36">
        <v>1</v>
      </c>
      <c r="X29" s="36">
        <v>1</v>
      </c>
      <c r="Y29" s="36">
        <v>1</v>
      </c>
      <c r="Z29" s="36">
        <v>1</v>
      </c>
      <c r="AA29" s="36">
        <v>1</v>
      </c>
      <c r="AB29" s="36">
        <v>1</v>
      </c>
      <c r="AC29" s="36">
        <v>1</v>
      </c>
      <c r="AD29" s="36">
        <v>1</v>
      </c>
      <c r="AE29" s="36">
        <v>1</v>
      </c>
      <c r="AF29" s="36">
        <v>1</v>
      </c>
      <c r="AG29" s="36">
        <v>1</v>
      </c>
      <c r="AH29" s="36">
        <v>1</v>
      </c>
      <c r="AI29" s="36">
        <v>1</v>
      </c>
      <c r="AJ29" s="36">
        <v>1</v>
      </c>
      <c r="AK29" s="36">
        <v>1</v>
      </c>
      <c r="AL29" s="36">
        <v>1</v>
      </c>
      <c r="AM29" s="36">
        <v>1</v>
      </c>
      <c r="AN29" s="36">
        <v>1</v>
      </c>
      <c r="AO29" s="36">
        <v>1</v>
      </c>
      <c r="AP29" s="36">
        <v>1</v>
      </c>
      <c r="AQ29" s="36">
        <v>1</v>
      </c>
      <c r="AR29" s="36">
        <v>1</v>
      </c>
      <c r="AS29" s="36">
        <v>1</v>
      </c>
      <c r="AT29" s="36">
        <v>1</v>
      </c>
      <c r="AU29" s="36">
        <v>1</v>
      </c>
      <c r="AV29" s="36">
        <v>1</v>
      </c>
      <c r="AW29" s="36">
        <v>1</v>
      </c>
      <c r="AX29" s="36">
        <v>1</v>
      </c>
      <c r="AY29" s="36">
        <v>1</v>
      </c>
      <c r="AZ29" s="36">
        <v>1</v>
      </c>
      <c r="BA29" s="36">
        <v>1</v>
      </c>
      <c r="BB29" s="36">
        <v>1</v>
      </c>
      <c r="BC29" s="36">
        <v>1</v>
      </c>
      <c r="BD29" s="36">
        <v>1</v>
      </c>
      <c r="BE29" s="36">
        <v>1</v>
      </c>
      <c r="BF29" s="36">
        <v>1</v>
      </c>
      <c r="BG29" s="36">
        <v>1</v>
      </c>
      <c r="BH29" s="36">
        <v>1</v>
      </c>
      <c r="BI29" s="36">
        <v>1</v>
      </c>
      <c r="BJ29" s="36">
        <v>1</v>
      </c>
      <c r="BK29" s="36">
        <v>1</v>
      </c>
      <c r="BL29" s="36">
        <v>1</v>
      </c>
      <c r="BM29" s="36">
        <v>1</v>
      </c>
      <c r="BN29" s="36">
        <v>1</v>
      </c>
      <c r="BO29" s="36">
        <v>1</v>
      </c>
      <c r="BP29" s="36">
        <v>1</v>
      </c>
      <c r="BQ29" s="36">
        <v>1</v>
      </c>
      <c r="BR29" s="36">
        <v>1</v>
      </c>
      <c r="BS29" s="36">
        <v>1</v>
      </c>
      <c r="BT29" s="36">
        <v>1</v>
      </c>
      <c r="BU29" s="36">
        <v>1</v>
      </c>
      <c r="BV29" s="36">
        <v>1</v>
      </c>
      <c r="BW29" s="36">
        <v>1</v>
      </c>
      <c r="BX29" s="36">
        <v>1</v>
      </c>
      <c r="BY29" s="36">
        <v>1</v>
      </c>
      <c r="BZ29" s="36">
        <v>1</v>
      </c>
      <c r="CA29" s="36">
        <v>1</v>
      </c>
      <c r="CB29" s="36">
        <v>1</v>
      </c>
      <c r="CC29" s="36">
        <v>1</v>
      </c>
      <c r="CD29" s="36">
        <v>1</v>
      </c>
      <c r="CE29" s="36">
        <v>1</v>
      </c>
      <c r="CF29" s="34"/>
      <c r="CG29" s="34"/>
      <c r="CI29">
        <v>25</v>
      </c>
      <c r="CJ29" s="47">
        <v>0.10817919999999999</v>
      </c>
      <c r="CK29" s="47">
        <v>0.10817919999999999</v>
      </c>
      <c r="CL29" s="47">
        <v>0.10817919999999999</v>
      </c>
      <c r="CM29" s="47">
        <v>0.10817919999999999</v>
      </c>
      <c r="CN29" s="47">
        <v>0.10817919999999999</v>
      </c>
      <c r="CO29" s="47">
        <v>6.4636799999999994E-2</v>
      </c>
      <c r="CP29" s="47">
        <v>6.4636799999999994E-2</v>
      </c>
      <c r="CQ29" s="47">
        <v>6.4636799999999994E-2</v>
      </c>
      <c r="CR29" s="47">
        <v>6.4636799999999994E-2</v>
      </c>
      <c r="CS29" s="47">
        <v>6.4636799999999994E-2</v>
      </c>
      <c r="CT29" s="47">
        <v>2.56628E-2</v>
      </c>
      <c r="CU29" s="47">
        <v>2.56628E-2</v>
      </c>
      <c r="CV29" s="47">
        <v>2.56628E-2</v>
      </c>
      <c r="CW29" s="47">
        <v>2.56628E-2</v>
      </c>
      <c r="CX29" s="47">
        <v>2.56628E-2</v>
      </c>
      <c r="CY29" s="47">
        <v>1.5212000000000001E-3</v>
      </c>
      <c r="CZ29" s="47">
        <v>1.5212000000000001E-3</v>
      </c>
      <c r="DA29" s="47">
        <v>1.5212000000000001E-3</v>
      </c>
      <c r="DB29" s="47">
        <v>1.5212000000000001E-3</v>
      </c>
      <c r="DC29" s="47">
        <v>1.5212000000000001E-3</v>
      </c>
      <c r="DD29" s="47">
        <v>0</v>
      </c>
      <c r="DE29" s="47">
        <v>0</v>
      </c>
      <c r="DF29" s="47">
        <v>0</v>
      </c>
      <c r="DG29" s="47">
        <v>0</v>
      </c>
      <c r="DH29" s="47">
        <v>0</v>
      </c>
      <c r="DI29" s="47">
        <v>0</v>
      </c>
      <c r="DJ29" s="47">
        <v>0</v>
      </c>
      <c r="DK29" s="47">
        <v>0</v>
      </c>
      <c r="DL29" s="47">
        <v>0</v>
      </c>
      <c r="DM29" s="47">
        <v>0</v>
      </c>
      <c r="DN29" s="47">
        <v>0</v>
      </c>
      <c r="DO29" s="47">
        <v>0</v>
      </c>
      <c r="DP29" s="47">
        <v>0</v>
      </c>
      <c r="DQ29" s="47">
        <v>0</v>
      </c>
      <c r="DR29" s="47">
        <v>0</v>
      </c>
      <c r="DS29" s="47">
        <v>0</v>
      </c>
      <c r="DT29" s="47">
        <v>0</v>
      </c>
      <c r="DU29" s="47">
        <v>0</v>
      </c>
      <c r="DV29" s="47">
        <v>0</v>
      </c>
      <c r="DW29" s="47">
        <v>0</v>
      </c>
      <c r="DX29" s="47">
        <v>0</v>
      </c>
      <c r="DY29" s="47">
        <v>0</v>
      </c>
      <c r="DZ29" s="47">
        <v>0</v>
      </c>
      <c r="EA29" s="47">
        <v>0</v>
      </c>
      <c r="EB29" s="47">
        <v>0</v>
      </c>
      <c r="EC29" s="47">
        <v>0</v>
      </c>
      <c r="ED29" s="47">
        <v>0</v>
      </c>
      <c r="EE29" s="47">
        <v>0</v>
      </c>
      <c r="EF29" s="47">
        <v>0</v>
      </c>
      <c r="EG29" s="47">
        <v>0</v>
      </c>
      <c r="EH29" s="47">
        <v>0</v>
      </c>
      <c r="EI29" s="47">
        <v>0</v>
      </c>
      <c r="EJ29" s="47">
        <v>0</v>
      </c>
      <c r="EK29" s="47">
        <v>0</v>
      </c>
      <c r="EL29" s="47">
        <v>0</v>
      </c>
      <c r="EM29" s="47">
        <v>0</v>
      </c>
      <c r="EN29" s="47">
        <v>0</v>
      </c>
      <c r="EO29" s="47">
        <v>0</v>
      </c>
      <c r="EP29" s="47">
        <v>0</v>
      </c>
      <c r="EQ29" s="47">
        <v>0</v>
      </c>
      <c r="ER29" s="47">
        <v>0</v>
      </c>
      <c r="ES29" s="47">
        <v>0</v>
      </c>
      <c r="ET29" s="47">
        <v>0</v>
      </c>
      <c r="EU29" s="47">
        <v>0</v>
      </c>
      <c r="EV29" s="47">
        <v>0</v>
      </c>
      <c r="EW29" s="47">
        <v>0</v>
      </c>
      <c r="EX29" s="47">
        <v>0</v>
      </c>
      <c r="EY29" s="47">
        <v>0</v>
      </c>
      <c r="EZ29" s="47">
        <v>0</v>
      </c>
      <c r="FA29" s="47">
        <v>0</v>
      </c>
      <c r="FB29" s="47">
        <v>0</v>
      </c>
    </row>
    <row r="30" spans="1:158" ht="15" customHeight="1" x14ac:dyDescent="0.2">
      <c r="A30">
        <v>26</v>
      </c>
      <c r="B30" s="36">
        <v>2155774</v>
      </c>
      <c r="C30" s="44">
        <v>7.890000000000001E-4</v>
      </c>
      <c r="E30" s="50">
        <v>0.15039</v>
      </c>
      <c r="F30" s="50">
        <v>0.27385100000000001</v>
      </c>
      <c r="G30" s="13"/>
      <c r="H30" s="36">
        <v>2.5607009999999999E-3</v>
      </c>
      <c r="I30" s="36">
        <v>3.9382955999999997E-2</v>
      </c>
      <c r="K30">
        <v>26</v>
      </c>
      <c r="L30" s="36">
        <v>1</v>
      </c>
      <c r="M30" s="36">
        <v>1</v>
      </c>
      <c r="N30" s="36">
        <v>1</v>
      </c>
      <c r="O30" s="36">
        <v>1</v>
      </c>
      <c r="P30" s="36">
        <v>1</v>
      </c>
      <c r="Q30" s="36">
        <v>1</v>
      </c>
      <c r="R30" s="36">
        <v>1</v>
      </c>
      <c r="S30" s="36">
        <v>1</v>
      </c>
      <c r="T30" s="36">
        <v>1</v>
      </c>
      <c r="U30" s="36">
        <v>1</v>
      </c>
      <c r="V30" s="36">
        <v>1</v>
      </c>
      <c r="W30" s="36">
        <v>1</v>
      </c>
      <c r="X30" s="36">
        <v>1</v>
      </c>
      <c r="Y30" s="36">
        <v>1</v>
      </c>
      <c r="Z30" s="36">
        <v>1</v>
      </c>
      <c r="AA30" s="36">
        <v>1</v>
      </c>
      <c r="AB30" s="36">
        <v>1</v>
      </c>
      <c r="AC30" s="36">
        <v>1</v>
      </c>
      <c r="AD30" s="36">
        <v>1</v>
      </c>
      <c r="AE30" s="36">
        <v>1</v>
      </c>
      <c r="AF30" s="36">
        <v>1</v>
      </c>
      <c r="AG30" s="36">
        <v>1</v>
      </c>
      <c r="AH30" s="36">
        <v>1</v>
      </c>
      <c r="AI30" s="36">
        <v>1</v>
      </c>
      <c r="AJ30" s="36">
        <v>1</v>
      </c>
      <c r="AK30" s="36">
        <v>1</v>
      </c>
      <c r="AL30" s="36">
        <v>1</v>
      </c>
      <c r="AM30" s="36">
        <v>1</v>
      </c>
      <c r="AN30" s="36">
        <v>1</v>
      </c>
      <c r="AO30" s="36">
        <v>1</v>
      </c>
      <c r="AP30" s="36">
        <v>1</v>
      </c>
      <c r="AQ30" s="36">
        <v>1</v>
      </c>
      <c r="AR30" s="36">
        <v>1</v>
      </c>
      <c r="AS30" s="36">
        <v>1</v>
      </c>
      <c r="AT30" s="36">
        <v>1</v>
      </c>
      <c r="AU30" s="36">
        <v>1</v>
      </c>
      <c r="AV30" s="36">
        <v>1</v>
      </c>
      <c r="AW30" s="36">
        <v>1</v>
      </c>
      <c r="AX30" s="36">
        <v>1</v>
      </c>
      <c r="AY30" s="36">
        <v>1</v>
      </c>
      <c r="AZ30" s="36">
        <v>1</v>
      </c>
      <c r="BA30" s="36">
        <v>1</v>
      </c>
      <c r="BB30" s="36">
        <v>1</v>
      </c>
      <c r="BC30" s="36">
        <v>1</v>
      </c>
      <c r="BD30" s="36">
        <v>1</v>
      </c>
      <c r="BE30" s="36">
        <v>1</v>
      </c>
      <c r="BF30" s="36">
        <v>1</v>
      </c>
      <c r="BG30" s="36">
        <v>1</v>
      </c>
      <c r="BH30" s="36">
        <v>1</v>
      </c>
      <c r="BI30" s="36">
        <v>1</v>
      </c>
      <c r="BJ30" s="36">
        <v>1</v>
      </c>
      <c r="BK30" s="36">
        <v>1</v>
      </c>
      <c r="BL30" s="36">
        <v>1</v>
      </c>
      <c r="BM30" s="36">
        <v>1</v>
      </c>
      <c r="BN30" s="36">
        <v>1</v>
      </c>
      <c r="BO30" s="36">
        <v>1</v>
      </c>
      <c r="BP30" s="36">
        <v>1</v>
      </c>
      <c r="BQ30" s="36">
        <v>1</v>
      </c>
      <c r="BR30" s="36">
        <v>1</v>
      </c>
      <c r="BS30" s="36">
        <v>1</v>
      </c>
      <c r="BT30" s="36">
        <v>1</v>
      </c>
      <c r="BU30" s="36">
        <v>1</v>
      </c>
      <c r="BV30" s="36">
        <v>1</v>
      </c>
      <c r="BW30" s="36">
        <v>1</v>
      </c>
      <c r="BX30" s="36">
        <v>1</v>
      </c>
      <c r="BY30" s="36">
        <v>1</v>
      </c>
      <c r="BZ30" s="36">
        <v>1</v>
      </c>
      <c r="CA30" s="36">
        <v>1</v>
      </c>
      <c r="CB30" s="36">
        <v>1</v>
      </c>
      <c r="CC30" s="36">
        <v>1</v>
      </c>
      <c r="CD30" s="36">
        <v>1</v>
      </c>
      <c r="CE30" s="36">
        <v>1</v>
      </c>
      <c r="CF30" s="34"/>
      <c r="CG30" s="34"/>
      <c r="CI30">
        <v>26</v>
      </c>
      <c r="CJ30" s="47">
        <v>0.10817919999999999</v>
      </c>
      <c r="CK30" s="47">
        <v>0.10817919999999999</v>
      </c>
      <c r="CL30" s="47">
        <v>0.10817919999999999</v>
      </c>
      <c r="CM30" s="47">
        <v>0.10817919999999999</v>
      </c>
      <c r="CN30" s="47">
        <v>0.10817919999999999</v>
      </c>
      <c r="CO30" s="47">
        <v>6.4636799999999994E-2</v>
      </c>
      <c r="CP30" s="47">
        <v>6.4636799999999994E-2</v>
      </c>
      <c r="CQ30" s="47">
        <v>6.4636799999999994E-2</v>
      </c>
      <c r="CR30" s="47">
        <v>6.4636799999999994E-2</v>
      </c>
      <c r="CS30" s="47">
        <v>6.4636799999999994E-2</v>
      </c>
      <c r="CT30" s="47">
        <v>2.56628E-2</v>
      </c>
      <c r="CU30" s="47">
        <v>2.56628E-2</v>
      </c>
      <c r="CV30" s="47">
        <v>2.56628E-2</v>
      </c>
      <c r="CW30" s="47">
        <v>2.56628E-2</v>
      </c>
      <c r="CX30" s="47">
        <v>2.56628E-2</v>
      </c>
      <c r="CY30" s="47">
        <v>1.5212000000000001E-3</v>
      </c>
      <c r="CZ30" s="47">
        <v>1.5212000000000001E-3</v>
      </c>
      <c r="DA30" s="47">
        <v>1.5212000000000001E-3</v>
      </c>
      <c r="DB30" s="47">
        <v>1.5212000000000001E-3</v>
      </c>
      <c r="DC30" s="47">
        <v>1.5212000000000001E-3</v>
      </c>
      <c r="DD30" s="47">
        <v>0</v>
      </c>
      <c r="DE30" s="47">
        <v>0</v>
      </c>
      <c r="DF30" s="47">
        <v>0</v>
      </c>
      <c r="DG30" s="47">
        <v>0</v>
      </c>
      <c r="DH30" s="47">
        <v>0</v>
      </c>
      <c r="DI30" s="47">
        <v>0</v>
      </c>
      <c r="DJ30" s="47">
        <v>0</v>
      </c>
      <c r="DK30" s="47">
        <v>0</v>
      </c>
      <c r="DL30" s="47">
        <v>0</v>
      </c>
      <c r="DM30" s="47">
        <v>0</v>
      </c>
      <c r="DN30" s="47">
        <v>0</v>
      </c>
      <c r="DO30" s="47">
        <v>0</v>
      </c>
      <c r="DP30" s="47">
        <v>0</v>
      </c>
      <c r="DQ30" s="47">
        <v>0</v>
      </c>
      <c r="DR30" s="47">
        <v>0</v>
      </c>
      <c r="DS30" s="47">
        <v>0</v>
      </c>
      <c r="DT30" s="47">
        <v>0</v>
      </c>
      <c r="DU30" s="47">
        <v>0</v>
      </c>
      <c r="DV30" s="47">
        <v>0</v>
      </c>
      <c r="DW30" s="47">
        <v>0</v>
      </c>
      <c r="DX30" s="47">
        <v>0</v>
      </c>
      <c r="DY30" s="47">
        <v>0</v>
      </c>
      <c r="DZ30" s="47">
        <v>0</v>
      </c>
      <c r="EA30" s="47">
        <v>0</v>
      </c>
      <c r="EB30" s="47">
        <v>0</v>
      </c>
      <c r="EC30" s="47">
        <v>0</v>
      </c>
      <c r="ED30" s="47">
        <v>0</v>
      </c>
      <c r="EE30" s="47">
        <v>0</v>
      </c>
      <c r="EF30" s="47">
        <v>0</v>
      </c>
      <c r="EG30" s="47">
        <v>0</v>
      </c>
      <c r="EH30" s="47">
        <v>0</v>
      </c>
      <c r="EI30" s="47">
        <v>0</v>
      </c>
      <c r="EJ30" s="47">
        <v>0</v>
      </c>
      <c r="EK30" s="47">
        <v>0</v>
      </c>
      <c r="EL30" s="47">
        <v>0</v>
      </c>
      <c r="EM30" s="47">
        <v>0</v>
      </c>
      <c r="EN30" s="47">
        <v>0</v>
      </c>
      <c r="EO30" s="47">
        <v>0</v>
      </c>
      <c r="EP30" s="47">
        <v>0</v>
      </c>
      <c r="EQ30" s="47">
        <v>0</v>
      </c>
      <c r="ER30" s="47">
        <v>0</v>
      </c>
      <c r="ES30" s="47">
        <v>0</v>
      </c>
      <c r="ET30" s="47">
        <v>0</v>
      </c>
      <c r="EU30" s="47">
        <v>0</v>
      </c>
      <c r="EV30" s="47">
        <v>0</v>
      </c>
      <c r="EW30" s="47">
        <v>0</v>
      </c>
      <c r="EX30" s="47">
        <v>0</v>
      </c>
      <c r="EY30" s="47">
        <v>0</v>
      </c>
      <c r="EZ30" s="47">
        <v>0</v>
      </c>
      <c r="FA30" s="47">
        <v>0</v>
      </c>
      <c r="FB30" s="47">
        <v>0</v>
      </c>
    </row>
    <row r="31" spans="1:158" ht="15" customHeight="1" x14ac:dyDescent="0.2">
      <c r="A31">
        <v>27</v>
      </c>
      <c r="B31" s="36">
        <v>2202305</v>
      </c>
      <c r="C31" s="44">
        <v>7.890000000000001E-4</v>
      </c>
      <c r="E31" s="50">
        <v>0.15039</v>
      </c>
      <c r="F31" s="50">
        <v>0.27385100000000001</v>
      </c>
      <c r="G31" s="13"/>
      <c r="H31" s="36">
        <v>2.0657829999999999E-3</v>
      </c>
      <c r="I31" s="36">
        <v>4.0111308999999998E-2</v>
      </c>
      <c r="K31">
        <v>27</v>
      </c>
      <c r="L31" s="36">
        <v>1</v>
      </c>
      <c r="M31" s="36">
        <v>1</v>
      </c>
      <c r="N31" s="36">
        <v>1</v>
      </c>
      <c r="O31" s="36">
        <v>1</v>
      </c>
      <c r="P31" s="36">
        <v>1</v>
      </c>
      <c r="Q31" s="36">
        <v>1</v>
      </c>
      <c r="R31" s="36">
        <v>1</v>
      </c>
      <c r="S31" s="36">
        <v>1</v>
      </c>
      <c r="T31" s="36">
        <v>1</v>
      </c>
      <c r="U31" s="36">
        <v>1</v>
      </c>
      <c r="V31" s="36">
        <v>1</v>
      </c>
      <c r="W31" s="36">
        <v>1</v>
      </c>
      <c r="X31" s="36">
        <v>1</v>
      </c>
      <c r="Y31" s="36">
        <v>1</v>
      </c>
      <c r="Z31" s="36">
        <v>1</v>
      </c>
      <c r="AA31" s="36">
        <v>1</v>
      </c>
      <c r="AB31" s="36">
        <v>1</v>
      </c>
      <c r="AC31" s="36">
        <v>1</v>
      </c>
      <c r="AD31" s="36">
        <v>1</v>
      </c>
      <c r="AE31" s="36">
        <v>1</v>
      </c>
      <c r="AF31" s="36">
        <v>1</v>
      </c>
      <c r="AG31" s="36">
        <v>1</v>
      </c>
      <c r="AH31" s="36">
        <v>1</v>
      </c>
      <c r="AI31" s="36">
        <v>1</v>
      </c>
      <c r="AJ31" s="36">
        <v>1</v>
      </c>
      <c r="AK31" s="36">
        <v>1</v>
      </c>
      <c r="AL31" s="36">
        <v>1</v>
      </c>
      <c r="AM31" s="36">
        <v>1</v>
      </c>
      <c r="AN31" s="36">
        <v>1</v>
      </c>
      <c r="AO31" s="36">
        <v>1</v>
      </c>
      <c r="AP31" s="36">
        <v>1</v>
      </c>
      <c r="AQ31" s="36">
        <v>1</v>
      </c>
      <c r="AR31" s="36">
        <v>1</v>
      </c>
      <c r="AS31" s="36">
        <v>1</v>
      </c>
      <c r="AT31" s="36">
        <v>1</v>
      </c>
      <c r="AU31" s="36">
        <v>1</v>
      </c>
      <c r="AV31" s="36">
        <v>1</v>
      </c>
      <c r="AW31" s="36">
        <v>1</v>
      </c>
      <c r="AX31" s="36">
        <v>1</v>
      </c>
      <c r="AY31" s="36">
        <v>1</v>
      </c>
      <c r="AZ31" s="36">
        <v>1</v>
      </c>
      <c r="BA31" s="36">
        <v>1</v>
      </c>
      <c r="BB31" s="36">
        <v>1</v>
      </c>
      <c r="BC31" s="36">
        <v>1</v>
      </c>
      <c r="BD31" s="36">
        <v>1</v>
      </c>
      <c r="BE31" s="36">
        <v>1</v>
      </c>
      <c r="BF31" s="36">
        <v>1</v>
      </c>
      <c r="BG31" s="36">
        <v>1</v>
      </c>
      <c r="BH31" s="36">
        <v>1</v>
      </c>
      <c r="BI31" s="36">
        <v>1</v>
      </c>
      <c r="BJ31" s="36">
        <v>1</v>
      </c>
      <c r="BK31" s="36">
        <v>1</v>
      </c>
      <c r="BL31" s="36">
        <v>1</v>
      </c>
      <c r="BM31" s="36">
        <v>1</v>
      </c>
      <c r="BN31" s="36">
        <v>1</v>
      </c>
      <c r="BO31" s="36">
        <v>1</v>
      </c>
      <c r="BP31" s="36">
        <v>1</v>
      </c>
      <c r="BQ31" s="36">
        <v>1</v>
      </c>
      <c r="BR31" s="36">
        <v>1</v>
      </c>
      <c r="BS31" s="36">
        <v>1</v>
      </c>
      <c r="BT31" s="36">
        <v>1</v>
      </c>
      <c r="BU31" s="36">
        <v>1</v>
      </c>
      <c r="BV31" s="36">
        <v>1</v>
      </c>
      <c r="BW31" s="36">
        <v>1</v>
      </c>
      <c r="BX31" s="36">
        <v>1</v>
      </c>
      <c r="BY31" s="36">
        <v>1</v>
      </c>
      <c r="BZ31" s="36">
        <v>1</v>
      </c>
      <c r="CA31" s="36">
        <v>1</v>
      </c>
      <c r="CB31" s="36">
        <v>1</v>
      </c>
      <c r="CC31" s="36">
        <v>1</v>
      </c>
      <c r="CD31" s="36">
        <v>1</v>
      </c>
      <c r="CE31" s="36">
        <v>1</v>
      </c>
      <c r="CF31" s="34"/>
      <c r="CG31" s="34"/>
      <c r="CI31">
        <v>27</v>
      </c>
      <c r="CJ31" s="47">
        <v>0.10817919999999999</v>
      </c>
      <c r="CK31" s="47">
        <v>0.10817919999999999</v>
      </c>
      <c r="CL31" s="47">
        <v>0.10817919999999999</v>
      </c>
      <c r="CM31" s="47">
        <v>0.10817919999999999</v>
      </c>
      <c r="CN31" s="47">
        <v>0.10817919999999999</v>
      </c>
      <c r="CO31" s="47">
        <v>6.4636799999999994E-2</v>
      </c>
      <c r="CP31" s="47">
        <v>6.4636799999999994E-2</v>
      </c>
      <c r="CQ31" s="47">
        <v>6.4636799999999994E-2</v>
      </c>
      <c r="CR31" s="47">
        <v>6.4636799999999994E-2</v>
      </c>
      <c r="CS31" s="47">
        <v>6.4636799999999994E-2</v>
      </c>
      <c r="CT31" s="47">
        <v>2.56628E-2</v>
      </c>
      <c r="CU31" s="47">
        <v>2.56628E-2</v>
      </c>
      <c r="CV31" s="47">
        <v>2.56628E-2</v>
      </c>
      <c r="CW31" s="47">
        <v>2.56628E-2</v>
      </c>
      <c r="CX31" s="47">
        <v>2.56628E-2</v>
      </c>
      <c r="CY31" s="47">
        <v>1.5212000000000001E-3</v>
      </c>
      <c r="CZ31" s="47">
        <v>1.5212000000000001E-3</v>
      </c>
      <c r="DA31" s="47">
        <v>1.5212000000000001E-3</v>
      </c>
      <c r="DB31" s="47">
        <v>1.5212000000000001E-3</v>
      </c>
      <c r="DC31" s="47">
        <v>1.5212000000000001E-3</v>
      </c>
      <c r="DD31" s="47">
        <v>0</v>
      </c>
      <c r="DE31" s="47">
        <v>0</v>
      </c>
      <c r="DF31" s="47">
        <v>0</v>
      </c>
      <c r="DG31" s="47">
        <v>0</v>
      </c>
      <c r="DH31" s="47">
        <v>0</v>
      </c>
      <c r="DI31" s="47">
        <v>0</v>
      </c>
      <c r="DJ31" s="47">
        <v>0</v>
      </c>
      <c r="DK31" s="47">
        <v>0</v>
      </c>
      <c r="DL31" s="47">
        <v>0</v>
      </c>
      <c r="DM31" s="47">
        <v>0</v>
      </c>
      <c r="DN31" s="47">
        <v>0</v>
      </c>
      <c r="DO31" s="47">
        <v>0</v>
      </c>
      <c r="DP31" s="47">
        <v>0</v>
      </c>
      <c r="DQ31" s="47">
        <v>0</v>
      </c>
      <c r="DR31" s="47">
        <v>0</v>
      </c>
      <c r="DS31" s="47">
        <v>0</v>
      </c>
      <c r="DT31" s="47">
        <v>0</v>
      </c>
      <c r="DU31" s="47">
        <v>0</v>
      </c>
      <c r="DV31" s="47">
        <v>0</v>
      </c>
      <c r="DW31" s="47">
        <v>0</v>
      </c>
      <c r="DX31" s="47">
        <v>0</v>
      </c>
      <c r="DY31" s="47">
        <v>0</v>
      </c>
      <c r="DZ31" s="47">
        <v>0</v>
      </c>
      <c r="EA31" s="47">
        <v>0</v>
      </c>
      <c r="EB31" s="47">
        <v>0</v>
      </c>
      <c r="EC31" s="47">
        <v>0</v>
      </c>
      <c r="ED31" s="47">
        <v>0</v>
      </c>
      <c r="EE31" s="47">
        <v>0</v>
      </c>
      <c r="EF31" s="47">
        <v>0</v>
      </c>
      <c r="EG31" s="47">
        <v>0</v>
      </c>
      <c r="EH31" s="47">
        <v>0</v>
      </c>
      <c r="EI31" s="47">
        <v>0</v>
      </c>
      <c r="EJ31" s="47">
        <v>0</v>
      </c>
      <c r="EK31" s="47">
        <v>0</v>
      </c>
      <c r="EL31" s="47">
        <v>0</v>
      </c>
      <c r="EM31" s="47">
        <v>0</v>
      </c>
      <c r="EN31" s="47">
        <v>0</v>
      </c>
      <c r="EO31" s="47">
        <v>0</v>
      </c>
      <c r="EP31" s="47">
        <v>0</v>
      </c>
      <c r="EQ31" s="47">
        <v>0</v>
      </c>
      <c r="ER31" s="47">
        <v>0</v>
      </c>
      <c r="ES31" s="47">
        <v>0</v>
      </c>
      <c r="ET31" s="47">
        <v>0</v>
      </c>
      <c r="EU31" s="47">
        <v>0</v>
      </c>
      <c r="EV31" s="47">
        <v>0</v>
      </c>
      <c r="EW31" s="47">
        <v>0</v>
      </c>
      <c r="EX31" s="47">
        <v>0</v>
      </c>
      <c r="EY31" s="47">
        <v>0</v>
      </c>
      <c r="EZ31" s="47">
        <v>0</v>
      </c>
      <c r="FA31" s="47">
        <v>0</v>
      </c>
      <c r="FB31" s="47">
        <v>0</v>
      </c>
    </row>
    <row r="32" spans="1:158" ht="15" customHeight="1" x14ac:dyDescent="0.2">
      <c r="A32">
        <v>28</v>
      </c>
      <c r="B32" s="36">
        <v>2240275</v>
      </c>
      <c r="C32" s="44">
        <v>7.890000000000001E-4</v>
      </c>
      <c r="E32" s="50">
        <v>0.15039</v>
      </c>
      <c r="F32" s="50">
        <v>0.27385100000000001</v>
      </c>
      <c r="G32" s="13"/>
      <c r="H32" s="36">
        <v>1.6984159999999999E-3</v>
      </c>
      <c r="I32" s="36">
        <v>4.0852560000000003E-2</v>
      </c>
      <c r="K32">
        <v>28</v>
      </c>
      <c r="L32" s="36">
        <v>1</v>
      </c>
      <c r="M32" s="36">
        <v>1</v>
      </c>
      <c r="N32" s="36">
        <v>1</v>
      </c>
      <c r="O32" s="36">
        <v>1</v>
      </c>
      <c r="P32" s="36">
        <v>1</v>
      </c>
      <c r="Q32" s="36">
        <v>1</v>
      </c>
      <c r="R32" s="36">
        <v>1</v>
      </c>
      <c r="S32" s="36">
        <v>1</v>
      </c>
      <c r="T32" s="36">
        <v>1</v>
      </c>
      <c r="U32" s="36">
        <v>1</v>
      </c>
      <c r="V32" s="36">
        <v>1</v>
      </c>
      <c r="W32" s="36">
        <v>1</v>
      </c>
      <c r="X32" s="36">
        <v>1</v>
      </c>
      <c r="Y32" s="36">
        <v>1</v>
      </c>
      <c r="Z32" s="36">
        <v>1</v>
      </c>
      <c r="AA32" s="36">
        <v>1</v>
      </c>
      <c r="AB32" s="36">
        <v>1</v>
      </c>
      <c r="AC32" s="36">
        <v>1</v>
      </c>
      <c r="AD32" s="36">
        <v>1</v>
      </c>
      <c r="AE32" s="36">
        <v>1</v>
      </c>
      <c r="AF32" s="36">
        <v>1</v>
      </c>
      <c r="AG32" s="36">
        <v>1</v>
      </c>
      <c r="AH32" s="36">
        <v>1</v>
      </c>
      <c r="AI32" s="36">
        <v>1</v>
      </c>
      <c r="AJ32" s="36">
        <v>1</v>
      </c>
      <c r="AK32" s="36">
        <v>1</v>
      </c>
      <c r="AL32" s="36">
        <v>1</v>
      </c>
      <c r="AM32" s="36">
        <v>1</v>
      </c>
      <c r="AN32" s="36">
        <v>1</v>
      </c>
      <c r="AO32" s="36">
        <v>1</v>
      </c>
      <c r="AP32" s="36">
        <v>1</v>
      </c>
      <c r="AQ32" s="36">
        <v>1</v>
      </c>
      <c r="AR32" s="36">
        <v>1</v>
      </c>
      <c r="AS32" s="36">
        <v>1</v>
      </c>
      <c r="AT32" s="36">
        <v>1</v>
      </c>
      <c r="AU32" s="36">
        <v>1</v>
      </c>
      <c r="AV32" s="36">
        <v>1</v>
      </c>
      <c r="AW32" s="36">
        <v>1</v>
      </c>
      <c r="AX32" s="36">
        <v>1</v>
      </c>
      <c r="AY32" s="36">
        <v>1</v>
      </c>
      <c r="AZ32" s="36">
        <v>1</v>
      </c>
      <c r="BA32" s="36">
        <v>1</v>
      </c>
      <c r="BB32" s="36">
        <v>1</v>
      </c>
      <c r="BC32" s="36">
        <v>1</v>
      </c>
      <c r="BD32" s="36">
        <v>1</v>
      </c>
      <c r="BE32" s="36">
        <v>1</v>
      </c>
      <c r="BF32" s="36">
        <v>1</v>
      </c>
      <c r="BG32" s="36">
        <v>1</v>
      </c>
      <c r="BH32" s="36">
        <v>1</v>
      </c>
      <c r="BI32" s="36">
        <v>1</v>
      </c>
      <c r="BJ32" s="36">
        <v>1</v>
      </c>
      <c r="BK32" s="36">
        <v>1</v>
      </c>
      <c r="BL32" s="36">
        <v>1</v>
      </c>
      <c r="BM32" s="36">
        <v>1</v>
      </c>
      <c r="BN32" s="36">
        <v>1</v>
      </c>
      <c r="BO32" s="36">
        <v>1</v>
      </c>
      <c r="BP32" s="36">
        <v>1</v>
      </c>
      <c r="BQ32" s="36">
        <v>1</v>
      </c>
      <c r="BR32" s="36">
        <v>1</v>
      </c>
      <c r="BS32" s="36">
        <v>1</v>
      </c>
      <c r="BT32" s="36">
        <v>1</v>
      </c>
      <c r="BU32" s="36">
        <v>1</v>
      </c>
      <c r="BV32" s="36">
        <v>1</v>
      </c>
      <c r="BW32" s="36">
        <v>1</v>
      </c>
      <c r="BX32" s="36">
        <v>1</v>
      </c>
      <c r="BY32" s="36">
        <v>1</v>
      </c>
      <c r="BZ32" s="36">
        <v>1</v>
      </c>
      <c r="CA32" s="36">
        <v>1</v>
      </c>
      <c r="CB32" s="36">
        <v>1</v>
      </c>
      <c r="CC32" s="36">
        <v>1</v>
      </c>
      <c r="CD32" s="36">
        <v>1</v>
      </c>
      <c r="CE32" s="36">
        <v>1</v>
      </c>
      <c r="CF32" s="34"/>
      <c r="CG32" s="34"/>
      <c r="CI32">
        <v>28</v>
      </c>
      <c r="CJ32" s="47">
        <v>0.10817919999999999</v>
      </c>
      <c r="CK32" s="47">
        <v>0.10817919999999999</v>
      </c>
      <c r="CL32" s="47">
        <v>0.10817919999999999</v>
      </c>
      <c r="CM32" s="47">
        <v>0.10817919999999999</v>
      </c>
      <c r="CN32" s="47">
        <v>0.10817919999999999</v>
      </c>
      <c r="CO32" s="47">
        <v>6.4636799999999994E-2</v>
      </c>
      <c r="CP32" s="47">
        <v>6.4636799999999994E-2</v>
      </c>
      <c r="CQ32" s="47">
        <v>6.4636799999999994E-2</v>
      </c>
      <c r="CR32" s="47">
        <v>6.4636799999999994E-2</v>
      </c>
      <c r="CS32" s="47">
        <v>6.4636799999999994E-2</v>
      </c>
      <c r="CT32" s="47">
        <v>2.56628E-2</v>
      </c>
      <c r="CU32" s="47">
        <v>2.56628E-2</v>
      </c>
      <c r="CV32" s="47">
        <v>2.56628E-2</v>
      </c>
      <c r="CW32" s="47">
        <v>2.56628E-2</v>
      </c>
      <c r="CX32" s="47">
        <v>2.56628E-2</v>
      </c>
      <c r="CY32" s="47">
        <v>1.5212000000000001E-3</v>
      </c>
      <c r="CZ32" s="47">
        <v>1.5212000000000001E-3</v>
      </c>
      <c r="DA32" s="47">
        <v>1.5212000000000001E-3</v>
      </c>
      <c r="DB32" s="47">
        <v>1.5212000000000001E-3</v>
      </c>
      <c r="DC32" s="47">
        <v>1.5212000000000001E-3</v>
      </c>
      <c r="DD32" s="47">
        <v>0</v>
      </c>
      <c r="DE32" s="47">
        <v>0</v>
      </c>
      <c r="DF32" s="47">
        <v>0</v>
      </c>
      <c r="DG32" s="47">
        <v>0</v>
      </c>
      <c r="DH32" s="47">
        <v>0</v>
      </c>
      <c r="DI32" s="47">
        <v>0</v>
      </c>
      <c r="DJ32" s="47">
        <v>0</v>
      </c>
      <c r="DK32" s="47">
        <v>0</v>
      </c>
      <c r="DL32" s="47">
        <v>0</v>
      </c>
      <c r="DM32" s="47">
        <v>0</v>
      </c>
      <c r="DN32" s="47">
        <v>0</v>
      </c>
      <c r="DO32" s="47">
        <v>0</v>
      </c>
      <c r="DP32" s="47">
        <v>0</v>
      </c>
      <c r="DQ32" s="47">
        <v>0</v>
      </c>
      <c r="DR32" s="47">
        <v>0</v>
      </c>
      <c r="DS32" s="47">
        <v>0</v>
      </c>
      <c r="DT32" s="47">
        <v>0</v>
      </c>
      <c r="DU32" s="47">
        <v>0</v>
      </c>
      <c r="DV32" s="47">
        <v>0</v>
      </c>
      <c r="DW32" s="47">
        <v>0</v>
      </c>
      <c r="DX32" s="47">
        <v>0</v>
      </c>
      <c r="DY32" s="47">
        <v>0</v>
      </c>
      <c r="DZ32" s="47">
        <v>0</v>
      </c>
      <c r="EA32" s="47">
        <v>0</v>
      </c>
      <c r="EB32" s="47">
        <v>0</v>
      </c>
      <c r="EC32" s="47">
        <v>0</v>
      </c>
      <c r="ED32" s="47">
        <v>0</v>
      </c>
      <c r="EE32" s="47">
        <v>0</v>
      </c>
      <c r="EF32" s="47">
        <v>0</v>
      </c>
      <c r="EG32" s="47">
        <v>0</v>
      </c>
      <c r="EH32" s="47">
        <v>0</v>
      </c>
      <c r="EI32" s="47">
        <v>0</v>
      </c>
      <c r="EJ32" s="47">
        <v>0</v>
      </c>
      <c r="EK32" s="47">
        <v>0</v>
      </c>
      <c r="EL32" s="47">
        <v>0</v>
      </c>
      <c r="EM32" s="47">
        <v>0</v>
      </c>
      <c r="EN32" s="47">
        <v>0</v>
      </c>
      <c r="EO32" s="47">
        <v>0</v>
      </c>
      <c r="EP32" s="47">
        <v>0</v>
      </c>
      <c r="EQ32" s="47">
        <v>0</v>
      </c>
      <c r="ER32" s="47">
        <v>0</v>
      </c>
      <c r="ES32" s="47">
        <v>0</v>
      </c>
      <c r="ET32" s="47">
        <v>0</v>
      </c>
      <c r="EU32" s="47">
        <v>0</v>
      </c>
      <c r="EV32" s="47">
        <v>0</v>
      </c>
      <c r="EW32" s="47">
        <v>0</v>
      </c>
      <c r="EX32" s="47">
        <v>0</v>
      </c>
      <c r="EY32" s="47">
        <v>0</v>
      </c>
      <c r="EZ32" s="47">
        <v>0</v>
      </c>
      <c r="FA32" s="47">
        <v>0</v>
      </c>
      <c r="FB32" s="47">
        <v>0</v>
      </c>
    </row>
    <row r="33" spans="1:158" ht="15" customHeight="1" x14ac:dyDescent="0.2">
      <c r="A33">
        <v>29</v>
      </c>
      <c r="B33" s="36">
        <v>2299353</v>
      </c>
      <c r="C33" s="44">
        <v>7.890000000000001E-4</v>
      </c>
      <c r="E33" s="50">
        <v>0.15039</v>
      </c>
      <c r="F33" s="50">
        <v>0.27385100000000001</v>
      </c>
      <c r="G33" s="13"/>
      <c r="H33" s="36">
        <v>1.421079E-3</v>
      </c>
      <c r="I33" s="36">
        <v>4.1604042000000001E-2</v>
      </c>
      <c r="K33">
        <v>29</v>
      </c>
      <c r="L33" s="36">
        <v>1</v>
      </c>
      <c r="M33" s="36">
        <v>1</v>
      </c>
      <c r="N33" s="36">
        <v>1</v>
      </c>
      <c r="O33" s="36">
        <v>1</v>
      </c>
      <c r="P33" s="36">
        <v>1</v>
      </c>
      <c r="Q33" s="36">
        <v>1</v>
      </c>
      <c r="R33" s="36">
        <v>1</v>
      </c>
      <c r="S33" s="36">
        <v>1</v>
      </c>
      <c r="T33" s="36">
        <v>1</v>
      </c>
      <c r="U33" s="36">
        <v>1</v>
      </c>
      <c r="V33" s="36">
        <v>1</v>
      </c>
      <c r="W33" s="36">
        <v>1</v>
      </c>
      <c r="X33" s="36">
        <v>1</v>
      </c>
      <c r="Y33" s="36">
        <v>1</v>
      </c>
      <c r="Z33" s="36">
        <v>1</v>
      </c>
      <c r="AA33" s="36">
        <v>1</v>
      </c>
      <c r="AB33" s="36">
        <v>1</v>
      </c>
      <c r="AC33" s="36">
        <v>1</v>
      </c>
      <c r="AD33" s="36">
        <v>1</v>
      </c>
      <c r="AE33" s="36">
        <v>1</v>
      </c>
      <c r="AF33" s="36">
        <v>1</v>
      </c>
      <c r="AG33" s="36">
        <v>1</v>
      </c>
      <c r="AH33" s="36">
        <v>1</v>
      </c>
      <c r="AI33" s="36">
        <v>1</v>
      </c>
      <c r="AJ33" s="36">
        <v>1</v>
      </c>
      <c r="AK33" s="36">
        <v>1</v>
      </c>
      <c r="AL33" s="36">
        <v>1</v>
      </c>
      <c r="AM33" s="36">
        <v>1</v>
      </c>
      <c r="AN33" s="36">
        <v>1</v>
      </c>
      <c r="AO33" s="36">
        <v>1</v>
      </c>
      <c r="AP33" s="36">
        <v>1</v>
      </c>
      <c r="AQ33" s="36">
        <v>1</v>
      </c>
      <c r="AR33" s="36">
        <v>1</v>
      </c>
      <c r="AS33" s="36">
        <v>1</v>
      </c>
      <c r="AT33" s="36">
        <v>1</v>
      </c>
      <c r="AU33" s="36">
        <v>1</v>
      </c>
      <c r="AV33" s="36">
        <v>1</v>
      </c>
      <c r="AW33" s="36">
        <v>1</v>
      </c>
      <c r="AX33" s="36">
        <v>1</v>
      </c>
      <c r="AY33" s="36">
        <v>1</v>
      </c>
      <c r="AZ33" s="36">
        <v>1</v>
      </c>
      <c r="BA33" s="36">
        <v>1</v>
      </c>
      <c r="BB33" s="36">
        <v>1</v>
      </c>
      <c r="BC33" s="36">
        <v>1</v>
      </c>
      <c r="BD33" s="36">
        <v>1</v>
      </c>
      <c r="BE33" s="36">
        <v>1</v>
      </c>
      <c r="BF33" s="36">
        <v>1</v>
      </c>
      <c r="BG33" s="36">
        <v>1</v>
      </c>
      <c r="BH33" s="36">
        <v>1</v>
      </c>
      <c r="BI33" s="36">
        <v>1</v>
      </c>
      <c r="BJ33" s="36">
        <v>1</v>
      </c>
      <c r="BK33" s="36">
        <v>1</v>
      </c>
      <c r="BL33" s="36">
        <v>1</v>
      </c>
      <c r="BM33" s="36">
        <v>1</v>
      </c>
      <c r="BN33" s="36">
        <v>1</v>
      </c>
      <c r="BO33" s="36">
        <v>1</v>
      </c>
      <c r="BP33" s="36">
        <v>1</v>
      </c>
      <c r="BQ33" s="36">
        <v>1</v>
      </c>
      <c r="BR33" s="36">
        <v>1</v>
      </c>
      <c r="BS33" s="36">
        <v>1</v>
      </c>
      <c r="BT33" s="36">
        <v>1</v>
      </c>
      <c r="BU33" s="36">
        <v>1</v>
      </c>
      <c r="BV33" s="36">
        <v>1</v>
      </c>
      <c r="BW33" s="36">
        <v>1</v>
      </c>
      <c r="BX33" s="36">
        <v>1</v>
      </c>
      <c r="BY33" s="36">
        <v>1</v>
      </c>
      <c r="BZ33" s="36">
        <v>1</v>
      </c>
      <c r="CA33" s="36">
        <v>1</v>
      </c>
      <c r="CB33" s="36">
        <v>1</v>
      </c>
      <c r="CC33" s="36">
        <v>1</v>
      </c>
      <c r="CD33" s="36">
        <v>1</v>
      </c>
      <c r="CE33" s="36">
        <v>1</v>
      </c>
      <c r="CF33" s="34"/>
      <c r="CG33" s="34"/>
      <c r="CI33">
        <v>29</v>
      </c>
      <c r="CJ33" s="47">
        <v>0.10817919999999999</v>
      </c>
      <c r="CK33" s="47">
        <v>0.10817919999999999</v>
      </c>
      <c r="CL33" s="47">
        <v>0.10817919999999999</v>
      </c>
      <c r="CM33" s="47">
        <v>0.10817919999999999</v>
      </c>
      <c r="CN33" s="47">
        <v>0.10817919999999999</v>
      </c>
      <c r="CO33" s="47">
        <v>6.4636799999999994E-2</v>
      </c>
      <c r="CP33" s="47">
        <v>6.4636799999999994E-2</v>
      </c>
      <c r="CQ33" s="47">
        <v>6.4636799999999994E-2</v>
      </c>
      <c r="CR33" s="47">
        <v>6.4636799999999994E-2</v>
      </c>
      <c r="CS33" s="47">
        <v>6.4636799999999994E-2</v>
      </c>
      <c r="CT33" s="47">
        <v>2.56628E-2</v>
      </c>
      <c r="CU33" s="47">
        <v>2.56628E-2</v>
      </c>
      <c r="CV33" s="47">
        <v>2.56628E-2</v>
      </c>
      <c r="CW33" s="47">
        <v>2.56628E-2</v>
      </c>
      <c r="CX33" s="47">
        <v>2.56628E-2</v>
      </c>
      <c r="CY33" s="47">
        <v>1.5212000000000001E-3</v>
      </c>
      <c r="CZ33" s="47">
        <v>1.5212000000000001E-3</v>
      </c>
      <c r="DA33" s="47">
        <v>1.5212000000000001E-3</v>
      </c>
      <c r="DB33" s="47">
        <v>1.5212000000000001E-3</v>
      </c>
      <c r="DC33" s="47">
        <v>1.5212000000000001E-3</v>
      </c>
      <c r="DD33" s="47">
        <v>0</v>
      </c>
      <c r="DE33" s="47">
        <v>0</v>
      </c>
      <c r="DF33" s="47">
        <v>0</v>
      </c>
      <c r="DG33" s="47">
        <v>0</v>
      </c>
      <c r="DH33" s="47">
        <v>0</v>
      </c>
      <c r="DI33" s="47">
        <v>0</v>
      </c>
      <c r="DJ33" s="47">
        <v>0</v>
      </c>
      <c r="DK33" s="47">
        <v>0</v>
      </c>
      <c r="DL33" s="47">
        <v>0</v>
      </c>
      <c r="DM33" s="47">
        <v>0</v>
      </c>
      <c r="DN33" s="47">
        <v>0</v>
      </c>
      <c r="DO33" s="47">
        <v>0</v>
      </c>
      <c r="DP33" s="47">
        <v>0</v>
      </c>
      <c r="DQ33" s="47">
        <v>0</v>
      </c>
      <c r="DR33" s="47">
        <v>0</v>
      </c>
      <c r="DS33" s="47">
        <v>0</v>
      </c>
      <c r="DT33" s="47">
        <v>0</v>
      </c>
      <c r="DU33" s="47">
        <v>0</v>
      </c>
      <c r="DV33" s="47">
        <v>0</v>
      </c>
      <c r="DW33" s="47">
        <v>0</v>
      </c>
      <c r="DX33" s="47">
        <v>0</v>
      </c>
      <c r="DY33" s="47">
        <v>0</v>
      </c>
      <c r="DZ33" s="47">
        <v>0</v>
      </c>
      <c r="EA33" s="47">
        <v>0</v>
      </c>
      <c r="EB33" s="47">
        <v>0</v>
      </c>
      <c r="EC33" s="47">
        <v>0</v>
      </c>
      <c r="ED33" s="47">
        <v>0</v>
      </c>
      <c r="EE33" s="47">
        <v>0</v>
      </c>
      <c r="EF33" s="47">
        <v>0</v>
      </c>
      <c r="EG33" s="47">
        <v>0</v>
      </c>
      <c r="EH33" s="47">
        <v>0</v>
      </c>
      <c r="EI33" s="47">
        <v>0</v>
      </c>
      <c r="EJ33" s="47">
        <v>0</v>
      </c>
      <c r="EK33" s="47">
        <v>0</v>
      </c>
      <c r="EL33" s="47">
        <v>0</v>
      </c>
      <c r="EM33" s="47">
        <v>0</v>
      </c>
      <c r="EN33" s="47">
        <v>0</v>
      </c>
      <c r="EO33" s="47">
        <v>0</v>
      </c>
      <c r="EP33" s="47">
        <v>0</v>
      </c>
      <c r="EQ33" s="47">
        <v>0</v>
      </c>
      <c r="ER33" s="47">
        <v>0</v>
      </c>
      <c r="ES33" s="47">
        <v>0</v>
      </c>
      <c r="ET33" s="47">
        <v>0</v>
      </c>
      <c r="EU33" s="47">
        <v>0</v>
      </c>
      <c r="EV33" s="47">
        <v>0</v>
      </c>
      <c r="EW33" s="47">
        <v>0</v>
      </c>
      <c r="EX33" s="47">
        <v>0</v>
      </c>
      <c r="EY33" s="47">
        <v>0</v>
      </c>
      <c r="EZ33" s="47">
        <v>0</v>
      </c>
      <c r="FA33" s="47">
        <v>0</v>
      </c>
      <c r="FB33" s="47">
        <v>0</v>
      </c>
    </row>
    <row r="34" spans="1:158" ht="15" customHeight="1" x14ac:dyDescent="0.2">
      <c r="A34">
        <v>30</v>
      </c>
      <c r="B34" s="36">
        <v>2339946</v>
      </c>
      <c r="C34" s="44">
        <v>7.890000000000001E-4</v>
      </c>
      <c r="E34" s="50">
        <v>0.15039</v>
      </c>
      <c r="F34" s="50">
        <v>0.27385100000000001</v>
      </c>
      <c r="G34" s="13"/>
      <c r="H34" s="36">
        <v>1.208321E-3</v>
      </c>
      <c r="I34" s="36">
        <v>4.2351204000000003E-2</v>
      </c>
      <c r="K34">
        <v>30</v>
      </c>
      <c r="L34" s="36">
        <v>1</v>
      </c>
      <c r="M34" s="36">
        <v>1</v>
      </c>
      <c r="N34" s="36">
        <v>1</v>
      </c>
      <c r="O34" s="36">
        <v>1</v>
      </c>
      <c r="P34" s="36">
        <v>1</v>
      </c>
      <c r="Q34" s="36">
        <v>1</v>
      </c>
      <c r="R34" s="36">
        <v>1</v>
      </c>
      <c r="S34" s="36">
        <v>1</v>
      </c>
      <c r="T34" s="36">
        <v>1</v>
      </c>
      <c r="U34" s="36">
        <v>1</v>
      </c>
      <c r="V34" s="36">
        <v>1</v>
      </c>
      <c r="W34" s="36">
        <v>1</v>
      </c>
      <c r="X34" s="36">
        <v>1</v>
      </c>
      <c r="Y34" s="36">
        <v>1</v>
      </c>
      <c r="Z34" s="36">
        <v>1</v>
      </c>
      <c r="AA34" s="36">
        <v>1</v>
      </c>
      <c r="AB34" s="36">
        <v>1</v>
      </c>
      <c r="AC34" s="36">
        <v>1</v>
      </c>
      <c r="AD34" s="36">
        <v>1</v>
      </c>
      <c r="AE34" s="36">
        <v>1</v>
      </c>
      <c r="AF34" s="36">
        <v>1</v>
      </c>
      <c r="AG34" s="36">
        <v>1</v>
      </c>
      <c r="AH34" s="36">
        <v>1</v>
      </c>
      <c r="AI34" s="36">
        <v>1</v>
      </c>
      <c r="AJ34" s="36">
        <v>1</v>
      </c>
      <c r="AK34" s="36">
        <v>1</v>
      </c>
      <c r="AL34" s="36">
        <v>1</v>
      </c>
      <c r="AM34" s="36">
        <v>1</v>
      </c>
      <c r="AN34" s="36">
        <v>1</v>
      </c>
      <c r="AO34" s="36">
        <v>1</v>
      </c>
      <c r="AP34" s="36">
        <v>1</v>
      </c>
      <c r="AQ34" s="36">
        <v>1</v>
      </c>
      <c r="AR34" s="36">
        <v>1</v>
      </c>
      <c r="AS34" s="36">
        <v>1</v>
      </c>
      <c r="AT34" s="36">
        <v>1</v>
      </c>
      <c r="AU34" s="36">
        <v>1</v>
      </c>
      <c r="AV34" s="36">
        <v>1</v>
      </c>
      <c r="AW34" s="36">
        <v>1</v>
      </c>
      <c r="AX34" s="36">
        <v>1</v>
      </c>
      <c r="AY34" s="36">
        <v>1</v>
      </c>
      <c r="AZ34" s="36">
        <v>1</v>
      </c>
      <c r="BA34" s="36">
        <v>1</v>
      </c>
      <c r="BB34" s="36">
        <v>1</v>
      </c>
      <c r="BC34" s="36">
        <v>1</v>
      </c>
      <c r="BD34" s="36">
        <v>1</v>
      </c>
      <c r="BE34" s="36">
        <v>1</v>
      </c>
      <c r="BF34" s="36">
        <v>1</v>
      </c>
      <c r="BG34" s="36">
        <v>1</v>
      </c>
      <c r="BH34" s="36">
        <v>1</v>
      </c>
      <c r="BI34" s="36">
        <v>1</v>
      </c>
      <c r="BJ34" s="36">
        <v>1</v>
      </c>
      <c r="BK34" s="36">
        <v>1</v>
      </c>
      <c r="BL34" s="36">
        <v>1</v>
      </c>
      <c r="BM34" s="36">
        <v>1</v>
      </c>
      <c r="BN34" s="36">
        <v>1</v>
      </c>
      <c r="BO34" s="36">
        <v>1</v>
      </c>
      <c r="BP34" s="36">
        <v>1</v>
      </c>
      <c r="BQ34" s="36">
        <v>1</v>
      </c>
      <c r="BR34" s="36">
        <v>1</v>
      </c>
      <c r="BS34" s="36">
        <v>1</v>
      </c>
      <c r="BT34" s="36">
        <v>1</v>
      </c>
      <c r="BU34" s="36">
        <v>1</v>
      </c>
      <c r="BV34" s="36">
        <v>1</v>
      </c>
      <c r="BW34" s="36">
        <v>1</v>
      </c>
      <c r="BX34" s="36">
        <v>1</v>
      </c>
      <c r="BY34" s="36">
        <v>1</v>
      </c>
      <c r="BZ34" s="36">
        <v>1</v>
      </c>
      <c r="CA34" s="36">
        <v>1</v>
      </c>
      <c r="CB34" s="36">
        <v>1</v>
      </c>
      <c r="CC34" s="36">
        <v>1</v>
      </c>
      <c r="CD34" s="36">
        <v>1</v>
      </c>
      <c r="CE34" s="36">
        <v>1</v>
      </c>
      <c r="CF34" s="34"/>
      <c r="CG34" s="34"/>
      <c r="CI34">
        <v>30</v>
      </c>
      <c r="CJ34" s="47">
        <v>0.10817919999999999</v>
      </c>
      <c r="CK34" s="47">
        <v>0.10817919999999999</v>
      </c>
      <c r="CL34" s="47">
        <v>0.10817919999999999</v>
      </c>
      <c r="CM34" s="47">
        <v>0.10817919999999999</v>
      </c>
      <c r="CN34" s="47">
        <v>0.10817919999999999</v>
      </c>
      <c r="CO34" s="47">
        <v>6.4636799999999994E-2</v>
      </c>
      <c r="CP34" s="47">
        <v>6.4636799999999994E-2</v>
      </c>
      <c r="CQ34" s="47">
        <v>6.4636799999999994E-2</v>
      </c>
      <c r="CR34" s="47">
        <v>6.4636799999999994E-2</v>
      </c>
      <c r="CS34" s="47">
        <v>6.4636799999999994E-2</v>
      </c>
      <c r="CT34" s="47">
        <v>2.56628E-2</v>
      </c>
      <c r="CU34" s="47">
        <v>2.56628E-2</v>
      </c>
      <c r="CV34" s="47">
        <v>2.56628E-2</v>
      </c>
      <c r="CW34" s="47">
        <v>2.56628E-2</v>
      </c>
      <c r="CX34" s="47">
        <v>2.56628E-2</v>
      </c>
      <c r="CY34" s="47">
        <v>1.5212000000000001E-3</v>
      </c>
      <c r="CZ34" s="47">
        <v>1.5212000000000001E-3</v>
      </c>
      <c r="DA34" s="47">
        <v>1.5212000000000001E-3</v>
      </c>
      <c r="DB34" s="47">
        <v>1.5212000000000001E-3</v>
      </c>
      <c r="DC34" s="47">
        <v>1.5212000000000001E-3</v>
      </c>
      <c r="DD34" s="47">
        <v>0</v>
      </c>
      <c r="DE34" s="47">
        <v>0</v>
      </c>
      <c r="DF34" s="47">
        <v>0</v>
      </c>
      <c r="DG34" s="47">
        <v>0</v>
      </c>
      <c r="DH34" s="47">
        <v>0</v>
      </c>
      <c r="DI34" s="47">
        <v>0</v>
      </c>
      <c r="DJ34" s="47">
        <v>0</v>
      </c>
      <c r="DK34" s="47">
        <v>0</v>
      </c>
      <c r="DL34" s="47">
        <v>0</v>
      </c>
      <c r="DM34" s="47">
        <v>0</v>
      </c>
      <c r="DN34" s="47">
        <v>0</v>
      </c>
      <c r="DO34" s="47">
        <v>0</v>
      </c>
      <c r="DP34" s="47">
        <v>0</v>
      </c>
      <c r="DQ34" s="47">
        <v>0</v>
      </c>
      <c r="DR34" s="47">
        <v>0</v>
      </c>
      <c r="DS34" s="47">
        <v>0</v>
      </c>
      <c r="DT34" s="47">
        <v>0</v>
      </c>
      <c r="DU34" s="47">
        <v>0</v>
      </c>
      <c r="DV34" s="47">
        <v>0</v>
      </c>
      <c r="DW34" s="47">
        <v>0</v>
      </c>
      <c r="DX34" s="47">
        <v>0</v>
      </c>
      <c r="DY34" s="47">
        <v>0</v>
      </c>
      <c r="DZ34" s="47">
        <v>0</v>
      </c>
      <c r="EA34" s="47">
        <v>0</v>
      </c>
      <c r="EB34" s="47">
        <v>0</v>
      </c>
      <c r="EC34" s="47">
        <v>0</v>
      </c>
      <c r="ED34" s="47">
        <v>0</v>
      </c>
      <c r="EE34" s="47">
        <v>0</v>
      </c>
      <c r="EF34" s="47">
        <v>0</v>
      </c>
      <c r="EG34" s="47">
        <v>0</v>
      </c>
      <c r="EH34" s="47">
        <v>0</v>
      </c>
      <c r="EI34" s="47">
        <v>0</v>
      </c>
      <c r="EJ34" s="47">
        <v>0</v>
      </c>
      <c r="EK34" s="47">
        <v>0</v>
      </c>
      <c r="EL34" s="47">
        <v>0</v>
      </c>
      <c r="EM34" s="47">
        <v>0</v>
      </c>
      <c r="EN34" s="47">
        <v>0</v>
      </c>
      <c r="EO34" s="47">
        <v>0</v>
      </c>
      <c r="EP34" s="47">
        <v>0</v>
      </c>
      <c r="EQ34" s="47">
        <v>0</v>
      </c>
      <c r="ER34" s="47">
        <v>0</v>
      </c>
      <c r="ES34" s="47">
        <v>0</v>
      </c>
      <c r="ET34" s="47">
        <v>0</v>
      </c>
      <c r="EU34" s="47">
        <v>0</v>
      </c>
      <c r="EV34" s="47">
        <v>0</v>
      </c>
      <c r="EW34" s="47">
        <v>0</v>
      </c>
      <c r="EX34" s="47">
        <v>0</v>
      </c>
      <c r="EY34" s="47">
        <v>0</v>
      </c>
      <c r="EZ34" s="47">
        <v>0</v>
      </c>
      <c r="FA34" s="47">
        <v>0</v>
      </c>
      <c r="FB34" s="47">
        <v>0</v>
      </c>
    </row>
    <row r="35" spans="1:158" ht="16" x14ac:dyDescent="0.2">
      <c r="A35">
        <v>31</v>
      </c>
      <c r="B35" s="36">
        <v>2349670</v>
      </c>
      <c r="C35" s="44">
        <v>7.890000000000001E-4</v>
      </c>
      <c r="E35" s="50">
        <v>0.15039</v>
      </c>
      <c r="F35" s="50">
        <v>0.27385100000000001</v>
      </c>
      <c r="G35" s="13"/>
      <c r="H35" s="30">
        <v>0</v>
      </c>
      <c r="I35" s="36">
        <v>4.3074306999999999E-2</v>
      </c>
      <c r="K35">
        <v>31</v>
      </c>
      <c r="L35" s="36">
        <v>1</v>
      </c>
      <c r="M35" s="36">
        <v>1</v>
      </c>
      <c r="N35" s="36">
        <v>1</v>
      </c>
      <c r="O35" s="36">
        <v>1</v>
      </c>
      <c r="P35" s="36">
        <v>1</v>
      </c>
      <c r="Q35" s="36">
        <v>1</v>
      </c>
      <c r="R35" s="36">
        <v>1</v>
      </c>
      <c r="S35" s="36">
        <v>1</v>
      </c>
      <c r="T35" s="36">
        <v>1</v>
      </c>
      <c r="U35" s="36">
        <v>1</v>
      </c>
      <c r="V35" s="36">
        <v>1</v>
      </c>
      <c r="W35" s="36">
        <v>1</v>
      </c>
      <c r="X35" s="36">
        <v>1</v>
      </c>
      <c r="Y35" s="36">
        <v>1</v>
      </c>
      <c r="Z35" s="36">
        <v>1</v>
      </c>
      <c r="AA35" s="36">
        <v>1</v>
      </c>
      <c r="AB35" s="36">
        <v>1</v>
      </c>
      <c r="AC35" s="36">
        <v>1</v>
      </c>
      <c r="AD35" s="36">
        <v>1</v>
      </c>
      <c r="AE35" s="36">
        <v>1</v>
      </c>
      <c r="AF35" s="36">
        <v>1</v>
      </c>
      <c r="AG35" s="36">
        <v>1</v>
      </c>
      <c r="AH35" s="36">
        <v>1</v>
      </c>
      <c r="AI35" s="36">
        <v>1</v>
      </c>
      <c r="AJ35" s="36">
        <v>1</v>
      </c>
      <c r="AK35" s="36">
        <v>1</v>
      </c>
      <c r="AL35" s="36">
        <v>1</v>
      </c>
      <c r="AM35" s="36">
        <v>1</v>
      </c>
      <c r="AN35" s="36">
        <v>1</v>
      </c>
      <c r="AO35" s="36">
        <v>1</v>
      </c>
      <c r="AP35" s="36">
        <v>1</v>
      </c>
      <c r="AQ35" s="36">
        <v>1</v>
      </c>
      <c r="AR35" s="36">
        <v>1</v>
      </c>
      <c r="AS35" s="36">
        <v>1</v>
      </c>
      <c r="AT35" s="36">
        <v>1</v>
      </c>
      <c r="AU35" s="36">
        <v>1</v>
      </c>
      <c r="AV35" s="36">
        <v>1</v>
      </c>
      <c r="AW35" s="36">
        <v>1</v>
      </c>
      <c r="AX35" s="36">
        <v>1</v>
      </c>
      <c r="AY35" s="36">
        <v>1</v>
      </c>
      <c r="AZ35" s="36">
        <v>1</v>
      </c>
      <c r="BA35" s="36">
        <v>1</v>
      </c>
      <c r="BB35" s="36">
        <v>1</v>
      </c>
      <c r="BC35" s="36">
        <v>1</v>
      </c>
      <c r="BD35" s="36">
        <v>1</v>
      </c>
      <c r="BE35" s="36">
        <v>1</v>
      </c>
      <c r="BF35" s="36">
        <v>1</v>
      </c>
      <c r="BG35" s="36">
        <v>1</v>
      </c>
      <c r="BH35" s="36">
        <v>1</v>
      </c>
      <c r="BI35" s="36">
        <v>1</v>
      </c>
      <c r="BJ35" s="36">
        <v>1</v>
      </c>
      <c r="BK35" s="36">
        <v>1</v>
      </c>
      <c r="BL35" s="36">
        <v>1</v>
      </c>
      <c r="BM35" s="36">
        <v>1</v>
      </c>
      <c r="BN35" s="36">
        <v>1</v>
      </c>
      <c r="BO35" s="36">
        <v>1</v>
      </c>
      <c r="BP35" s="36">
        <v>1</v>
      </c>
      <c r="BQ35" s="36">
        <v>1</v>
      </c>
      <c r="BR35" s="36">
        <v>1</v>
      </c>
      <c r="BS35" s="36">
        <v>1</v>
      </c>
      <c r="BT35" s="36">
        <v>1</v>
      </c>
      <c r="BU35" s="36">
        <v>1</v>
      </c>
      <c r="BV35" s="36">
        <v>1</v>
      </c>
      <c r="BW35" s="36">
        <v>1</v>
      </c>
      <c r="BX35" s="36">
        <v>1</v>
      </c>
      <c r="BY35" s="36">
        <v>1</v>
      </c>
      <c r="BZ35" s="36">
        <v>1</v>
      </c>
      <c r="CA35" s="36">
        <v>1</v>
      </c>
      <c r="CB35" s="36">
        <v>1</v>
      </c>
      <c r="CC35" s="36">
        <v>1</v>
      </c>
      <c r="CD35" s="36">
        <v>1</v>
      </c>
      <c r="CE35" s="36">
        <v>1</v>
      </c>
      <c r="CF35" s="34"/>
      <c r="CG35" s="34"/>
      <c r="CI35">
        <v>31</v>
      </c>
      <c r="CJ35" s="47">
        <v>0.10817919999999999</v>
      </c>
      <c r="CK35" s="47">
        <v>0.10817919999999999</v>
      </c>
      <c r="CL35" s="47">
        <v>0.10817919999999999</v>
      </c>
      <c r="CM35" s="47">
        <v>0.10817919999999999</v>
      </c>
      <c r="CN35" s="47">
        <v>0.10817919999999999</v>
      </c>
      <c r="CO35" s="47">
        <v>6.4636799999999994E-2</v>
      </c>
      <c r="CP35" s="47">
        <v>6.4636799999999994E-2</v>
      </c>
      <c r="CQ35" s="47">
        <v>6.4636799999999994E-2</v>
      </c>
      <c r="CR35" s="47">
        <v>6.4636799999999994E-2</v>
      </c>
      <c r="CS35" s="47">
        <v>6.4636799999999994E-2</v>
      </c>
      <c r="CT35" s="47">
        <v>2.56628E-2</v>
      </c>
      <c r="CU35" s="47">
        <v>2.56628E-2</v>
      </c>
      <c r="CV35" s="47">
        <v>2.56628E-2</v>
      </c>
      <c r="CW35" s="47">
        <v>2.56628E-2</v>
      </c>
      <c r="CX35" s="47">
        <v>2.56628E-2</v>
      </c>
      <c r="CY35" s="47">
        <v>1.5212000000000001E-3</v>
      </c>
      <c r="CZ35" s="47">
        <v>1.5212000000000001E-3</v>
      </c>
      <c r="DA35" s="47">
        <v>1.5212000000000001E-3</v>
      </c>
      <c r="DB35" s="47">
        <v>1.5212000000000001E-3</v>
      </c>
      <c r="DC35" s="47">
        <v>1.5212000000000001E-3</v>
      </c>
      <c r="DD35" s="47">
        <v>0</v>
      </c>
      <c r="DE35" s="47">
        <v>0</v>
      </c>
      <c r="DF35" s="47">
        <v>0</v>
      </c>
      <c r="DG35" s="47">
        <v>0</v>
      </c>
      <c r="DH35" s="47">
        <v>0</v>
      </c>
      <c r="DI35" s="47">
        <v>0</v>
      </c>
      <c r="DJ35" s="47">
        <v>0</v>
      </c>
      <c r="DK35" s="47">
        <v>0</v>
      </c>
      <c r="DL35" s="47">
        <v>0</v>
      </c>
      <c r="DM35" s="47">
        <v>0</v>
      </c>
      <c r="DN35" s="47">
        <v>0</v>
      </c>
      <c r="DO35" s="47">
        <v>0</v>
      </c>
      <c r="DP35" s="47">
        <v>0</v>
      </c>
      <c r="DQ35" s="47">
        <v>0</v>
      </c>
      <c r="DR35" s="47">
        <v>0</v>
      </c>
      <c r="DS35" s="47">
        <v>0</v>
      </c>
      <c r="DT35" s="47">
        <v>0</v>
      </c>
      <c r="DU35" s="47">
        <v>0</v>
      </c>
      <c r="DV35" s="47">
        <v>0</v>
      </c>
      <c r="DW35" s="47">
        <v>0</v>
      </c>
      <c r="DX35" s="47">
        <v>0</v>
      </c>
      <c r="DY35" s="47">
        <v>0</v>
      </c>
      <c r="DZ35" s="47">
        <v>0</v>
      </c>
      <c r="EA35" s="47">
        <v>0</v>
      </c>
      <c r="EB35" s="47">
        <v>0</v>
      </c>
      <c r="EC35" s="47">
        <v>0</v>
      </c>
      <c r="ED35" s="47">
        <v>0</v>
      </c>
      <c r="EE35" s="47">
        <v>0</v>
      </c>
      <c r="EF35" s="47">
        <v>0</v>
      </c>
      <c r="EG35" s="47">
        <v>0</v>
      </c>
      <c r="EH35" s="47">
        <v>0</v>
      </c>
      <c r="EI35" s="47">
        <v>0</v>
      </c>
      <c r="EJ35" s="47">
        <v>0</v>
      </c>
      <c r="EK35" s="47">
        <v>0</v>
      </c>
      <c r="EL35" s="47">
        <v>0</v>
      </c>
      <c r="EM35" s="47">
        <v>0</v>
      </c>
      <c r="EN35" s="47">
        <v>0</v>
      </c>
      <c r="EO35" s="47">
        <v>0</v>
      </c>
      <c r="EP35" s="47">
        <v>0</v>
      </c>
      <c r="EQ35" s="47">
        <v>0</v>
      </c>
      <c r="ER35" s="47">
        <v>0</v>
      </c>
      <c r="ES35" s="47">
        <v>0</v>
      </c>
      <c r="ET35" s="47">
        <v>0</v>
      </c>
      <c r="EU35" s="47">
        <v>0</v>
      </c>
      <c r="EV35" s="47">
        <v>0</v>
      </c>
      <c r="EW35" s="47">
        <v>0</v>
      </c>
      <c r="EX35" s="47">
        <v>0</v>
      </c>
      <c r="EY35" s="47">
        <v>0</v>
      </c>
      <c r="EZ35" s="47">
        <v>0</v>
      </c>
      <c r="FA35" s="47">
        <v>0</v>
      </c>
      <c r="FB35" s="47">
        <v>0</v>
      </c>
    </row>
    <row r="36" spans="1:158" ht="16" x14ac:dyDescent="0.2">
      <c r="A36">
        <v>32</v>
      </c>
      <c r="B36" s="36">
        <v>2281836</v>
      </c>
      <c r="C36" s="44">
        <v>7.890000000000001E-4</v>
      </c>
      <c r="E36" s="50">
        <v>0.15039</v>
      </c>
      <c r="F36" s="50">
        <v>0.27385100000000001</v>
      </c>
      <c r="G36" s="13"/>
      <c r="H36" s="30">
        <v>0</v>
      </c>
      <c r="I36" s="36">
        <v>4.3747437E-2</v>
      </c>
      <c r="K36">
        <v>32</v>
      </c>
      <c r="L36" s="36">
        <v>1</v>
      </c>
      <c r="M36" s="36">
        <v>1</v>
      </c>
      <c r="N36" s="36">
        <v>1</v>
      </c>
      <c r="O36" s="36">
        <v>1</v>
      </c>
      <c r="P36" s="36">
        <v>1</v>
      </c>
      <c r="Q36" s="36">
        <v>1</v>
      </c>
      <c r="R36" s="36">
        <v>1</v>
      </c>
      <c r="S36" s="36">
        <v>1</v>
      </c>
      <c r="T36" s="36">
        <v>1</v>
      </c>
      <c r="U36" s="36">
        <v>1</v>
      </c>
      <c r="V36" s="36">
        <v>1</v>
      </c>
      <c r="W36" s="36">
        <v>1</v>
      </c>
      <c r="X36" s="36">
        <v>1</v>
      </c>
      <c r="Y36" s="36">
        <v>1</v>
      </c>
      <c r="Z36" s="36">
        <v>1</v>
      </c>
      <c r="AA36" s="36">
        <v>1</v>
      </c>
      <c r="AB36" s="36">
        <v>1</v>
      </c>
      <c r="AC36" s="36">
        <v>1</v>
      </c>
      <c r="AD36" s="36">
        <v>1</v>
      </c>
      <c r="AE36" s="36">
        <v>1</v>
      </c>
      <c r="AF36" s="36">
        <v>1</v>
      </c>
      <c r="AG36" s="36">
        <v>1</v>
      </c>
      <c r="AH36" s="36">
        <v>1</v>
      </c>
      <c r="AI36" s="36">
        <v>1</v>
      </c>
      <c r="AJ36" s="36">
        <v>1</v>
      </c>
      <c r="AK36" s="36">
        <v>1</v>
      </c>
      <c r="AL36" s="36">
        <v>1</v>
      </c>
      <c r="AM36" s="36">
        <v>1</v>
      </c>
      <c r="AN36" s="36">
        <v>1</v>
      </c>
      <c r="AO36" s="36">
        <v>1</v>
      </c>
      <c r="AP36" s="36">
        <v>1</v>
      </c>
      <c r="AQ36" s="36">
        <v>1</v>
      </c>
      <c r="AR36" s="36">
        <v>1</v>
      </c>
      <c r="AS36" s="36">
        <v>1</v>
      </c>
      <c r="AT36" s="36">
        <v>1</v>
      </c>
      <c r="AU36" s="36">
        <v>1</v>
      </c>
      <c r="AV36" s="36">
        <v>1</v>
      </c>
      <c r="AW36" s="36">
        <v>1</v>
      </c>
      <c r="AX36" s="36">
        <v>1</v>
      </c>
      <c r="AY36" s="36">
        <v>1</v>
      </c>
      <c r="AZ36" s="36">
        <v>1</v>
      </c>
      <c r="BA36" s="36">
        <v>1</v>
      </c>
      <c r="BB36" s="36">
        <v>1</v>
      </c>
      <c r="BC36" s="36">
        <v>1</v>
      </c>
      <c r="BD36" s="36">
        <v>1</v>
      </c>
      <c r="BE36" s="36">
        <v>1</v>
      </c>
      <c r="BF36" s="36">
        <v>1</v>
      </c>
      <c r="BG36" s="36">
        <v>1</v>
      </c>
      <c r="BH36" s="36">
        <v>1</v>
      </c>
      <c r="BI36" s="36">
        <v>1</v>
      </c>
      <c r="BJ36" s="36">
        <v>1</v>
      </c>
      <c r="BK36" s="36">
        <v>1</v>
      </c>
      <c r="BL36" s="36">
        <v>1</v>
      </c>
      <c r="BM36" s="36">
        <v>1</v>
      </c>
      <c r="BN36" s="36">
        <v>1</v>
      </c>
      <c r="BO36" s="36">
        <v>1</v>
      </c>
      <c r="BP36" s="36">
        <v>1</v>
      </c>
      <c r="BQ36" s="36">
        <v>1</v>
      </c>
      <c r="BR36" s="36">
        <v>1</v>
      </c>
      <c r="BS36" s="36">
        <v>1</v>
      </c>
      <c r="BT36" s="36">
        <v>1</v>
      </c>
      <c r="BU36" s="36">
        <v>1</v>
      </c>
      <c r="BV36" s="36">
        <v>1</v>
      </c>
      <c r="BW36" s="36">
        <v>1</v>
      </c>
      <c r="BX36" s="36">
        <v>1</v>
      </c>
      <c r="BY36" s="36">
        <v>1</v>
      </c>
      <c r="BZ36" s="36">
        <v>1</v>
      </c>
      <c r="CA36" s="36">
        <v>1</v>
      </c>
      <c r="CB36" s="36">
        <v>1</v>
      </c>
      <c r="CC36" s="36">
        <v>1</v>
      </c>
      <c r="CD36" s="36">
        <v>1</v>
      </c>
      <c r="CE36" s="36">
        <v>1</v>
      </c>
      <c r="CF36" s="34"/>
      <c r="CG36" s="34"/>
      <c r="CI36">
        <v>32</v>
      </c>
      <c r="CJ36" s="47">
        <v>0.10817919999999999</v>
      </c>
      <c r="CK36" s="47">
        <v>0.10817919999999999</v>
      </c>
      <c r="CL36" s="47">
        <v>0.10817919999999999</v>
      </c>
      <c r="CM36" s="47">
        <v>0.10817919999999999</v>
      </c>
      <c r="CN36" s="47">
        <v>0.10817919999999999</v>
      </c>
      <c r="CO36" s="47">
        <v>6.4636799999999994E-2</v>
      </c>
      <c r="CP36" s="47">
        <v>6.4636799999999994E-2</v>
      </c>
      <c r="CQ36" s="47">
        <v>6.4636799999999994E-2</v>
      </c>
      <c r="CR36" s="47">
        <v>6.4636799999999994E-2</v>
      </c>
      <c r="CS36" s="47">
        <v>6.4636799999999994E-2</v>
      </c>
      <c r="CT36" s="47">
        <v>2.56628E-2</v>
      </c>
      <c r="CU36" s="47">
        <v>2.56628E-2</v>
      </c>
      <c r="CV36" s="47">
        <v>2.56628E-2</v>
      </c>
      <c r="CW36" s="47">
        <v>2.56628E-2</v>
      </c>
      <c r="CX36" s="47">
        <v>2.56628E-2</v>
      </c>
      <c r="CY36" s="47">
        <v>1.5212000000000001E-3</v>
      </c>
      <c r="CZ36" s="47">
        <v>1.5212000000000001E-3</v>
      </c>
      <c r="DA36" s="47">
        <v>1.5212000000000001E-3</v>
      </c>
      <c r="DB36" s="47">
        <v>1.5212000000000001E-3</v>
      </c>
      <c r="DC36" s="47">
        <v>1.5212000000000001E-3</v>
      </c>
      <c r="DD36" s="47">
        <v>0</v>
      </c>
      <c r="DE36" s="47">
        <v>0</v>
      </c>
      <c r="DF36" s="47">
        <v>0</v>
      </c>
      <c r="DG36" s="47">
        <v>0</v>
      </c>
      <c r="DH36" s="47">
        <v>0</v>
      </c>
      <c r="DI36" s="47">
        <v>0</v>
      </c>
      <c r="DJ36" s="47">
        <v>0</v>
      </c>
      <c r="DK36" s="47">
        <v>0</v>
      </c>
      <c r="DL36" s="47">
        <v>0</v>
      </c>
      <c r="DM36" s="47">
        <v>0</v>
      </c>
      <c r="DN36" s="47">
        <v>0</v>
      </c>
      <c r="DO36" s="47">
        <v>0</v>
      </c>
      <c r="DP36" s="47">
        <v>0</v>
      </c>
      <c r="DQ36" s="47">
        <v>0</v>
      </c>
      <c r="DR36" s="47">
        <v>0</v>
      </c>
      <c r="DS36" s="47">
        <v>0</v>
      </c>
      <c r="DT36" s="47">
        <v>0</v>
      </c>
      <c r="DU36" s="47">
        <v>0</v>
      </c>
      <c r="DV36" s="47">
        <v>0</v>
      </c>
      <c r="DW36" s="47">
        <v>0</v>
      </c>
      <c r="DX36" s="47">
        <v>0</v>
      </c>
      <c r="DY36" s="47">
        <v>0</v>
      </c>
      <c r="DZ36" s="47">
        <v>0</v>
      </c>
      <c r="EA36" s="47">
        <v>0</v>
      </c>
      <c r="EB36" s="47">
        <v>0</v>
      </c>
      <c r="EC36" s="47">
        <v>0</v>
      </c>
      <c r="ED36" s="47">
        <v>0</v>
      </c>
      <c r="EE36" s="47">
        <v>0</v>
      </c>
      <c r="EF36" s="47">
        <v>0</v>
      </c>
      <c r="EG36" s="47">
        <v>0</v>
      </c>
      <c r="EH36" s="47">
        <v>0</v>
      </c>
      <c r="EI36" s="47">
        <v>0</v>
      </c>
      <c r="EJ36" s="47">
        <v>0</v>
      </c>
      <c r="EK36" s="47">
        <v>0</v>
      </c>
      <c r="EL36" s="47">
        <v>0</v>
      </c>
      <c r="EM36" s="47">
        <v>0</v>
      </c>
      <c r="EN36" s="47">
        <v>0</v>
      </c>
      <c r="EO36" s="47">
        <v>0</v>
      </c>
      <c r="EP36" s="47">
        <v>0</v>
      </c>
      <c r="EQ36" s="47">
        <v>0</v>
      </c>
      <c r="ER36" s="47">
        <v>0</v>
      </c>
      <c r="ES36" s="47">
        <v>0</v>
      </c>
      <c r="ET36" s="47">
        <v>0</v>
      </c>
      <c r="EU36" s="47">
        <v>0</v>
      </c>
      <c r="EV36" s="47">
        <v>0</v>
      </c>
      <c r="EW36" s="47">
        <v>0</v>
      </c>
      <c r="EX36" s="47">
        <v>0</v>
      </c>
      <c r="EY36" s="47">
        <v>0</v>
      </c>
      <c r="EZ36" s="47">
        <v>0</v>
      </c>
      <c r="FA36" s="47">
        <v>0</v>
      </c>
      <c r="FB36" s="47">
        <v>0</v>
      </c>
    </row>
    <row r="37" spans="1:158" ht="16" x14ac:dyDescent="0.2">
      <c r="A37">
        <v>33</v>
      </c>
      <c r="B37" s="36">
        <v>2242827</v>
      </c>
      <c r="C37" s="44">
        <v>7.890000000000001E-4</v>
      </c>
      <c r="E37" s="50">
        <v>0.15039</v>
      </c>
      <c r="F37" s="50">
        <v>0.27385100000000001</v>
      </c>
      <c r="G37" s="13"/>
      <c r="H37" s="30">
        <v>0</v>
      </c>
      <c r="I37" s="36">
        <v>4.4342120999999998E-2</v>
      </c>
      <c r="K37">
        <v>33</v>
      </c>
      <c r="L37" s="36">
        <v>1</v>
      </c>
      <c r="M37" s="36">
        <v>1</v>
      </c>
      <c r="N37" s="36">
        <v>1</v>
      </c>
      <c r="O37" s="36">
        <v>1</v>
      </c>
      <c r="P37" s="36">
        <v>1</v>
      </c>
      <c r="Q37" s="36">
        <v>1</v>
      </c>
      <c r="R37" s="36">
        <v>1</v>
      </c>
      <c r="S37" s="36">
        <v>1</v>
      </c>
      <c r="T37" s="36">
        <v>1</v>
      </c>
      <c r="U37" s="36">
        <v>1</v>
      </c>
      <c r="V37" s="36">
        <v>1</v>
      </c>
      <c r="W37" s="36">
        <v>1</v>
      </c>
      <c r="X37" s="36">
        <v>1</v>
      </c>
      <c r="Y37" s="36">
        <v>1</v>
      </c>
      <c r="Z37" s="36">
        <v>1</v>
      </c>
      <c r="AA37" s="36">
        <v>1</v>
      </c>
      <c r="AB37" s="36">
        <v>1</v>
      </c>
      <c r="AC37" s="36">
        <v>1</v>
      </c>
      <c r="AD37" s="36">
        <v>1</v>
      </c>
      <c r="AE37" s="36">
        <v>1</v>
      </c>
      <c r="AF37" s="36">
        <v>1</v>
      </c>
      <c r="AG37" s="36">
        <v>1</v>
      </c>
      <c r="AH37" s="36">
        <v>1</v>
      </c>
      <c r="AI37" s="36">
        <v>1</v>
      </c>
      <c r="AJ37" s="36">
        <v>1</v>
      </c>
      <c r="AK37" s="36">
        <v>1</v>
      </c>
      <c r="AL37" s="36">
        <v>1</v>
      </c>
      <c r="AM37" s="36">
        <v>1</v>
      </c>
      <c r="AN37" s="36">
        <v>1</v>
      </c>
      <c r="AO37" s="36">
        <v>1</v>
      </c>
      <c r="AP37" s="36">
        <v>1</v>
      </c>
      <c r="AQ37" s="36">
        <v>1</v>
      </c>
      <c r="AR37" s="36">
        <v>1</v>
      </c>
      <c r="AS37" s="36">
        <v>1</v>
      </c>
      <c r="AT37" s="36">
        <v>1</v>
      </c>
      <c r="AU37" s="36">
        <v>1</v>
      </c>
      <c r="AV37" s="36">
        <v>1</v>
      </c>
      <c r="AW37" s="36">
        <v>1</v>
      </c>
      <c r="AX37" s="36">
        <v>1</v>
      </c>
      <c r="AY37" s="36">
        <v>1</v>
      </c>
      <c r="AZ37" s="36">
        <v>1</v>
      </c>
      <c r="BA37" s="36">
        <v>1</v>
      </c>
      <c r="BB37" s="36">
        <v>1</v>
      </c>
      <c r="BC37" s="36">
        <v>1</v>
      </c>
      <c r="BD37" s="36">
        <v>1</v>
      </c>
      <c r="BE37" s="36">
        <v>1</v>
      </c>
      <c r="BF37" s="36">
        <v>1</v>
      </c>
      <c r="BG37" s="36">
        <v>1</v>
      </c>
      <c r="BH37" s="36">
        <v>1</v>
      </c>
      <c r="BI37" s="36">
        <v>1</v>
      </c>
      <c r="BJ37" s="36">
        <v>1</v>
      </c>
      <c r="BK37" s="36">
        <v>1</v>
      </c>
      <c r="BL37" s="36">
        <v>1</v>
      </c>
      <c r="BM37" s="36">
        <v>1</v>
      </c>
      <c r="BN37" s="36">
        <v>1</v>
      </c>
      <c r="BO37" s="36">
        <v>1</v>
      </c>
      <c r="BP37" s="36">
        <v>1</v>
      </c>
      <c r="BQ37" s="36">
        <v>1</v>
      </c>
      <c r="BR37" s="36">
        <v>1</v>
      </c>
      <c r="BS37" s="36">
        <v>1</v>
      </c>
      <c r="BT37" s="36">
        <v>1</v>
      </c>
      <c r="BU37" s="36">
        <v>1</v>
      </c>
      <c r="BV37" s="36">
        <v>1</v>
      </c>
      <c r="BW37" s="36">
        <v>1</v>
      </c>
      <c r="BX37" s="36">
        <v>1</v>
      </c>
      <c r="BY37" s="36">
        <v>1</v>
      </c>
      <c r="BZ37" s="36">
        <v>1</v>
      </c>
      <c r="CA37" s="36">
        <v>1</v>
      </c>
      <c r="CB37" s="36">
        <v>1</v>
      </c>
      <c r="CC37" s="36">
        <v>1</v>
      </c>
      <c r="CD37" s="36">
        <v>1</v>
      </c>
      <c r="CE37" s="36">
        <v>1</v>
      </c>
      <c r="CF37" s="34"/>
      <c r="CG37" s="34"/>
      <c r="CI37">
        <v>33</v>
      </c>
      <c r="CJ37" s="47">
        <v>0.10817919999999999</v>
      </c>
      <c r="CK37" s="47">
        <v>0.10817919999999999</v>
      </c>
      <c r="CL37" s="47">
        <v>0.10817919999999999</v>
      </c>
      <c r="CM37" s="47">
        <v>0.10817919999999999</v>
      </c>
      <c r="CN37" s="47">
        <v>0.10817919999999999</v>
      </c>
      <c r="CO37" s="47">
        <v>6.4636799999999994E-2</v>
      </c>
      <c r="CP37" s="47">
        <v>6.4636799999999994E-2</v>
      </c>
      <c r="CQ37" s="47">
        <v>6.4636799999999994E-2</v>
      </c>
      <c r="CR37" s="47">
        <v>6.4636799999999994E-2</v>
      </c>
      <c r="CS37" s="47">
        <v>6.4636799999999994E-2</v>
      </c>
      <c r="CT37" s="47">
        <v>2.56628E-2</v>
      </c>
      <c r="CU37" s="47">
        <v>2.56628E-2</v>
      </c>
      <c r="CV37" s="47">
        <v>2.56628E-2</v>
      </c>
      <c r="CW37" s="47">
        <v>2.56628E-2</v>
      </c>
      <c r="CX37" s="47">
        <v>2.56628E-2</v>
      </c>
      <c r="CY37" s="47">
        <v>1.5212000000000001E-3</v>
      </c>
      <c r="CZ37" s="47">
        <v>1.5212000000000001E-3</v>
      </c>
      <c r="DA37" s="47">
        <v>1.5212000000000001E-3</v>
      </c>
      <c r="DB37" s="47">
        <v>1.5212000000000001E-3</v>
      </c>
      <c r="DC37" s="47">
        <v>1.5212000000000001E-3</v>
      </c>
      <c r="DD37" s="47">
        <v>0</v>
      </c>
      <c r="DE37" s="47">
        <v>0</v>
      </c>
      <c r="DF37" s="47">
        <v>0</v>
      </c>
      <c r="DG37" s="47">
        <v>0</v>
      </c>
      <c r="DH37" s="47">
        <v>0</v>
      </c>
      <c r="DI37" s="47">
        <v>0</v>
      </c>
      <c r="DJ37" s="47">
        <v>0</v>
      </c>
      <c r="DK37" s="47">
        <v>0</v>
      </c>
      <c r="DL37" s="47">
        <v>0</v>
      </c>
      <c r="DM37" s="47">
        <v>0</v>
      </c>
      <c r="DN37" s="47">
        <v>0</v>
      </c>
      <c r="DO37" s="47">
        <v>0</v>
      </c>
      <c r="DP37" s="47">
        <v>0</v>
      </c>
      <c r="DQ37" s="47">
        <v>0</v>
      </c>
      <c r="DR37" s="47">
        <v>0</v>
      </c>
      <c r="DS37" s="47">
        <v>0</v>
      </c>
      <c r="DT37" s="47">
        <v>0</v>
      </c>
      <c r="DU37" s="47">
        <v>0</v>
      </c>
      <c r="DV37" s="47">
        <v>0</v>
      </c>
      <c r="DW37" s="47">
        <v>0</v>
      </c>
      <c r="DX37" s="47">
        <v>0</v>
      </c>
      <c r="DY37" s="47">
        <v>0</v>
      </c>
      <c r="DZ37" s="47">
        <v>0</v>
      </c>
      <c r="EA37" s="47">
        <v>0</v>
      </c>
      <c r="EB37" s="47">
        <v>0</v>
      </c>
      <c r="EC37" s="47">
        <v>0</v>
      </c>
      <c r="ED37" s="47">
        <v>0</v>
      </c>
      <c r="EE37" s="47">
        <v>0</v>
      </c>
      <c r="EF37" s="47">
        <v>0</v>
      </c>
      <c r="EG37" s="47">
        <v>0</v>
      </c>
      <c r="EH37" s="47">
        <v>0</v>
      </c>
      <c r="EI37" s="47">
        <v>0</v>
      </c>
      <c r="EJ37" s="47">
        <v>0</v>
      </c>
      <c r="EK37" s="47">
        <v>0</v>
      </c>
      <c r="EL37" s="47">
        <v>0</v>
      </c>
      <c r="EM37" s="47">
        <v>0</v>
      </c>
      <c r="EN37" s="47">
        <v>0</v>
      </c>
      <c r="EO37" s="47">
        <v>0</v>
      </c>
      <c r="EP37" s="47">
        <v>0</v>
      </c>
      <c r="EQ37" s="47">
        <v>0</v>
      </c>
      <c r="ER37" s="47">
        <v>0</v>
      </c>
      <c r="ES37" s="47">
        <v>0</v>
      </c>
      <c r="ET37" s="47">
        <v>0</v>
      </c>
      <c r="EU37" s="47">
        <v>0</v>
      </c>
      <c r="EV37" s="47">
        <v>0</v>
      </c>
      <c r="EW37" s="47">
        <v>0</v>
      </c>
      <c r="EX37" s="47">
        <v>0</v>
      </c>
      <c r="EY37" s="47">
        <v>0</v>
      </c>
      <c r="EZ37" s="47">
        <v>0</v>
      </c>
      <c r="FA37" s="47">
        <v>0</v>
      </c>
      <c r="FB37" s="47">
        <v>0</v>
      </c>
    </row>
    <row r="38" spans="1:158" ht="16" x14ac:dyDescent="0.2">
      <c r="A38">
        <v>34</v>
      </c>
      <c r="B38" s="36">
        <v>2214045</v>
      </c>
      <c r="C38" s="44">
        <v>7.890000000000001E-4</v>
      </c>
      <c r="E38" s="50">
        <v>0.15039</v>
      </c>
      <c r="F38" s="50">
        <v>0.27385100000000001</v>
      </c>
      <c r="G38" s="13"/>
      <c r="H38" s="30">
        <v>0</v>
      </c>
      <c r="I38" s="36">
        <v>4.4828899999999998E-2</v>
      </c>
      <c r="K38">
        <v>34</v>
      </c>
      <c r="L38" s="36">
        <v>1</v>
      </c>
      <c r="M38" s="36">
        <v>1</v>
      </c>
      <c r="N38" s="36">
        <v>1</v>
      </c>
      <c r="O38" s="36">
        <v>1</v>
      </c>
      <c r="P38" s="36">
        <v>1</v>
      </c>
      <c r="Q38" s="36">
        <v>1</v>
      </c>
      <c r="R38" s="36">
        <v>1</v>
      </c>
      <c r="S38" s="36">
        <v>1</v>
      </c>
      <c r="T38" s="36">
        <v>1</v>
      </c>
      <c r="U38" s="36">
        <v>1</v>
      </c>
      <c r="V38" s="36">
        <v>1</v>
      </c>
      <c r="W38" s="36">
        <v>1</v>
      </c>
      <c r="X38" s="36">
        <v>1</v>
      </c>
      <c r="Y38" s="36">
        <v>1</v>
      </c>
      <c r="Z38" s="36">
        <v>1</v>
      </c>
      <c r="AA38" s="36">
        <v>1</v>
      </c>
      <c r="AB38" s="36">
        <v>1</v>
      </c>
      <c r="AC38" s="36">
        <v>1</v>
      </c>
      <c r="AD38" s="36">
        <v>1</v>
      </c>
      <c r="AE38" s="36">
        <v>1</v>
      </c>
      <c r="AF38" s="36">
        <v>1</v>
      </c>
      <c r="AG38" s="36">
        <v>1</v>
      </c>
      <c r="AH38" s="36">
        <v>1</v>
      </c>
      <c r="AI38" s="36">
        <v>1</v>
      </c>
      <c r="AJ38" s="36">
        <v>1</v>
      </c>
      <c r="AK38" s="36">
        <v>1</v>
      </c>
      <c r="AL38" s="36">
        <v>1</v>
      </c>
      <c r="AM38" s="36">
        <v>1</v>
      </c>
      <c r="AN38" s="36">
        <v>1</v>
      </c>
      <c r="AO38" s="36">
        <v>1</v>
      </c>
      <c r="AP38" s="36">
        <v>1</v>
      </c>
      <c r="AQ38" s="36">
        <v>1</v>
      </c>
      <c r="AR38" s="36">
        <v>1</v>
      </c>
      <c r="AS38" s="36">
        <v>1</v>
      </c>
      <c r="AT38" s="36">
        <v>1</v>
      </c>
      <c r="AU38" s="36">
        <v>1</v>
      </c>
      <c r="AV38" s="36">
        <v>1</v>
      </c>
      <c r="AW38" s="36">
        <v>1</v>
      </c>
      <c r="AX38" s="36">
        <v>1</v>
      </c>
      <c r="AY38" s="36">
        <v>1</v>
      </c>
      <c r="AZ38" s="36">
        <v>1</v>
      </c>
      <c r="BA38" s="36">
        <v>1</v>
      </c>
      <c r="BB38" s="36">
        <v>1</v>
      </c>
      <c r="BC38" s="36">
        <v>1</v>
      </c>
      <c r="BD38" s="36">
        <v>1</v>
      </c>
      <c r="BE38" s="36">
        <v>1</v>
      </c>
      <c r="BF38" s="36">
        <v>1</v>
      </c>
      <c r="BG38" s="36">
        <v>1</v>
      </c>
      <c r="BH38" s="36">
        <v>1</v>
      </c>
      <c r="BI38" s="36">
        <v>1</v>
      </c>
      <c r="BJ38" s="36">
        <v>1</v>
      </c>
      <c r="BK38" s="36">
        <v>1</v>
      </c>
      <c r="BL38" s="36">
        <v>1</v>
      </c>
      <c r="BM38" s="36">
        <v>1</v>
      </c>
      <c r="BN38" s="36">
        <v>1</v>
      </c>
      <c r="BO38" s="36">
        <v>1</v>
      </c>
      <c r="BP38" s="36">
        <v>1</v>
      </c>
      <c r="BQ38" s="36">
        <v>1</v>
      </c>
      <c r="BR38" s="36">
        <v>1</v>
      </c>
      <c r="BS38" s="36">
        <v>1</v>
      </c>
      <c r="BT38" s="36">
        <v>1</v>
      </c>
      <c r="BU38" s="36">
        <v>1</v>
      </c>
      <c r="BV38" s="36">
        <v>1</v>
      </c>
      <c r="BW38" s="36">
        <v>1</v>
      </c>
      <c r="BX38" s="36">
        <v>1</v>
      </c>
      <c r="BY38" s="36">
        <v>1</v>
      </c>
      <c r="BZ38" s="36">
        <v>1</v>
      </c>
      <c r="CA38" s="36">
        <v>1</v>
      </c>
      <c r="CB38" s="36">
        <v>1</v>
      </c>
      <c r="CC38" s="36">
        <v>1</v>
      </c>
      <c r="CD38" s="36">
        <v>1</v>
      </c>
      <c r="CE38" s="36">
        <v>1</v>
      </c>
      <c r="CF38" s="34"/>
      <c r="CG38" s="34"/>
      <c r="CI38">
        <v>34</v>
      </c>
      <c r="CJ38" s="47">
        <v>0.10817919999999999</v>
      </c>
      <c r="CK38" s="47">
        <v>0.10817919999999999</v>
      </c>
      <c r="CL38" s="47">
        <v>0.10817919999999999</v>
      </c>
      <c r="CM38" s="47">
        <v>0.10817919999999999</v>
      </c>
      <c r="CN38" s="47">
        <v>0.10817919999999999</v>
      </c>
      <c r="CO38" s="47">
        <v>6.4636799999999994E-2</v>
      </c>
      <c r="CP38" s="47">
        <v>6.4636799999999994E-2</v>
      </c>
      <c r="CQ38" s="47">
        <v>6.4636799999999994E-2</v>
      </c>
      <c r="CR38" s="47">
        <v>6.4636799999999994E-2</v>
      </c>
      <c r="CS38" s="47">
        <v>6.4636799999999994E-2</v>
      </c>
      <c r="CT38" s="47">
        <v>2.56628E-2</v>
      </c>
      <c r="CU38" s="47">
        <v>2.56628E-2</v>
      </c>
      <c r="CV38" s="47">
        <v>2.56628E-2</v>
      </c>
      <c r="CW38" s="47">
        <v>2.56628E-2</v>
      </c>
      <c r="CX38" s="47">
        <v>2.56628E-2</v>
      </c>
      <c r="CY38" s="47">
        <v>1.5212000000000001E-3</v>
      </c>
      <c r="CZ38" s="47">
        <v>1.5212000000000001E-3</v>
      </c>
      <c r="DA38" s="47">
        <v>1.5212000000000001E-3</v>
      </c>
      <c r="DB38" s="47">
        <v>1.5212000000000001E-3</v>
      </c>
      <c r="DC38" s="47">
        <v>1.5212000000000001E-3</v>
      </c>
      <c r="DD38" s="47">
        <v>0</v>
      </c>
      <c r="DE38" s="47">
        <v>0</v>
      </c>
      <c r="DF38" s="47">
        <v>0</v>
      </c>
      <c r="DG38" s="47">
        <v>0</v>
      </c>
      <c r="DH38" s="47">
        <v>0</v>
      </c>
      <c r="DI38" s="47">
        <v>0</v>
      </c>
      <c r="DJ38" s="47">
        <v>0</v>
      </c>
      <c r="DK38" s="47">
        <v>0</v>
      </c>
      <c r="DL38" s="47">
        <v>0</v>
      </c>
      <c r="DM38" s="47">
        <v>0</v>
      </c>
      <c r="DN38" s="47">
        <v>0</v>
      </c>
      <c r="DO38" s="47">
        <v>0</v>
      </c>
      <c r="DP38" s="47">
        <v>0</v>
      </c>
      <c r="DQ38" s="47">
        <v>0</v>
      </c>
      <c r="DR38" s="47">
        <v>0</v>
      </c>
      <c r="DS38" s="47">
        <v>0</v>
      </c>
      <c r="DT38" s="47">
        <v>0</v>
      </c>
      <c r="DU38" s="47">
        <v>0</v>
      </c>
      <c r="DV38" s="47">
        <v>0</v>
      </c>
      <c r="DW38" s="47">
        <v>0</v>
      </c>
      <c r="DX38" s="47">
        <v>0</v>
      </c>
      <c r="DY38" s="47">
        <v>0</v>
      </c>
      <c r="DZ38" s="47">
        <v>0</v>
      </c>
      <c r="EA38" s="47">
        <v>0</v>
      </c>
      <c r="EB38" s="47">
        <v>0</v>
      </c>
      <c r="EC38" s="47">
        <v>0</v>
      </c>
      <c r="ED38" s="47">
        <v>0</v>
      </c>
      <c r="EE38" s="47">
        <v>0</v>
      </c>
      <c r="EF38" s="47">
        <v>0</v>
      </c>
      <c r="EG38" s="47">
        <v>0</v>
      </c>
      <c r="EH38" s="47">
        <v>0</v>
      </c>
      <c r="EI38" s="47">
        <v>0</v>
      </c>
      <c r="EJ38" s="47">
        <v>0</v>
      </c>
      <c r="EK38" s="47">
        <v>0</v>
      </c>
      <c r="EL38" s="47">
        <v>0</v>
      </c>
      <c r="EM38" s="47">
        <v>0</v>
      </c>
      <c r="EN38" s="47">
        <v>0</v>
      </c>
      <c r="EO38" s="47">
        <v>0</v>
      </c>
      <c r="EP38" s="47">
        <v>0</v>
      </c>
      <c r="EQ38" s="47">
        <v>0</v>
      </c>
      <c r="ER38" s="47">
        <v>0</v>
      </c>
      <c r="ES38" s="47">
        <v>0</v>
      </c>
      <c r="ET38" s="47">
        <v>0</v>
      </c>
      <c r="EU38" s="47">
        <v>0</v>
      </c>
      <c r="EV38" s="47">
        <v>0</v>
      </c>
      <c r="EW38" s="47">
        <v>0</v>
      </c>
      <c r="EX38" s="47">
        <v>0</v>
      </c>
      <c r="EY38" s="47">
        <v>0</v>
      </c>
      <c r="EZ38" s="47">
        <v>0</v>
      </c>
      <c r="FA38" s="47">
        <v>0</v>
      </c>
      <c r="FB38" s="47">
        <v>0</v>
      </c>
    </row>
    <row r="39" spans="1:158" ht="16" x14ac:dyDescent="0.2">
      <c r="A39">
        <v>35</v>
      </c>
      <c r="B39" s="36">
        <v>2217584</v>
      </c>
      <c r="C39" s="44">
        <v>9.8924781476006493E-4</v>
      </c>
      <c r="E39" s="50">
        <v>0.165107</v>
      </c>
      <c r="F39" s="50">
        <v>0.31641799999999998</v>
      </c>
      <c r="G39" s="13"/>
      <c r="H39" s="30">
        <v>0</v>
      </c>
      <c r="I39" s="36">
        <v>4.5177886E-2</v>
      </c>
      <c r="K39">
        <v>35</v>
      </c>
      <c r="L39" s="36">
        <v>2.1673900000000001</v>
      </c>
      <c r="M39" s="36">
        <v>2.1673900000000001</v>
      </c>
      <c r="N39" s="36">
        <v>2.1673900000000001</v>
      </c>
      <c r="O39" s="36">
        <v>1.8462621144073676</v>
      </c>
      <c r="P39" s="36">
        <v>1.7501641713524643</v>
      </c>
      <c r="Q39" s="36">
        <v>1.6590681262335685</v>
      </c>
      <c r="R39" s="36">
        <v>1.5727136302631111</v>
      </c>
      <c r="S39" s="36">
        <v>1.4908538858079161</v>
      </c>
      <c r="T39" s="36">
        <v>1.413254941051614</v>
      </c>
      <c r="U39" s="36">
        <v>1.3396950213698775</v>
      </c>
      <c r="V39" s="36">
        <v>1.2699638955075754</v>
      </c>
      <c r="W39" s="36">
        <v>1.2038622747464061</v>
      </c>
      <c r="X39" s="36">
        <v>1.1412012433458554</v>
      </c>
      <c r="Y39" s="36">
        <v>1.0818017186297038</v>
      </c>
      <c r="Z39" s="36">
        <v>1.0254939391750275</v>
      </c>
      <c r="AA39" s="36">
        <v>1</v>
      </c>
      <c r="AB39" s="36">
        <v>1</v>
      </c>
      <c r="AC39" s="36">
        <v>1</v>
      </c>
      <c r="AD39" s="36">
        <v>1</v>
      </c>
      <c r="AE39" s="36">
        <v>1</v>
      </c>
      <c r="AF39" s="36">
        <v>1</v>
      </c>
      <c r="AG39" s="36">
        <v>1</v>
      </c>
      <c r="AH39" s="36">
        <v>1</v>
      </c>
      <c r="AI39" s="36">
        <v>1</v>
      </c>
      <c r="AJ39" s="36">
        <v>1</v>
      </c>
      <c r="AK39" s="36">
        <v>1</v>
      </c>
      <c r="AL39" s="36">
        <v>1</v>
      </c>
      <c r="AM39" s="36">
        <v>1</v>
      </c>
      <c r="AN39" s="36">
        <v>1</v>
      </c>
      <c r="AO39" s="36">
        <v>1</v>
      </c>
      <c r="AP39" s="36">
        <v>1</v>
      </c>
      <c r="AQ39" s="36">
        <v>1</v>
      </c>
      <c r="AR39" s="36">
        <v>1</v>
      </c>
      <c r="AS39" s="36">
        <v>1</v>
      </c>
      <c r="AT39" s="36">
        <v>1</v>
      </c>
      <c r="AU39" s="36">
        <v>1</v>
      </c>
      <c r="AV39" s="36">
        <v>1</v>
      </c>
      <c r="AW39" s="36">
        <v>1</v>
      </c>
      <c r="AX39" s="36">
        <v>1</v>
      </c>
      <c r="AY39" s="36">
        <v>1</v>
      </c>
      <c r="AZ39" s="36">
        <v>1</v>
      </c>
      <c r="BA39" s="36">
        <v>1</v>
      </c>
      <c r="BB39" s="36">
        <v>1</v>
      </c>
      <c r="BC39" s="36">
        <v>1</v>
      </c>
      <c r="BD39" s="36">
        <v>1</v>
      </c>
      <c r="BE39" s="36">
        <v>1</v>
      </c>
      <c r="BF39" s="36">
        <v>1</v>
      </c>
      <c r="BG39" s="36">
        <v>1</v>
      </c>
      <c r="BH39" s="36">
        <v>1</v>
      </c>
      <c r="BI39" s="36">
        <v>1</v>
      </c>
      <c r="BJ39" s="36">
        <v>1</v>
      </c>
      <c r="BK39" s="36">
        <v>1</v>
      </c>
      <c r="BL39" s="36">
        <v>1</v>
      </c>
      <c r="BM39" s="36">
        <v>1</v>
      </c>
      <c r="BN39" s="36">
        <v>1</v>
      </c>
      <c r="BO39" s="36">
        <v>1</v>
      </c>
      <c r="BP39" s="36">
        <v>1</v>
      </c>
      <c r="BQ39" s="36">
        <v>1</v>
      </c>
      <c r="BR39" s="36">
        <v>1</v>
      </c>
      <c r="BS39" s="36">
        <v>1</v>
      </c>
      <c r="BT39" s="36">
        <v>1</v>
      </c>
      <c r="BU39" s="36">
        <v>1</v>
      </c>
      <c r="BV39" s="36">
        <v>1</v>
      </c>
      <c r="BW39" s="36">
        <v>1</v>
      </c>
      <c r="BX39" s="36">
        <v>1</v>
      </c>
      <c r="BY39" s="36">
        <v>1</v>
      </c>
      <c r="BZ39" s="36">
        <v>1</v>
      </c>
      <c r="CA39" s="36">
        <v>1</v>
      </c>
      <c r="CB39" s="36">
        <v>1</v>
      </c>
      <c r="CC39" s="36">
        <v>1</v>
      </c>
      <c r="CD39" s="36">
        <v>1</v>
      </c>
      <c r="CE39" s="36">
        <v>1</v>
      </c>
      <c r="CF39" s="34"/>
      <c r="CG39" s="34"/>
      <c r="CI39">
        <v>35</v>
      </c>
      <c r="CJ39" s="47">
        <v>5.1045600000000003E-2</v>
      </c>
      <c r="CK39" s="47">
        <v>5.1045600000000003E-2</v>
      </c>
      <c r="CL39" s="47">
        <v>5.1045600000000003E-2</v>
      </c>
      <c r="CM39" s="47">
        <v>5.1045600000000003E-2</v>
      </c>
      <c r="CN39" s="47">
        <v>5.1045600000000003E-2</v>
      </c>
      <c r="CO39" s="47">
        <v>4.7453599999999999E-2</v>
      </c>
      <c r="CP39" s="47">
        <v>4.7453599999999999E-2</v>
      </c>
      <c r="CQ39" s="47">
        <v>4.7453599999999999E-2</v>
      </c>
      <c r="CR39" s="47">
        <v>4.7453599999999999E-2</v>
      </c>
      <c r="CS39" s="47">
        <v>4.7453599999999999E-2</v>
      </c>
      <c r="CT39" s="47">
        <v>5.2054200000000002E-2</v>
      </c>
      <c r="CU39" s="47">
        <v>5.2054200000000002E-2</v>
      </c>
      <c r="CV39" s="47">
        <v>5.2054200000000002E-2</v>
      </c>
      <c r="CW39" s="47">
        <v>5.2054200000000002E-2</v>
      </c>
      <c r="CX39" s="47">
        <v>5.2054200000000002E-2</v>
      </c>
      <c r="CY39" s="47">
        <v>3.2420000000000004E-2</v>
      </c>
      <c r="CZ39" s="47">
        <v>3.2420000000000004E-2</v>
      </c>
      <c r="DA39" s="47">
        <v>3.2420000000000004E-2</v>
      </c>
      <c r="DB39" s="47">
        <v>3.2420000000000004E-2</v>
      </c>
      <c r="DC39" s="47">
        <v>3.2420000000000004E-2</v>
      </c>
      <c r="DD39" s="47">
        <v>1.5337400000000001E-2</v>
      </c>
      <c r="DE39" s="47">
        <v>1.5337400000000001E-2</v>
      </c>
      <c r="DF39" s="47">
        <v>1.5337400000000001E-2</v>
      </c>
      <c r="DG39" s="47">
        <v>1.5337400000000001E-2</v>
      </c>
      <c r="DH39" s="47">
        <v>1.5337400000000001E-2</v>
      </c>
      <c r="DI39" s="47">
        <v>1.2911999999999999E-3</v>
      </c>
      <c r="DJ39" s="47">
        <v>1.2911999999999999E-3</v>
      </c>
      <c r="DK39" s="47">
        <v>1.2911999999999999E-3</v>
      </c>
      <c r="DL39" s="47">
        <v>1.2911999999999999E-3</v>
      </c>
      <c r="DM39" s="47">
        <v>1.2911999999999999E-3</v>
      </c>
      <c r="DN39" s="47">
        <v>3.9800000000000002E-4</v>
      </c>
      <c r="DO39" s="47">
        <v>3.9800000000000002E-4</v>
      </c>
      <c r="DP39" s="47">
        <v>3.9800000000000002E-4</v>
      </c>
      <c r="DQ39" s="47">
        <v>3.9800000000000002E-4</v>
      </c>
      <c r="DR39" s="47">
        <v>3.9800000000000002E-4</v>
      </c>
      <c r="DS39" s="47">
        <v>0</v>
      </c>
      <c r="DT39" s="47">
        <v>0</v>
      </c>
      <c r="DU39" s="47">
        <v>0</v>
      </c>
      <c r="DV39" s="47">
        <v>0</v>
      </c>
      <c r="DW39" s="47">
        <v>0</v>
      </c>
      <c r="DX39" s="47">
        <v>0</v>
      </c>
      <c r="DY39" s="47">
        <v>0</v>
      </c>
      <c r="DZ39" s="47">
        <v>0</v>
      </c>
      <c r="EA39" s="47">
        <v>0</v>
      </c>
      <c r="EB39" s="47">
        <v>0</v>
      </c>
      <c r="EC39" s="47">
        <v>0</v>
      </c>
      <c r="ED39" s="47">
        <v>0</v>
      </c>
      <c r="EE39" s="47">
        <v>0</v>
      </c>
      <c r="EF39" s="47">
        <v>0</v>
      </c>
      <c r="EG39" s="47">
        <v>0</v>
      </c>
      <c r="EH39" s="47">
        <v>0</v>
      </c>
      <c r="EI39" s="47">
        <v>0</v>
      </c>
      <c r="EJ39" s="47">
        <v>0</v>
      </c>
      <c r="EK39" s="47">
        <v>0</v>
      </c>
      <c r="EL39" s="47">
        <v>0</v>
      </c>
      <c r="EM39" s="47">
        <v>0</v>
      </c>
      <c r="EN39" s="47">
        <v>0</v>
      </c>
      <c r="EO39" s="47">
        <v>0</v>
      </c>
      <c r="EP39" s="47">
        <v>0</v>
      </c>
      <c r="EQ39" s="47">
        <v>0</v>
      </c>
      <c r="ER39" s="47">
        <v>0</v>
      </c>
      <c r="ES39" s="47">
        <v>0</v>
      </c>
      <c r="ET39" s="47">
        <v>0</v>
      </c>
      <c r="EU39" s="47">
        <v>0</v>
      </c>
      <c r="EV39" s="47">
        <v>0</v>
      </c>
      <c r="EW39" s="47">
        <v>0</v>
      </c>
      <c r="EX39" s="47">
        <v>0</v>
      </c>
      <c r="EY39" s="47">
        <v>0</v>
      </c>
      <c r="EZ39" s="47">
        <v>0</v>
      </c>
      <c r="FA39" s="47">
        <v>0</v>
      </c>
      <c r="FB39" s="47">
        <v>0</v>
      </c>
    </row>
    <row r="40" spans="1:158" ht="16" x14ac:dyDescent="0.2">
      <c r="A40">
        <v>36</v>
      </c>
      <c r="B40" s="36">
        <v>2219461</v>
      </c>
      <c r="C40" s="44">
        <v>9.8924781476006493E-4</v>
      </c>
      <c r="E40" s="50">
        <v>0.165107</v>
      </c>
      <c r="F40" s="50">
        <v>0.31641799999999998</v>
      </c>
      <c r="G40" s="28"/>
      <c r="H40" s="30">
        <v>0</v>
      </c>
      <c r="I40" s="36">
        <v>4.5359495E-2</v>
      </c>
      <c r="K40">
        <v>36</v>
      </c>
      <c r="L40" s="36">
        <v>2.1673900000000001</v>
      </c>
      <c r="M40" s="36">
        <v>2.1673900000000001</v>
      </c>
      <c r="N40" s="36">
        <v>2.1673900000000001</v>
      </c>
      <c r="O40" s="36">
        <v>1.8462621144073676</v>
      </c>
      <c r="P40" s="36">
        <v>1.7501641713524643</v>
      </c>
      <c r="Q40" s="36">
        <v>1.6590681262335685</v>
      </c>
      <c r="R40" s="36">
        <v>1.5727136302631111</v>
      </c>
      <c r="S40" s="36">
        <v>1.4908538858079161</v>
      </c>
      <c r="T40" s="36">
        <v>1.413254941051614</v>
      </c>
      <c r="U40" s="36">
        <v>1.3396950213698775</v>
      </c>
      <c r="V40" s="36">
        <v>1.2699638955075754</v>
      </c>
      <c r="W40" s="36">
        <v>1.2038622747464061</v>
      </c>
      <c r="X40" s="36">
        <v>1.1412012433458554</v>
      </c>
      <c r="Y40" s="36">
        <v>1.0818017186297038</v>
      </c>
      <c r="Z40" s="36">
        <v>1.0254939391750275</v>
      </c>
      <c r="AA40" s="36">
        <v>1</v>
      </c>
      <c r="AB40" s="36">
        <v>1</v>
      </c>
      <c r="AC40" s="36">
        <v>1</v>
      </c>
      <c r="AD40" s="36">
        <v>1</v>
      </c>
      <c r="AE40" s="36">
        <v>1</v>
      </c>
      <c r="AF40" s="36">
        <v>1</v>
      </c>
      <c r="AG40" s="36">
        <v>1</v>
      </c>
      <c r="AH40" s="36">
        <v>1</v>
      </c>
      <c r="AI40" s="36">
        <v>1</v>
      </c>
      <c r="AJ40" s="36">
        <v>1</v>
      </c>
      <c r="AK40" s="36">
        <v>1</v>
      </c>
      <c r="AL40" s="36">
        <v>1</v>
      </c>
      <c r="AM40" s="36">
        <v>1</v>
      </c>
      <c r="AN40" s="36">
        <v>1</v>
      </c>
      <c r="AO40" s="36">
        <v>1</v>
      </c>
      <c r="AP40" s="36">
        <v>1</v>
      </c>
      <c r="AQ40" s="36">
        <v>1</v>
      </c>
      <c r="AR40" s="36">
        <v>1</v>
      </c>
      <c r="AS40" s="36">
        <v>1</v>
      </c>
      <c r="AT40" s="36">
        <v>1</v>
      </c>
      <c r="AU40" s="36">
        <v>1</v>
      </c>
      <c r="AV40" s="36">
        <v>1</v>
      </c>
      <c r="AW40" s="36">
        <v>1</v>
      </c>
      <c r="AX40" s="36">
        <v>1</v>
      </c>
      <c r="AY40" s="36">
        <v>1</v>
      </c>
      <c r="AZ40" s="36">
        <v>1</v>
      </c>
      <c r="BA40" s="36">
        <v>1</v>
      </c>
      <c r="BB40" s="36">
        <v>1</v>
      </c>
      <c r="BC40" s="36">
        <v>1</v>
      </c>
      <c r="BD40" s="36">
        <v>1</v>
      </c>
      <c r="BE40" s="36">
        <v>1</v>
      </c>
      <c r="BF40" s="36">
        <v>1</v>
      </c>
      <c r="BG40" s="36">
        <v>1</v>
      </c>
      <c r="BH40" s="36">
        <v>1</v>
      </c>
      <c r="BI40" s="36">
        <v>1</v>
      </c>
      <c r="BJ40" s="36">
        <v>1</v>
      </c>
      <c r="BK40" s="36">
        <v>1</v>
      </c>
      <c r="BL40" s="36">
        <v>1</v>
      </c>
      <c r="BM40" s="36">
        <v>1</v>
      </c>
      <c r="BN40" s="36">
        <v>1</v>
      </c>
      <c r="BO40" s="36">
        <v>1</v>
      </c>
      <c r="BP40" s="36">
        <v>1</v>
      </c>
      <c r="BQ40" s="36">
        <v>1</v>
      </c>
      <c r="BR40" s="36">
        <v>1</v>
      </c>
      <c r="BS40" s="36">
        <v>1</v>
      </c>
      <c r="BT40" s="36">
        <v>1</v>
      </c>
      <c r="BU40" s="36">
        <v>1</v>
      </c>
      <c r="BV40" s="36">
        <v>1</v>
      </c>
      <c r="BW40" s="36">
        <v>1</v>
      </c>
      <c r="BX40" s="36">
        <v>1</v>
      </c>
      <c r="BY40" s="36">
        <v>1</v>
      </c>
      <c r="BZ40" s="36">
        <v>1</v>
      </c>
      <c r="CA40" s="36">
        <v>1</v>
      </c>
      <c r="CB40" s="36">
        <v>1</v>
      </c>
      <c r="CC40" s="36">
        <v>1</v>
      </c>
      <c r="CD40" s="36">
        <v>1</v>
      </c>
      <c r="CE40" s="36">
        <v>1</v>
      </c>
      <c r="CF40" s="34"/>
      <c r="CG40" s="34"/>
      <c r="CI40">
        <v>36</v>
      </c>
      <c r="CJ40" s="47">
        <v>5.1045600000000003E-2</v>
      </c>
      <c r="CK40" s="47">
        <v>5.1045600000000003E-2</v>
      </c>
      <c r="CL40" s="47">
        <v>5.1045600000000003E-2</v>
      </c>
      <c r="CM40" s="47">
        <v>5.1045600000000003E-2</v>
      </c>
      <c r="CN40" s="47">
        <v>5.1045600000000003E-2</v>
      </c>
      <c r="CO40" s="47">
        <v>4.7453599999999999E-2</v>
      </c>
      <c r="CP40" s="47">
        <v>4.7453599999999999E-2</v>
      </c>
      <c r="CQ40" s="47">
        <v>4.7453599999999999E-2</v>
      </c>
      <c r="CR40" s="47">
        <v>4.7453599999999999E-2</v>
      </c>
      <c r="CS40" s="47">
        <v>4.7453599999999999E-2</v>
      </c>
      <c r="CT40" s="47">
        <v>5.2054200000000002E-2</v>
      </c>
      <c r="CU40" s="47">
        <v>5.2054200000000002E-2</v>
      </c>
      <c r="CV40" s="47">
        <v>5.2054200000000002E-2</v>
      </c>
      <c r="CW40" s="47">
        <v>5.2054200000000002E-2</v>
      </c>
      <c r="CX40" s="47">
        <v>5.2054200000000002E-2</v>
      </c>
      <c r="CY40" s="47">
        <v>3.2420000000000004E-2</v>
      </c>
      <c r="CZ40" s="47">
        <v>3.2420000000000004E-2</v>
      </c>
      <c r="DA40" s="47">
        <v>3.2420000000000004E-2</v>
      </c>
      <c r="DB40" s="47">
        <v>3.2420000000000004E-2</v>
      </c>
      <c r="DC40" s="47">
        <v>3.2420000000000004E-2</v>
      </c>
      <c r="DD40" s="47">
        <v>1.5337400000000001E-2</v>
      </c>
      <c r="DE40" s="47">
        <v>1.5337400000000001E-2</v>
      </c>
      <c r="DF40" s="47">
        <v>1.5337400000000001E-2</v>
      </c>
      <c r="DG40" s="47">
        <v>1.5337400000000001E-2</v>
      </c>
      <c r="DH40" s="47">
        <v>1.5337400000000001E-2</v>
      </c>
      <c r="DI40" s="47">
        <v>1.2911999999999999E-3</v>
      </c>
      <c r="DJ40" s="47">
        <v>1.2911999999999999E-3</v>
      </c>
      <c r="DK40" s="47">
        <v>1.2911999999999999E-3</v>
      </c>
      <c r="DL40" s="47">
        <v>1.2911999999999999E-3</v>
      </c>
      <c r="DM40" s="47">
        <v>1.2911999999999999E-3</v>
      </c>
      <c r="DN40" s="47">
        <v>3.9800000000000002E-4</v>
      </c>
      <c r="DO40" s="47">
        <v>3.9800000000000002E-4</v>
      </c>
      <c r="DP40" s="47">
        <v>3.9800000000000002E-4</v>
      </c>
      <c r="DQ40" s="47">
        <v>3.9800000000000002E-4</v>
      </c>
      <c r="DR40" s="47">
        <v>3.9800000000000002E-4</v>
      </c>
      <c r="DS40" s="47">
        <v>0</v>
      </c>
      <c r="DT40" s="47">
        <v>0</v>
      </c>
      <c r="DU40" s="47">
        <v>0</v>
      </c>
      <c r="DV40" s="47">
        <v>0</v>
      </c>
      <c r="DW40" s="47">
        <v>0</v>
      </c>
      <c r="DX40" s="47">
        <v>0</v>
      </c>
      <c r="DY40" s="47">
        <v>0</v>
      </c>
      <c r="DZ40" s="47">
        <v>0</v>
      </c>
      <c r="EA40" s="47">
        <v>0</v>
      </c>
      <c r="EB40" s="47">
        <v>0</v>
      </c>
      <c r="EC40" s="47">
        <v>0</v>
      </c>
      <c r="ED40" s="47">
        <v>0</v>
      </c>
      <c r="EE40" s="47">
        <v>0</v>
      </c>
      <c r="EF40" s="47">
        <v>0</v>
      </c>
      <c r="EG40" s="47">
        <v>0</v>
      </c>
      <c r="EH40" s="47">
        <v>0</v>
      </c>
      <c r="EI40" s="47">
        <v>0</v>
      </c>
      <c r="EJ40" s="47">
        <v>0</v>
      </c>
      <c r="EK40" s="47">
        <v>0</v>
      </c>
      <c r="EL40" s="47">
        <v>0</v>
      </c>
      <c r="EM40" s="47">
        <v>0</v>
      </c>
      <c r="EN40" s="47">
        <v>0</v>
      </c>
      <c r="EO40" s="47">
        <v>0</v>
      </c>
      <c r="EP40" s="47">
        <v>0</v>
      </c>
      <c r="EQ40" s="47">
        <v>0</v>
      </c>
      <c r="ER40" s="47">
        <v>0</v>
      </c>
      <c r="ES40" s="47">
        <v>0</v>
      </c>
      <c r="ET40" s="47">
        <v>0</v>
      </c>
      <c r="EU40" s="47">
        <v>0</v>
      </c>
      <c r="EV40" s="47">
        <v>0</v>
      </c>
      <c r="EW40" s="47">
        <v>0</v>
      </c>
      <c r="EX40" s="47">
        <v>0</v>
      </c>
      <c r="EY40" s="47">
        <v>0</v>
      </c>
      <c r="EZ40" s="47">
        <v>0</v>
      </c>
      <c r="FA40" s="47">
        <v>0</v>
      </c>
      <c r="FB40" s="47">
        <v>0</v>
      </c>
    </row>
    <row r="41" spans="1:158" ht="16" x14ac:dyDescent="0.2">
      <c r="A41">
        <v>37</v>
      </c>
      <c r="B41" s="36">
        <v>2176987</v>
      </c>
      <c r="C41" s="44">
        <v>9.8924781476006493E-4</v>
      </c>
      <c r="E41" s="50">
        <v>0.165107</v>
      </c>
      <c r="F41" s="50">
        <v>0.31641799999999998</v>
      </c>
      <c r="G41" s="13"/>
      <c r="H41" s="30">
        <v>0</v>
      </c>
      <c r="I41" s="36">
        <v>4.5345347000000001E-2</v>
      </c>
      <c r="K41">
        <v>37</v>
      </c>
      <c r="L41" s="36">
        <v>2.1673900000000001</v>
      </c>
      <c r="M41" s="36">
        <v>2.1673900000000001</v>
      </c>
      <c r="N41" s="36">
        <v>2.1673900000000001</v>
      </c>
      <c r="O41" s="36">
        <v>1.8462621144073676</v>
      </c>
      <c r="P41" s="36">
        <v>1.7501641713524643</v>
      </c>
      <c r="Q41" s="36">
        <v>1.6590681262335685</v>
      </c>
      <c r="R41" s="36">
        <v>1.5727136302631111</v>
      </c>
      <c r="S41" s="36">
        <v>1.4908538858079161</v>
      </c>
      <c r="T41" s="36">
        <v>1.413254941051614</v>
      </c>
      <c r="U41" s="36">
        <v>1.3396950213698775</v>
      </c>
      <c r="V41" s="36">
        <v>1.2699638955075754</v>
      </c>
      <c r="W41" s="36">
        <v>1.2038622747464061</v>
      </c>
      <c r="X41" s="36">
        <v>1.1412012433458554</v>
      </c>
      <c r="Y41" s="36">
        <v>1.0818017186297038</v>
      </c>
      <c r="Z41" s="36">
        <v>1.0254939391750275</v>
      </c>
      <c r="AA41" s="36">
        <v>1</v>
      </c>
      <c r="AB41" s="36">
        <v>1</v>
      </c>
      <c r="AC41" s="36">
        <v>1</v>
      </c>
      <c r="AD41" s="36">
        <v>1</v>
      </c>
      <c r="AE41" s="36">
        <v>1</v>
      </c>
      <c r="AF41" s="36">
        <v>1</v>
      </c>
      <c r="AG41" s="36">
        <v>1</v>
      </c>
      <c r="AH41" s="36">
        <v>1</v>
      </c>
      <c r="AI41" s="36">
        <v>1</v>
      </c>
      <c r="AJ41" s="36">
        <v>1</v>
      </c>
      <c r="AK41" s="36">
        <v>1</v>
      </c>
      <c r="AL41" s="36">
        <v>1</v>
      </c>
      <c r="AM41" s="36">
        <v>1</v>
      </c>
      <c r="AN41" s="36">
        <v>1</v>
      </c>
      <c r="AO41" s="36">
        <v>1</v>
      </c>
      <c r="AP41" s="36">
        <v>1</v>
      </c>
      <c r="AQ41" s="36">
        <v>1</v>
      </c>
      <c r="AR41" s="36">
        <v>1</v>
      </c>
      <c r="AS41" s="36">
        <v>1</v>
      </c>
      <c r="AT41" s="36">
        <v>1</v>
      </c>
      <c r="AU41" s="36">
        <v>1</v>
      </c>
      <c r="AV41" s="36">
        <v>1</v>
      </c>
      <c r="AW41" s="36">
        <v>1</v>
      </c>
      <c r="AX41" s="36">
        <v>1</v>
      </c>
      <c r="AY41" s="36">
        <v>1</v>
      </c>
      <c r="AZ41" s="36">
        <v>1</v>
      </c>
      <c r="BA41" s="36">
        <v>1</v>
      </c>
      <c r="BB41" s="36">
        <v>1</v>
      </c>
      <c r="BC41" s="36">
        <v>1</v>
      </c>
      <c r="BD41" s="36">
        <v>1</v>
      </c>
      <c r="BE41" s="36">
        <v>1</v>
      </c>
      <c r="BF41" s="36">
        <v>1</v>
      </c>
      <c r="BG41" s="36">
        <v>1</v>
      </c>
      <c r="BH41" s="36">
        <v>1</v>
      </c>
      <c r="BI41" s="36">
        <v>1</v>
      </c>
      <c r="BJ41" s="36">
        <v>1</v>
      </c>
      <c r="BK41" s="36">
        <v>1</v>
      </c>
      <c r="BL41" s="36">
        <v>1</v>
      </c>
      <c r="BM41" s="36">
        <v>1</v>
      </c>
      <c r="BN41" s="36">
        <v>1</v>
      </c>
      <c r="BO41" s="36">
        <v>1</v>
      </c>
      <c r="BP41" s="36">
        <v>1</v>
      </c>
      <c r="BQ41" s="36">
        <v>1</v>
      </c>
      <c r="BR41" s="36">
        <v>1</v>
      </c>
      <c r="BS41" s="36">
        <v>1</v>
      </c>
      <c r="BT41" s="36">
        <v>1</v>
      </c>
      <c r="BU41" s="36">
        <v>1</v>
      </c>
      <c r="BV41" s="36">
        <v>1</v>
      </c>
      <c r="BW41" s="36">
        <v>1</v>
      </c>
      <c r="BX41" s="36">
        <v>1</v>
      </c>
      <c r="BY41" s="36">
        <v>1</v>
      </c>
      <c r="BZ41" s="36">
        <v>1</v>
      </c>
      <c r="CA41" s="36">
        <v>1</v>
      </c>
      <c r="CB41" s="36">
        <v>1</v>
      </c>
      <c r="CC41" s="36">
        <v>1</v>
      </c>
      <c r="CD41" s="36">
        <v>1</v>
      </c>
      <c r="CE41" s="36">
        <v>1</v>
      </c>
      <c r="CF41" s="34"/>
      <c r="CG41" s="34"/>
      <c r="CI41">
        <v>37</v>
      </c>
      <c r="CJ41" s="47">
        <v>5.1045600000000003E-2</v>
      </c>
      <c r="CK41" s="47">
        <v>5.1045600000000003E-2</v>
      </c>
      <c r="CL41" s="47">
        <v>5.1045600000000003E-2</v>
      </c>
      <c r="CM41" s="47">
        <v>5.1045600000000003E-2</v>
      </c>
      <c r="CN41" s="47">
        <v>5.1045600000000003E-2</v>
      </c>
      <c r="CO41" s="47">
        <v>4.7453599999999999E-2</v>
      </c>
      <c r="CP41" s="47">
        <v>4.7453599999999999E-2</v>
      </c>
      <c r="CQ41" s="47">
        <v>4.7453599999999999E-2</v>
      </c>
      <c r="CR41" s="47">
        <v>4.7453599999999999E-2</v>
      </c>
      <c r="CS41" s="47">
        <v>4.7453599999999999E-2</v>
      </c>
      <c r="CT41" s="47">
        <v>5.2054200000000002E-2</v>
      </c>
      <c r="CU41" s="47">
        <v>5.2054200000000002E-2</v>
      </c>
      <c r="CV41" s="47">
        <v>5.2054200000000002E-2</v>
      </c>
      <c r="CW41" s="47">
        <v>5.2054200000000002E-2</v>
      </c>
      <c r="CX41" s="47">
        <v>5.2054200000000002E-2</v>
      </c>
      <c r="CY41" s="47">
        <v>3.2420000000000004E-2</v>
      </c>
      <c r="CZ41" s="47">
        <v>3.2420000000000004E-2</v>
      </c>
      <c r="DA41" s="47">
        <v>3.2420000000000004E-2</v>
      </c>
      <c r="DB41" s="47">
        <v>3.2420000000000004E-2</v>
      </c>
      <c r="DC41" s="47">
        <v>3.2420000000000004E-2</v>
      </c>
      <c r="DD41" s="47">
        <v>1.5337400000000001E-2</v>
      </c>
      <c r="DE41" s="47">
        <v>1.5337400000000001E-2</v>
      </c>
      <c r="DF41" s="47">
        <v>1.5337400000000001E-2</v>
      </c>
      <c r="DG41" s="47">
        <v>1.5337400000000001E-2</v>
      </c>
      <c r="DH41" s="47">
        <v>1.5337400000000001E-2</v>
      </c>
      <c r="DI41" s="47">
        <v>1.2911999999999999E-3</v>
      </c>
      <c r="DJ41" s="47">
        <v>1.2911999999999999E-3</v>
      </c>
      <c r="DK41" s="47">
        <v>1.2911999999999999E-3</v>
      </c>
      <c r="DL41" s="47">
        <v>1.2911999999999999E-3</v>
      </c>
      <c r="DM41" s="47">
        <v>1.2911999999999999E-3</v>
      </c>
      <c r="DN41" s="47">
        <v>3.9800000000000002E-4</v>
      </c>
      <c r="DO41" s="47">
        <v>3.9800000000000002E-4</v>
      </c>
      <c r="DP41" s="47">
        <v>3.9800000000000002E-4</v>
      </c>
      <c r="DQ41" s="47">
        <v>3.9800000000000002E-4</v>
      </c>
      <c r="DR41" s="47">
        <v>3.9800000000000002E-4</v>
      </c>
      <c r="DS41" s="47">
        <v>0</v>
      </c>
      <c r="DT41" s="47">
        <v>0</v>
      </c>
      <c r="DU41" s="47">
        <v>0</v>
      </c>
      <c r="DV41" s="47">
        <v>0</v>
      </c>
      <c r="DW41" s="47">
        <v>0</v>
      </c>
      <c r="DX41" s="47">
        <v>0</v>
      </c>
      <c r="DY41" s="47">
        <v>0</v>
      </c>
      <c r="DZ41" s="47">
        <v>0</v>
      </c>
      <c r="EA41" s="47">
        <v>0</v>
      </c>
      <c r="EB41" s="47">
        <v>0</v>
      </c>
      <c r="EC41" s="47">
        <v>0</v>
      </c>
      <c r="ED41" s="47">
        <v>0</v>
      </c>
      <c r="EE41" s="47">
        <v>0</v>
      </c>
      <c r="EF41" s="47">
        <v>0</v>
      </c>
      <c r="EG41" s="47">
        <v>0</v>
      </c>
      <c r="EH41" s="47">
        <v>0</v>
      </c>
      <c r="EI41" s="47">
        <v>0</v>
      </c>
      <c r="EJ41" s="47">
        <v>0</v>
      </c>
      <c r="EK41" s="47">
        <v>0</v>
      </c>
      <c r="EL41" s="47">
        <v>0</v>
      </c>
      <c r="EM41" s="47">
        <v>0</v>
      </c>
      <c r="EN41" s="47">
        <v>0</v>
      </c>
      <c r="EO41" s="47">
        <v>0</v>
      </c>
      <c r="EP41" s="47">
        <v>0</v>
      </c>
      <c r="EQ41" s="47">
        <v>0</v>
      </c>
      <c r="ER41" s="47">
        <v>0</v>
      </c>
      <c r="ES41" s="47">
        <v>0</v>
      </c>
      <c r="ET41" s="47">
        <v>0</v>
      </c>
      <c r="EU41" s="47">
        <v>0</v>
      </c>
      <c r="EV41" s="47">
        <v>0</v>
      </c>
      <c r="EW41" s="47">
        <v>0</v>
      </c>
      <c r="EX41" s="47">
        <v>0</v>
      </c>
      <c r="EY41" s="47">
        <v>0</v>
      </c>
      <c r="EZ41" s="47">
        <v>0</v>
      </c>
      <c r="FA41" s="47">
        <v>0</v>
      </c>
      <c r="FB41" s="47">
        <v>0</v>
      </c>
    </row>
    <row r="42" spans="1:158" ht="16" x14ac:dyDescent="0.2">
      <c r="A42">
        <v>38</v>
      </c>
      <c r="B42" s="36">
        <v>2211320</v>
      </c>
      <c r="C42" s="44">
        <v>9.8924781476006493E-4</v>
      </c>
      <c r="E42" s="50">
        <v>0.165107</v>
      </c>
      <c r="F42" s="50">
        <v>0.31641799999999998</v>
      </c>
      <c r="G42" s="13"/>
      <c r="H42" s="30">
        <v>0</v>
      </c>
      <c r="I42" s="36">
        <v>4.5109301999999997E-2</v>
      </c>
      <c r="K42">
        <v>38</v>
      </c>
      <c r="L42" s="36">
        <v>2.1673900000000001</v>
      </c>
      <c r="M42" s="36">
        <v>2.1673900000000001</v>
      </c>
      <c r="N42" s="36">
        <v>2.1673900000000001</v>
      </c>
      <c r="O42" s="36">
        <v>1.8462621144073676</v>
      </c>
      <c r="P42" s="36">
        <v>1.7501641713524643</v>
      </c>
      <c r="Q42" s="36">
        <v>1.6590681262335685</v>
      </c>
      <c r="R42" s="36">
        <v>1.5727136302631111</v>
      </c>
      <c r="S42" s="36">
        <v>1.4908538858079161</v>
      </c>
      <c r="T42" s="36">
        <v>1.413254941051614</v>
      </c>
      <c r="U42" s="36">
        <v>1.3396950213698775</v>
      </c>
      <c r="V42" s="36">
        <v>1.2699638955075754</v>
      </c>
      <c r="W42" s="36">
        <v>1.2038622747464061</v>
      </c>
      <c r="X42" s="36">
        <v>1.1412012433458554</v>
      </c>
      <c r="Y42" s="36">
        <v>1.0818017186297038</v>
      </c>
      <c r="Z42" s="36">
        <v>1.0254939391750275</v>
      </c>
      <c r="AA42" s="36">
        <v>1</v>
      </c>
      <c r="AB42" s="36">
        <v>1</v>
      </c>
      <c r="AC42" s="36">
        <v>1</v>
      </c>
      <c r="AD42" s="36">
        <v>1</v>
      </c>
      <c r="AE42" s="36">
        <v>1</v>
      </c>
      <c r="AF42" s="36">
        <v>1</v>
      </c>
      <c r="AG42" s="36">
        <v>1</v>
      </c>
      <c r="AH42" s="36">
        <v>1</v>
      </c>
      <c r="AI42" s="36">
        <v>1</v>
      </c>
      <c r="AJ42" s="36">
        <v>1</v>
      </c>
      <c r="AK42" s="36">
        <v>1</v>
      </c>
      <c r="AL42" s="36">
        <v>1</v>
      </c>
      <c r="AM42" s="36">
        <v>1</v>
      </c>
      <c r="AN42" s="36">
        <v>1</v>
      </c>
      <c r="AO42" s="36">
        <v>1</v>
      </c>
      <c r="AP42" s="36">
        <v>1</v>
      </c>
      <c r="AQ42" s="36">
        <v>1</v>
      </c>
      <c r="AR42" s="36">
        <v>1</v>
      </c>
      <c r="AS42" s="36">
        <v>1</v>
      </c>
      <c r="AT42" s="36">
        <v>1</v>
      </c>
      <c r="AU42" s="36">
        <v>1</v>
      </c>
      <c r="AV42" s="36">
        <v>1</v>
      </c>
      <c r="AW42" s="36">
        <v>1</v>
      </c>
      <c r="AX42" s="36">
        <v>1</v>
      </c>
      <c r="AY42" s="36">
        <v>1</v>
      </c>
      <c r="AZ42" s="36">
        <v>1</v>
      </c>
      <c r="BA42" s="36">
        <v>1</v>
      </c>
      <c r="BB42" s="36">
        <v>1</v>
      </c>
      <c r="BC42" s="36">
        <v>1</v>
      </c>
      <c r="BD42" s="36">
        <v>1</v>
      </c>
      <c r="BE42" s="36">
        <v>1</v>
      </c>
      <c r="BF42" s="36">
        <v>1</v>
      </c>
      <c r="BG42" s="36">
        <v>1</v>
      </c>
      <c r="BH42" s="36">
        <v>1</v>
      </c>
      <c r="BI42" s="36">
        <v>1</v>
      </c>
      <c r="BJ42" s="36">
        <v>1</v>
      </c>
      <c r="BK42" s="36">
        <v>1</v>
      </c>
      <c r="BL42" s="36">
        <v>1</v>
      </c>
      <c r="BM42" s="36">
        <v>1</v>
      </c>
      <c r="BN42" s="36">
        <v>1</v>
      </c>
      <c r="BO42" s="36">
        <v>1</v>
      </c>
      <c r="BP42" s="36">
        <v>1</v>
      </c>
      <c r="BQ42" s="36">
        <v>1</v>
      </c>
      <c r="BR42" s="36">
        <v>1</v>
      </c>
      <c r="BS42" s="36">
        <v>1</v>
      </c>
      <c r="BT42" s="36">
        <v>1</v>
      </c>
      <c r="BU42" s="36">
        <v>1</v>
      </c>
      <c r="BV42" s="36">
        <v>1</v>
      </c>
      <c r="BW42" s="36">
        <v>1</v>
      </c>
      <c r="BX42" s="36">
        <v>1</v>
      </c>
      <c r="BY42" s="36">
        <v>1</v>
      </c>
      <c r="BZ42" s="36">
        <v>1</v>
      </c>
      <c r="CA42" s="36">
        <v>1</v>
      </c>
      <c r="CB42" s="36">
        <v>1</v>
      </c>
      <c r="CC42" s="36">
        <v>1</v>
      </c>
      <c r="CD42" s="36">
        <v>1</v>
      </c>
      <c r="CE42" s="36">
        <v>1</v>
      </c>
      <c r="CF42" s="34"/>
      <c r="CG42" s="34"/>
      <c r="CI42">
        <v>38</v>
      </c>
      <c r="CJ42" s="47">
        <v>5.1045600000000003E-2</v>
      </c>
      <c r="CK42" s="47">
        <v>5.1045600000000003E-2</v>
      </c>
      <c r="CL42" s="47">
        <v>5.1045600000000003E-2</v>
      </c>
      <c r="CM42" s="47">
        <v>5.1045600000000003E-2</v>
      </c>
      <c r="CN42" s="47">
        <v>5.1045600000000003E-2</v>
      </c>
      <c r="CO42" s="47">
        <v>4.7453599999999999E-2</v>
      </c>
      <c r="CP42" s="47">
        <v>4.7453599999999999E-2</v>
      </c>
      <c r="CQ42" s="47">
        <v>4.7453599999999999E-2</v>
      </c>
      <c r="CR42" s="47">
        <v>4.7453599999999999E-2</v>
      </c>
      <c r="CS42" s="47">
        <v>4.7453599999999999E-2</v>
      </c>
      <c r="CT42" s="47">
        <v>5.2054200000000002E-2</v>
      </c>
      <c r="CU42" s="47">
        <v>5.2054200000000002E-2</v>
      </c>
      <c r="CV42" s="47">
        <v>5.2054200000000002E-2</v>
      </c>
      <c r="CW42" s="47">
        <v>5.2054200000000002E-2</v>
      </c>
      <c r="CX42" s="47">
        <v>5.2054200000000002E-2</v>
      </c>
      <c r="CY42" s="47">
        <v>3.2420000000000004E-2</v>
      </c>
      <c r="CZ42" s="47">
        <v>3.2420000000000004E-2</v>
      </c>
      <c r="DA42" s="47">
        <v>3.2420000000000004E-2</v>
      </c>
      <c r="DB42" s="47">
        <v>3.2420000000000004E-2</v>
      </c>
      <c r="DC42" s="47">
        <v>3.2420000000000004E-2</v>
      </c>
      <c r="DD42" s="47">
        <v>1.5337400000000001E-2</v>
      </c>
      <c r="DE42" s="47">
        <v>1.5337400000000001E-2</v>
      </c>
      <c r="DF42" s="47">
        <v>1.5337400000000001E-2</v>
      </c>
      <c r="DG42" s="47">
        <v>1.5337400000000001E-2</v>
      </c>
      <c r="DH42" s="47">
        <v>1.5337400000000001E-2</v>
      </c>
      <c r="DI42" s="47">
        <v>1.2911999999999999E-3</v>
      </c>
      <c r="DJ42" s="47">
        <v>1.2911999999999999E-3</v>
      </c>
      <c r="DK42" s="47">
        <v>1.2911999999999999E-3</v>
      </c>
      <c r="DL42" s="47">
        <v>1.2911999999999999E-3</v>
      </c>
      <c r="DM42" s="47">
        <v>1.2911999999999999E-3</v>
      </c>
      <c r="DN42" s="47">
        <v>3.9800000000000002E-4</v>
      </c>
      <c r="DO42" s="47">
        <v>3.9800000000000002E-4</v>
      </c>
      <c r="DP42" s="47">
        <v>3.9800000000000002E-4</v>
      </c>
      <c r="DQ42" s="47">
        <v>3.9800000000000002E-4</v>
      </c>
      <c r="DR42" s="47">
        <v>3.9800000000000002E-4</v>
      </c>
      <c r="DS42" s="47">
        <v>0</v>
      </c>
      <c r="DT42" s="47">
        <v>0</v>
      </c>
      <c r="DU42" s="47">
        <v>0</v>
      </c>
      <c r="DV42" s="47">
        <v>0</v>
      </c>
      <c r="DW42" s="47">
        <v>0</v>
      </c>
      <c r="DX42" s="47">
        <v>0</v>
      </c>
      <c r="DY42" s="47">
        <v>0</v>
      </c>
      <c r="DZ42" s="47">
        <v>0</v>
      </c>
      <c r="EA42" s="47">
        <v>0</v>
      </c>
      <c r="EB42" s="47">
        <v>0</v>
      </c>
      <c r="EC42" s="47">
        <v>0</v>
      </c>
      <c r="ED42" s="47">
        <v>0</v>
      </c>
      <c r="EE42" s="47">
        <v>0</v>
      </c>
      <c r="EF42" s="47">
        <v>0</v>
      </c>
      <c r="EG42" s="47">
        <v>0</v>
      </c>
      <c r="EH42" s="47">
        <v>0</v>
      </c>
      <c r="EI42" s="47">
        <v>0</v>
      </c>
      <c r="EJ42" s="47">
        <v>0</v>
      </c>
      <c r="EK42" s="47">
        <v>0</v>
      </c>
      <c r="EL42" s="47">
        <v>0</v>
      </c>
      <c r="EM42" s="47">
        <v>0</v>
      </c>
      <c r="EN42" s="47">
        <v>0</v>
      </c>
      <c r="EO42" s="47">
        <v>0</v>
      </c>
      <c r="EP42" s="47">
        <v>0</v>
      </c>
      <c r="EQ42" s="47">
        <v>0</v>
      </c>
      <c r="ER42" s="47">
        <v>0</v>
      </c>
      <c r="ES42" s="47">
        <v>0</v>
      </c>
      <c r="ET42" s="47">
        <v>0</v>
      </c>
      <c r="EU42" s="47">
        <v>0</v>
      </c>
      <c r="EV42" s="47">
        <v>0</v>
      </c>
      <c r="EW42" s="47">
        <v>0</v>
      </c>
      <c r="EX42" s="47">
        <v>0</v>
      </c>
      <c r="EY42" s="47">
        <v>0</v>
      </c>
      <c r="EZ42" s="47">
        <v>0</v>
      </c>
      <c r="FA42" s="47">
        <v>0</v>
      </c>
      <c r="FB42" s="47">
        <v>0</v>
      </c>
    </row>
    <row r="43" spans="1:158" ht="16" x14ac:dyDescent="0.2">
      <c r="A43">
        <v>39</v>
      </c>
      <c r="B43" s="36">
        <v>2210133</v>
      </c>
      <c r="C43" s="44">
        <v>9.8924781476006493E-4</v>
      </c>
      <c r="E43" s="50">
        <v>0.165107</v>
      </c>
      <c r="F43" s="50">
        <v>0.31641799999999998</v>
      </c>
      <c r="G43" s="13"/>
      <c r="H43" s="30">
        <v>0</v>
      </c>
      <c r="I43" s="36">
        <v>4.4636688000000001E-2</v>
      </c>
      <c r="K43">
        <v>39</v>
      </c>
      <c r="L43" s="36">
        <v>2.1673900000000001</v>
      </c>
      <c r="M43" s="36">
        <v>2.1673900000000001</v>
      </c>
      <c r="N43" s="36">
        <v>2.1673900000000001</v>
      </c>
      <c r="O43" s="36">
        <v>1.8462621144073676</v>
      </c>
      <c r="P43" s="36">
        <v>1.7501641713524643</v>
      </c>
      <c r="Q43" s="36">
        <v>1.6590681262335685</v>
      </c>
      <c r="R43" s="36">
        <v>1.5727136302631111</v>
      </c>
      <c r="S43" s="36">
        <v>1.4908538858079161</v>
      </c>
      <c r="T43" s="36">
        <v>1.413254941051614</v>
      </c>
      <c r="U43" s="36">
        <v>1.3396950213698775</v>
      </c>
      <c r="V43" s="36">
        <v>1.2699638955075754</v>
      </c>
      <c r="W43" s="36">
        <v>1.2038622747464061</v>
      </c>
      <c r="X43" s="36">
        <v>1.1412012433458554</v>
      </c>
      <c r="Y43" s="36">
        <v>1.0818017186297038</v>
      </c>
      <c r="Z43" s="36">
        <v>1.0254939391750275</v>
      </c>
      <c r="AA43" s="36">
        <v>1</v>
      </c>
      <c r="AB43" s="36">
        <v>1</v>
      </c>
      <c r="AC43" s="36">
        <v>1</v>
      </c>
      <c r="AD43" s="36">
        <v>1</v>
      </c>
      <c r="AE43" s="36">
        <v>1</v>
      </c>
      <c r="AF43" s="36">
        <v>1</v>
      </c>
      <c r="AG43" s="36">
        <v>1</v>
      </c>
      <c r="AH43" s="36">
        <v>1</v>
      </c>
      <c r="AI43" s="36">
        <v>1</v>
      </c>
      <c r="AJ43" s="36">
        <v>1</v>
      </c>
      <c r="AK43" s="36">
        <v>1</v>
      </c>
      <c r="AL43" s="36">
        <v>1</v>
      </c>
      <c r="AM43" s="36">
        <v>1</v>
      </c>
      <c r="AN43" s="36">
        <v>1</v>
      </c>
      <c r="AO43" s="36">
        <v>1</v>
      </c>
      <c r="AP43" s="36">
        <v>1</v>
      </c>
      <c r="AQ43" s="36">
        <v>1</v>
      </c>
      <c r="AR43" s="36">
        <v>1</v>
      </c>
      <c r="AS43" s="36">
        <v>1</v>
      </c>
      <c r="AT43" s="36">
        <v>1</v>
      </c>
      <c r="AU43" s="36">
        <v>1</v>
      </c>
      <c r="AV43" s="36">
        <v>1</v>
      </c>
      <c r="AW43" s="36">
        <v>1</v>
      </c>
      <c r="AX43" s="36">
        <v>1</v>
      </c>
      <c r="AY43" s="36">
        <v>1</v>
      </c>
      <c r="AZ43" s="36">
        <v>1</v>
      </c>
      <c r="BA43" s="36">
        <v>1</v>
      </c>
      <c r="BB43" s="36">
        <v>1</v>
      </c>
      <c r="BC43" s="36">
        <v>1</v>
      </c>
      <c r="BD43" s="36">
        <v>1</v>
      </c>
      <c r="BE43" s="36">
        <v>1</v>
      </c>
      <c r="BF43" s="36">
        <v>1</v>
      </c>
      <c r="BG43" s="36">
        <v>1</v>
      </c>
      <c r="BH43" s="36">
        <v>1</v>
      </c>
      <c r="BI43" s="36">
        <v>1</v>
      </c>
      <c r="BJ43" s="36">
        <v>1</v>
      </c>
      <c r="BK43" s="36">
        <v>1</v>
      </c>
      <c r="BL43" s="36">
        <v>1</v>
      </c>
      <c r="BM43" s="36">
        <v>1</v>
      </c>
      <c r="BN43" s="36">
        <v>1</v>
      </c>
      <c r="BO43" s="36">
        <v>1</v>
      </c>
      <c r="BP43" s="36">
        <v>1</v>
      </c>
      <c r="BQ43" s="36">
        <v>1</v>
      </c>
      <c r="BR43" s="36">
        <v>1</v>
      </c>
      <c r="BS43" s="36">
        <v>1</v>
      </c>
      <c r="BT43" s="36">
        <v>1</v>
      </c>
      <c r="BU43" s="36">
        <v>1</v>
      </c>
      <c r="BV43" s="36">
        <v>1</v>
      </c>
      <c r="BW43" s="36">
        <v>1</v>
      </c>
      <c r="BX43" s="36">
        <v>1</v>
      </c>
      <c r="BY43" s="36">
        <v>1</v>
      </c>
      <c r="BZ43" s="36">
        <v>1</v>
      </c>
      <c r="CA43" s="36">
        <v>1</v>
      </c>
      <c r="CB43" s="36">
        <v>1</v>
      </c>
      <c r="CC43" s="36">
        <v>1</v>
      </c>
      <c r="CD43" s="36">
        <v>1</v>
      </c>
      <c r="CE43" s="36">
        <v>1</v>
      </c>
      <c r="CF43" s="34"/>
      <c r="CG43" s="34"/>
      <c r="CI43">
        <v>39</v>
      </c>
      <c r="CJ43" s="47">
        <v>5.1045600000000003E-2</v>
      </c>
      <c r="CK43" s="47">
        <v>5.1045600000000003E-2</v>
      </c>
      <c r="CL43" s="47">
        <v>5.1045600000000003E-2</v>
      </c>
      <c r="CM43" s="47">
        <v>5.1045600000000003E-2</v>
      </c>
      <c r="CN43" s="47">
        <v>5.1045600000000003E-2</v>
      </c>
      <c r="CO43" s="47">
        <v>4.7453599999999999E-2</v>
      </c>
      <c r="CP43" s="47">
        <v>4.7453599999999999E-2</v>
      </c>
      <c r="CQ43" s="47">
        <v>4.7453599999999999E-2</v>
      </c>
      <c r="CR43" s="47">
        <v>4.7453599999999999E-2</v>
      </c>
      <c r="CS43" s="47">
        <v>4.7453599999999999E-2</v>
      </c>
      <c r="CT43" s="47">
        <v>5.2054200000000002E-2</v>
      </c>
      <c r="CU43" s="47">
        <v>5.2054200000000002E-2</v>
      </c>
      <c r="CV43" s="47">
        <v>5.2054200000000002E-2</v>
      </c>
      <c r="CW43" s="47">
        <v>5.2054200000000002E-2</v>
      </c>
      <c r="CX43" s="47">
        <v>5.2054200000000002E-2</v>
      </c>
      <c r="CY43" s="47">
        <v>3.2420000000000004E-2</v>
      </c>
      <c r="CZ43" s="47">
        <v>3.2420000000000004E-2</v>
      </c>
      <c r="DA43" s="47">
        <v>3.2420000000000004E-2</v>
      </c>
      <c r="DB43" s="47">
        <v>3.2420000000000004E-2</v>
      </c>
      <c r="DC43" s="47">
        <v>3.2420000000000004E-2</v>
      </c>
      <c r="DD43" s="47">
        <v>1.5337400000000001E-2</v>
      </c>
      <c r="DE43" s="47">
        <v>1.5337400000000001E-2</v>
      </c>
      <c r="DF43" s="47">
        <v>1.5337400000000001E-2</v>
      </c>
      <c r="DG43" s="47">
        <v>1.5337400000000001E-2</v>
      </c>
      <c r="DH43" s="47">
        <v>1.5337400000000001E-2</v>
      </c>
      <c r="DI43" s="47">
        <v>1.2911999999999999E-3</v>
      </c>
      <c r="DJ43" s="47">
        <v>1.2911999999999999E-3</v>
      </c>
      <c r="DK43" s="47">
        <v>1.2911999999999999E-3</v>
      </c>
      <c r="DL43" s="47">
        <v>1.2911999999999999E-3</v>
      </c>
      <c r="DM43" s="47">
        <v>1.2911999999999999E-3</v>
      </c>
      <c r="DN43" s="47">
        <v>3.9800000000000002E-4</v>
      </c>
      <c r="DO43" s="47">
        <v>3.9800000000000002E-4</v>
      </c>
      <c r="DP43" s="47">
        <v>3.9800000000000002E-4</v>
      </c>
      <c r="DQ43" s="47">
        <v>3.9800000000000002E-4</v>
      </c>
      <c r="DR43" s="47">
        <v>3.9800000000000002E-4</v>
      </c>
      <c r="DS43" s="47">
        <v>0</v>
      </c>
      <c r="DT43" s="47">
        <v>0</v>
      </c>
      <c r="DU43" s="47">
        <v>0</v>
      </c>
      <c r="DV43" s="47">
        <v>0</v>
      </c>
      <c r="DW43" s="47">
        <v>0</v>
      </c>
      <c r="DX43" s="47">
        <v>0</v>
      </c>
      <c r="DY43" s="47">
        <v>0</v>
      </c>
      <c r="DZ43" s="47">
        <v>0</v>
      </c>
      <c r="EA43" s="47">
        <v>0</v>
      </c>
      <c r="EB43" s="47">
        <v>0</v>
      </c>
      <c r="EC43" s="47">
        <v>0</v>
      </c>
      <c r="ED43" s="47">
        <v>0</v>
      </c>
      <c r="EE43" s="47">
        <v>0</v>
      </c>
      <c r="EF43" s="47">
        <v>0</v>
      </c>
      <c r="EG43" s="47">
        <v>0</v>
      </c>
      <c r="EH43" s="47">
        <v>0</v>
      </c>
      <c r="EI43" s="47">
        <v>0</v>
      </c>
      <c r="EJ43" s="47">
        <v>0</v>
      </c>
      <c r="EK43" s="47">
        <v>0</v>
      </c>
      <c r="EL43" s="47">
        <v>0</v>
      </c>
      <c r="EM43" s="47">
        <v>0</v>
      </c>
      <c r="EN43" s="47">
        <v>0</v>
      </c>
      <c r="EO43" s="47">
        <v>0</v>
      </c>
      <c r="EP43" s="47">
        <v>0</v>
      </c>
      <c r="EQ43" s="47">
        <v>0</v>
      </c>
      <c r="ER43" s="47">
        <v>0</v>
      </c>
      <c r="ES43" s="47">
        <v>0</v>
      </c>
      <c r="ET43" s="47">
        <v>0</v>
      </c>
      <c r="EU43" s="47">
        <v>0</v>
      </c>
      <c r="EV43" s="47">
        <v>0</v>
      </c>
      <c r="EW43" s="47">
        <v>0</v>
      </c>
      <c r="EX43" s="47">
        <v>0</v>
      </c>
      <c r="EY43" s="47">
        <v>0</v>
      </c>
      <c r="EZ43" s="47">
        <v>0</v>
      </c>
      <c r="FA43" s="47">
        <v>0</v>
      </c>
      <c r="FB43" s="47">
        <v>0</v>
      </c>
    </row>
    <row r="44" spans="1:158" ht="16" x14ac:dyDescent="0.2">
      <c r="A44">
        <v>40</v>
      </c>
      <c r="B44" s="36">
        <v>2180066</v>
      </c>
      <c r="C44" s="44">
        <v>9.8924781476006493E-4</v>
      </c>
      <c r="E44" s="50">
        <v>0.165107</v>
      </c>
      <c r="F44" s="50">
        <v>0.31641799999999998</v>
      </c>
      <c r="G44" s="13"/>
      <c r="H44" s="30">
        <v>0</v>
      </c>
      <c r="I44" s="36">
        <v>4.3948748000000003E-2</v>
      </c>
      <c r="K44">
        <v>40</v>
      </c>
      <c r="L44" s="36">
        <v>2.1673900000000001</v>
      </c>
      <c r="M44" s="36">
        <v>2.1673900000000001</v>
      </c>
      <c r="N44" s="36">
        <v>2.1673900000000001</v>
      </c>
      <c r="O44" s="36">
        <v>1.8462621144073676</v>
      </c>
      <c r="P44" s="36">
        <v>1.7501641713524643</v>
      </c>
      <c r="Q44" s="36">
        <v>1.6590681262335685</v>
      </c>
      <c r="R44" s="36">
        <v>1.5727136302631111</v>
      </c>
      <c r="S44" s="36">
        <v>1.4908538858079161</v>
      </c>
      <c r="T44" s="36">
        <v>1.413254941051614</v>
      </c>
      <c r="U44" s="36">
        <v>1.3396950213698775</v>
      </c>
      <c r="V44" s="36">
        <v>1.2699638955075754</v>
      </c>
      <c r="W44" s="36">
        <v>1.2038622747464061</v>
      </c>
      <c r="X44" s="36">
        <v>1.1412012433458554</v>
      </c>
      <c r="Y44" s="36">
        <v>1.0818017186297038</v>
      </c>
      <c r="Z44" s="36">
        <v>1.0254939391750275</v>
      </c>
      <c r="AA44" s="36">
        <v>1</v>
      </c>
      <c r="AB44" s="36">
        <v>1</v>
      </c>
      <c r="AC44" s="36">
        <v>1</v>
      </c>
      <c r="AD44" s="36">
        <v>1</v>
      </c>
      <c r="AE44" s="36">
        <v>1</v>
      </c>
      <c r="AF44" s="36">
        <v>1</v>
      </c>
      <c r="AG44" s="36">
        <v>1</v>
      </c>
      <c r="AH44" s="36">
        <v>1</v>
      </c>
      <c r="AI44" s="36">
        <v>1</v>
      </c>
      <c r="AJ44" s="36">
        <v>1</v>
      </c>
      <c r="AK44" s="36">
        <v>1</v>
      </c>
      <c r="AL44" s="36">
        <v>1</v>
      </c>
      <c r="AM44" s="36">
        <v>1</v>
      </c>
      <c r="AN44" s="36">
        <v>1</v>
      </c>
      <c r="AO44" s="36">
        <v>1</v>
      </c>
      <c r="AP44" s="36">
        <v>1</v>
      </c>
      <c r="AQ44" s="36">
        <v>1</v>
      </c>
      <c r="AR44" s="36">
        <v>1</v>
      </c>
      <c r="AS44" s="36">
        <v>1</v>
      </c>
      <c r="AT44" s="36">
        <v>1</v>
      </c>
      <c r="AU44" s="36">
        <v>1</v>
      </c>
      <c r="AV44" s="36">
        <v>1</v>
      </c>
      <c r="AW44" s="36">
        <v>1</v>
      </c>
      <c r="AX44" s="36">
        <v>1</v>
      </c>
      <c r="AY44" s="36">
        <v>1</v>
      </c>
      <c r="AZ44" s="36">
        <v>1</v>
      </c>
      <c r="BA44" s="36">
        <v>1</v>
      </c>
      <c r="BB44" s="36">
        <v>1</v>
      </c>
      <c r="BC44" s="36">
        <v>1</v>
      </c>
      <c r="BD44" s="36">
        <v>1</v>
      </c>
      <c r="BE44" s="36">
        <v>1</v>
      </c>
      <c r="BF44" s="36">
        <v>1</v>
      </c>
      <c r="BG44" s="36">
        <v>1</v>
      </c>
      <c r="BH44" s="36">
        <v>1</v>
      </c>
      <c r="BI44" s="36">
        <v>1</v>
      </c>
      <c r="BJ44" s="36">
        <v>1</v>
      </c>
      <c r="BK44" s="36">
        <v>1</v>
      </c>
      <c r="BL44" s="36">
        <v>1</v>
      </c>
      <c r="BM44" s="36">
        <v>1</v>
      </c>
      <c r="BN44" s="36">
        <v>1</v>
      </c>
      <c r="BO44" s="36">
        <v>1</v>
      </c>
      <c r="BP44" s="36">
        <v>1</v>
      </c>
      <c r="BQ44" s="36">
        <v>1</v>
      </c>
      <c r="BR44" s="36">
        <v>1</v>
      </c>
      <c r="BS44" s="36">
        <v>1</v>
      </c>
      <c r="BT44" s="36">
        <v>1</v>
      </c>
      <c r="BU44" s="36">
        <v>1</v>
      </c>
      <c r="BV44" s="36">
        <v>1</v>
      </c>
      <c r="BW44" s="36">
        <v>1</v>
      </c>
      <c r="BX44" s="36">
        <v>1</v>
      </c>
      <c r="BY44" s="36">
        <v>1</v>
      </c>
      <c r="BZ44" s="36">
        <v>1</v>
      </c>
      <c r="CA44" s="36">
        <v>1</v>
      </c>
      <c r="CB44" s="36">
        <v>1</v>
      </c>
      <c r="CC44" s="36">
        <v>1</v>
      </c>
      <c r="CD44" s="36">
        <v>1</v>
      </c>
      <c r="CE44" s="36">
        <v>1</v>
      </c>
      <c r="CF44" s="34"/>
      <c r="CG44" s="34"/>
      <c r="CI44">
        <v>40</v>
      </c>
      <c r="CJ44" s="47">
        <v>5.1045600000000003E-2</v>
      </c>
      <c r="CK44" s="47">
        <v>5.1045600000000003E-2</v>
      </c>
      <c r="CL44" s="47">
        <v>5.1045600000000003E-2</v>
      </c>
      <c r="CM44" s="47">
        <v>5.1045600000000003E-2</v>
      </c>
      <c r="CN44" s="47">
        <v>5.1045600000000003E-2</v>
      </c>
      <c r="CO44" s="47">
        <v>4.7453599999999999E-2</v>
      </c>
      <c r="CP44" s="47">
        <v>4.7453599999999999E-2</v>
      </c>
      <c r="CQ44" s="47">
        <v>4.7453599999999999E-2</v>
      </c>
      <c r="CR44" s="47">
        <v>4.7453599999999999E-2</v>
      </c>
      <c r="CS44" s="47">
        <v>4.7453599999999999E-2</v>
      </c>
      <c r="CT44" s="47">
        <v>5.2054200000000002E-2</v>
      </c>
      <c r="CU44" s="47">
        <v>5.2054200000000002E-2</v>
      </c>
      <c r="CV44" s="47">
        <v>5.2054200000000002E-2</v>
      </c>
      <c r="CW44" s="47">
        <v>5.2054200000000002E-2</v>
      </c>
      <c r="CX44" s="47">
        <v>5.2054200000000002E-2</v>
      </c>
      <c r="CY44" s="47">
        <v>3.2420000000000004E-2</v>
      </c>
      <c r="CZ44" s="47">
        <v>3.2420000000000004E-2</v>
      </c>
      <c r="DA44" s="47">
        <v>3.2420000000000004E-2</v>
      </c>
      <c r="DB44" s="47">
        <v>3.2420000000000004E-2</v>
      </c>
      <c r="DC44" s="47">
        <v>3.2420000000000004E-2</v>
      </c>
      <c r="DD44" s="47">
        <v>1.5337400000000001E-2</v>
      </c>
      <c r="DE44" s="47">
        <v>1.5337400000000001E-2</v>
      </c>
      <c r="DF44" s="47">
        <v>1.5337400000000001E-2</v>
      </c>
      <c r="DG44" s="47">
        <v>1.5337400000000001E-2</v>
      </c>
      <c r="DH44" s="47">
        <v>1.5337400000000001E-2</v>
      </c>
      <c r="DI44" s="47">
        <v>1.2911999999999999E-3</v>
      </c>
      <c r="DJ44" s="47">
        <v>1.2911999999999999E-3</v>
      </c>
      <c r="DK44" s="47">
        <v>1.2911999999999999E-3</v>
      </c>
      <c r="DL44" s="47">
        <v>1.2911999999999999E-3</v>
      </c>
      <c r="DM44" s="47">
        <v>1.2911999999999999E-3</v>
      </c>
      <c r="DN44" s="47">
        <v>3.9800000000000002E-4</v>
      </c>
      <c r="DO44" s="47">
        <v>3.9800000000000002E-4</v>
      </c>
      <c r="DP44" s="47">
        <v>3.9800000000000002E-4</v>
      </c>
      <c r="DQ44" s="47">
        <v>3.9800000000000002E-4</v>
      </c>
      <c r="DR44" s="47">
        <v>3.9800000000000002E-4</v>
      </c>
      <c r="DS44" s="47">
        <v>0</v>
      </c>
      <c r="DT44" s="47">
        <v>0</v>
      </c>
      <c r="DU44" s="47">
        <v>0</v>
      </c>
      <c r="DV44" s="47">
        <v>0</v>
      </c>
      <c r="DW44" s="47">
        <v>0</v>
      </c>
      <c r="DX44" s="47">
        <v>0</v>
      </c>
      <c r="DY44" s="47">
        <v>0</v>
      </c>
      <c r="DZ44" s="47">
        <v>0</v>
      </c>
      <c r="EA44" s="47">
        <v>0</v>
      </c>
      <c r="EB44" s="47">
        <v>0</v>
      </c>
      <c r="EC44" s="47">
        <v>0</v>
      </c>
      <c r="ED44" s="47">
        <v>0</v>
      </c>
      <c r="EE44" s="47">
        <v>0</v>
      </c>
      <c r="EF44" s="47">
        <v>0</v>
      </c>
      <c r="EG44" s="47">
        <v>0</v>
      </c>
      <c r="EH44" s="47">
        <v>0</v>
      </c>
      <c r="EI44" s="47">
        <v>0</v>
      </c>
      <c r="EJ44" s="47">
        <v>0</v>
      </c>
      <c r="EK44" s="47">
        <v>0</v>
      </c>
      <c r="EL44" s="47">
        <v>0</v>
      </c>
      <c r="EM44" s="47">
        <v>0</v>
      </c>
      <c r="EN44" s="47">
        <v>0</v>
      </c>
      <c r="EO44" s="47">
        <v>0</v>
      </c>
      <c r="EP44" s="47">
        <v>0</v>
      </c>
      <c r="EQ44" s="47">
        <v>0</v>
      </c>
      <c r="ER44" s="47">
        <v>0</v>
      </c>
      <c r="ES44" s="47">
        <v>0</v>
      </c>
      <c r="ET44" s="47">
        <v>0</v>
      </c>
      <c r="EU44" s="47">
        <v>0</v>
      </c>
      <c r="EV44" s="47">
        <v>0</v>
      </c>
      <c r="EW44" s="47">
        <v>0</v>
      </c>
      <c r="EX44" s="47">
        <v>0</v>
      </c>
      <c r="EY44" s="47">
        <v>0</v>
      </c>
      <c r="EZ44" s="47">
        <v>0</v>
      </c>
      <c r="FA44" s="47">
        <v>0</v>
      </c>
      <c r="FB44" s="47">
        <v>0</v>
      </c>
    </row>
    <row r="45" spans="1:158" ht="16" x14ac:dyDescent="0.2">
      <c r="A45">
        <v>41</v>
      </c>
      <c r="B45" s="36">
        <v>2172448</v>
      </c>
      <c r="C45" s="44">
        <v>9.8924781476006493E-4</v>
      </c>
      <c r="E45" s="50">
        <v>0.165107</v>
      </c>
      <c r="F45" s="50">
        <v>0.31641799999999998</v>
      </c>
      <c r="G45" s="13"/>
      <c r="H45" s="30">
        <v>0</v>
      </c>
      <c r="I45" s="36">
        <v>4.3081102000000003E-2</v>
      </c>
      <c r="K45">
        <v>41</v>
      </c>
      <c r="L45" s="36">
        <v>2.1673900000000001</v>
      </c>
      <c r="M45" s="36">
        <v>2.1673900000000001</v>
      </c>
      <c r="N45" s="36">
        <v>2.1673900000000001</v>
      </c>
      <c r="O45" s="36">
        <v>1.8462621144073676</v>
      </c>
      <c r="P45" s="36">
        <v>1.7501641713524643</v>
      </c>
      <c r="Q45" s="36">
        <v>1.6590681262335685</v>
      </c>
      <c r="R45" s="36">
        <v>1.5727136302631111</v>
      </c>
      <c r="S45" s="36">
        <v>1.4908538858079161</v>
      </c>
      <c r="T45" s="36">
        <v>1.413254941051614</v>
      </c>
      <c r="U45" s="36">
        <v>1.3396950213698775</v>
      </c>
      <c r="V45" s="36">
        <v>1.2699638955075754</v>
      </c>
      <c r="W45" s="36">
        <v>1.2038622747464061</v>
      </c>
      <c r="X45" s="36">
        <v>1.1412012433458554</v>
      </c>
      <c r="Y45" s="36">
        <v>1.0818017186297038</v>
      </c>
      <c r="Z45" s="36">
        <v>1.0254939391750275</v>
      </c>
      <c r="AA45" s="36">
        <v>1</v>
      </c>
      <c r="AB45" s="36">
        <v>1</v>
      </c>
      <c r="AC45" s="36">
        <v>1</v>
      </c>
      <c r="AD45" s="36">
        <v>1</v>
      </c>
      <c r="AE45" s="36">
        <v>1</v>
      </c>
      <c r="AF45" s="36">
        <v>1</v>
      </c>
      <c r="AG45" s="36">
        <v>1</v>
      </c>
      <c r="AH45" s="36">
        <v>1</v>
      </c>
      <c r="AI45" s="36">
        <v>1</v>
      </c>
      <c r="AJ45" s="36">
        <v>1</v>
      </c>
      <c r="AK45" s="36">
        <v>1</v>
      </c>
      <c r="AL45" s="36">
        <v>1</v>
      </c>
      <c r="AM45" s="36">
        <v>1</v>
      </c>
      <c r="AN45" s="36">
        <v>1</v>
      </c>
      <c r="AO45" s="36">
        <v>1</v>
      </c>
      <c r="AP45" s="36">
        <v>1</v>
      </c>
      <c r="AQ45" s="36">
        <v>1</v>
      </c>
      <c r="AR45" s="36">
        <v>1</v>
      </c>
      <c r="AS45" s="36">
        <v>1</v>
      </c>
      <c r="AT45" s="36">
        <v>1</v>
      </c>
      <c r="AU45" s="36">
        <v>1</v>
      </c>
      <c r="AV45" s="36">
        <v>1</v>
      </c>
      <c r="AW45" s="36">
        <v>1</v>
      </c>
      <c r="AX45" s="36">
        <v>1</v>
      </c>
      <c r="AY45" s="36">
        <v>1</v>
      </c>
      <c r="AZ45" s="36">
        <v>1</v>
      </c>
      <c r="BA45" s="36">
        <v>1</v>
      </c>
      <c r="BB45" s="36">
        <v>1</v>
      </c>
      <c r="BC45" s="36">
        <v>1</v>
      </c>
      <c r="BD45" s="36">
        <v>1</v>
      </c>
      <c r="BE45" s="36">
        <v>1</v>
      </c>
      <c r="BF45" s="36">
        <v>1</v>
      </c>
      <c r="BG45" s="36">
        <v>1</v>
      </c>
      <c r="BH45" s="36">
        <v>1</v>
      </c>
      <c r="BI45" s="36">
        <v>1</v>
      </c>
      <c r="BJ45" s="36">
        <v>1</v>
      </c>
      <c r="BK45" s="36">
        <v>1</v>
      </c>
      <c r="BL45" s="36">
        <v>1</v>
      </c>
      <c r="BM45" s="36">
        <v>1</v>
      </c>
      <c r="BN45" s="36">
        <v>1</v>
      </c>
      <c r="BO45" s="36">
        <v>1</v>
      </c>
      <c r="BP45" s="36">
        <v>1</v>
      </c>
      <c r="BQ45" s="36">
        <v>1</v>
      </c>
      <c r="BR45" s="36">
        <v>1</v>
      </c>
      <c r="BS45" s="36">
        <v>1</v>
      </c>
      <c r="BT45" s="36">
        <v>1</v>
      </c>
      <c r="BU45" s="36">
        <v>1</v>
      </c>
      <c r="BV45" s="36">
        <v>1</v>
      </c>
      <c r="BW45" s="36">
        <v>1</v>
      </c>
      <c r="BX45" s="36">
        <v>1</v>
      </c>
      <c r="BY45" s="36">
        <v>1</v>
      </c>
      <c r="BZ45" s="36">
        <v>1</v>
      </c>
      <c r="CA45" s="36">
        <v>1</v>
      </c>
      <c r="CB45" s="36">
        <v>1</v>
      </c>
      <c r="CC45" s="36">
        <v>1</v>
      </c>
      <c r="CD45" s="36">
        <v>1</v>
      </c>
      <c r="CE45" s="36">
        <v>1</v>
      </c>
      <c r="CF45" s="34"/>
      <c r="CG45" s="34"/>
      <c r="CI45">
        <v>41</v>
      </c>
      <c r="CJ45" s="47">
        <v>5.1045600000000003E-2</v>
      </c>
      <c r="CK45" s="47">
        <v>5.1045600000000003E-2</v>
      </c>
      <c r="CL45" s="47">
        <v>5.1045600000000003E-2</v>
      </c>
      <c r="CM45" s="47">
        <v>5.1045600000000003E-2</v>
      </c>
      <c r="CN45" s="47">
        <v>5.1045600000000003E-2</v>
      </c>
      <c r="CO45" s="47">
        <v>4.7453599999999999E-2</v>
      </c>
      <c r="CP45" s="47">
        <v>4.7453599999999999E-2</v>
      </c>
      <c r="CQ45" s="47">
        <v>4.7453599999999999E-2</v>
      </c>
      <c r="CR45" s="47">
        <v>4.7453599999999999E-2</v>
      </c>
      <c r="CS45" s="47">
        <v>4.7453599999999999E-2</v>
      </c>
      <c r="CT45" s="47">
        <v>5.2054200000000002E-2</v>
      </c>
      <c r="CU45" s="47">
        <v>5.2054200000000002E-2</v>
      </c>
      <c r="CV45" s="47">
        <v>5.2054200000000002E-2</v>
      </c>
      <c r="CW45" s="47">
        <v>5.2054200000000002E-2</v>
      </c>
      <c r="CX45" s="47">
        <v>5.2054200000000002E-2</v>
      </c>
      <c r="CY45" s="47">
        <v>3.2420000000000004E-2</v>
      </c>
      <c r="CZ45" s="47">
        <v>3.2420000000000004E-2</v>
      </c>
      <c r="DA45" s="47">
        <v>3.2420000000000004E-2</v>
      </c>
      <c r="DB45" s="47">
        <v>3.2420000000000004E-2</v>
      </c>
      <c r="DC45" s="47">
        <v>3.2420000000000004E-2</v>
      </c>
      <c r="DD45" s="47">
        <v>1.5337400000000001E-2</v>
      </c>
      <c r="DE45" s="47">
        <v>1.5337400000000001E-2</v>
      </c>
      <c r="DF45" s="47">
        <v>1.5337400000000001E-2</v>
      </c>
      <c r="DG45" s="47">
        <v>1.5337400000000001E-2</v>
      </c>
      <c r="DH45" s="47">
        <v>1.5337400000000001E-2</v>
      </c>
      <c r="DI45" s="47">
        <v>1.2911999999999999E-3</v>
      </c>
      <c r="DJ45" s="47">
        <v>1.2911999999999999E-3</v>
      </c>
      <c r="DK45" s="47">
        <v>1.2911999999999999E-3</v>
      </c>
      <c r="DL45" s="47">
        <v>1.2911999999999999E-3</v>
      </c>
      <c r="DM45" s="47">
        <v>1.2911999999999999E-3</v>
      </c>
      <c r="DN45" s="47">
        <v>3.9800000000000002E-4</v>
      </c>
      <c r="DO45" s="47">
        <v>3.9800000000000002E-4</v>
      </c>
      <c r="DP45" s="47">
        <v>3.9800000000000002E-4</v>
      </c>
      <c r="DQ45" s="47">
        <v>3.9800000000000002E-4</v>
      </c>
      <c r="DR45" s="47">
        <v>3.9800000000000002E-4</v>
      </c>
      <c r="DS45" s="47">
        <v>0</v>
      </c>
      <c r="DT45" s="47">
        <v>0</v>
      </c>
      <c r="DU45" s="47">
        <v>0</v>
      </c>
      <c r="DV45" s="47">
        <v>0</v>
      </c>
      <c r="DW45" s="47">
        <v>0</v>
      </c>
      <c r="DX45" s="47">
        <v>0</v>
      </c>
      <c r="DY45" s="47">
        <v>0</v>
      </c>
      <c r="DZ45" s="47">
        <v>0</v>
      </c>
      <c r="EA45" s="47">
        <v>0</v>
      </c>
      <c r="EB45" s="47">
        <v>0</v>
      </c>
      <c r="EC45" s="47">
        <v>0</v>
      </c>
      <c r="ED45" s="47">
        <v>0</v>
      </c>
      <c r="EE45" s="47">
        <v>0</v>
      </c>
      <c r="EF45" s="47">
        <v>0</v>
      </c>
      <c r="EG45" s="47">
        <v>0</v>
      </c>
      <c r="EH45" s="47">
        <v>0</v>
      </c>
      <c r="EI45" s="47">
        <v>0</v>
      </c>
      <c r="EJ45" s="47">
        <v>0</v>
      </c>
      <c r="EK45" s="47">
        <v>0</v>
      </c>
      <c r="EL45" s="47">
        <v>0</v>
      </c>
      <c r="EM45" s="47">
        <v>0</v>
      </c>
      <c r="EN45" s="47">
        <v>0</v>
      </c>
      <c r="EO45" s="47">
        <v>0</v>
      </c>
      <c r="EP45" s="47">
        <v>0</v>
      </c>
      <c r="EQ45" s="47">
        <v>0</v>
      </c>
      <c r="ER45" s="47">
        <v>0</v>
      </c>
      <c r="ES45" s="47">
        <v>0</v>
      </c>
      <c r="ET45" s="47">
        <v>0</v>
      </c>
      <c r="EU45" s="47">
        <v>0</v>
      </c>
      <c r="EV45" s="47">
        <v>0</v>
      </c>
      <c r="EW45" s="47">
        <v>0</v>
      </c>
      <c r="EX45" s="47">
        <v>0</v>
      </c>
      <c r="EY45" s="47">
        <v>0</v>
      </c>
      <c r="EZ45" s="47">
        <v>0</v>
      </c>
      <c r="FA45" s="47">
        <v>0</v>
      </c>
      <c r="FB45" s="47">
        <v>0</v>
      </c>
    </row>
    <row r="46" spans="1:158" ht="16" x14ac:dyDescent="0.2">
      <c r="A46">
        <v>42</v>
      </c>
      <c r="B46" s="36">
        <v>2089932</v>
      </c>
      <c r="C46" s="44">
        <v>9.8924781476006493E-4</v>
      </c>
      <c r="E46" s="50">
        <v>0.165107</v>
      </c>
      <c r="F46" s="50">
        <v>0.31641799999999998</v>
      </c>
      <c r="G46" s="13"/>
      <c r="H46" s="30">
        <v>0</v>
      </c>
      <c r="I46" s="36">
        <v>4.2086514999999998E-2</v>
      </c>
      <c r="K46">
        <v>42</v>
      </c>
      <c r="L46" s="36">
        <v>2.1673900000000001</v>
      </c>
      <c r="M46" s="36">
        <v>2.1673900000000001</v>
      </c>
      <c r="N46" s="36">
        <v>2.1673900000000001</v>
      </c>
      <c r="O46" s="36">
        <v>1.8462621144073676</v>
      </c>
      <c r="P46" s="36">
        <v>1.7501641713524643</v>
      </c>
      <c r="Q46" s="36">
        <v>1.6590681262335685</v>
      </c>
      <c r="R46" s="36">
        <v>1.5727136302631111</v>
      </c>
      <c r="S46" s="36">
        <v>1.4908538858079161</v>
      </c>
      <c r="T46" s="36">
        <v>1.413254941051614</v>
      </c>
      <c r="U46" s="36">
        <v>1.3396950213698775</v>
      </c>
      <c r="V46" s="36">
        <v>1.2699638955075754</v>
      </c>
      <c r="W46" s="36">
        <v>1.2038622747464061</v>
      </c>
      <c r="X46" s="36">
        <v>1.1412012433458554</v>
      </c>
      <c r="Y46" s="36">
        <v>1.0818017186297038</v>
      </c>
      <c r="Z46" s="36">
        <v>1.0254939391750275</v>
      </c>
      <c r="AA46" s="36">
        <v>1</v>
      </c>
      <c r="AB46" s="36">
        <v>1</v>
      </c>
      <c r="AC46" s="36">
        <v>1</v>
      </c>
      <c r="AD46" s="36">
        <v>1</v>
      </c>
      <c r="AE46" s="36">
        <v>1</v>
      </c>
      <c r="AF46" s="36">
        <v>1</v>
      </c>
      <c r="AG46" s="36">
        <v>1</v>
      </c>
      <c r="AH46" s="36">
        <v>1</v>
      </c>
      <c r="AI46" s="36">
        <v>1</v>
      </c>
      <c r="AJ46" s="36">
        <v>1</v>
      </c>
      <c r="AK46" s="36">
        <v>1</v>
      </c>
      <c r="AL46" s="36">
        <v>1</v>
      </c>
      <c r="AM46" s="36">
        <v>1</v>
      </c>
      <c r="AN46" s="36">
        <v>1</v>
      </c>
      <c r="AO46" s="36">
        <v>1</v>
      </c>
      <c r="AP46" s="36">
        <v>1</v>
      </c>
      <c r="AQ46" s="36">
        <v>1</v>
      </c>
      <c r="AR46" s="36">
        <v>1</v>
      </c>
      <c r="AS46" s="36">
        <v>1</v>
      </c>
      <c r="AT46" s="36">
        <v>1</v>
      </c>
      <c r="AU46" s="36">
        <v>1</v>
      </c>
      <c r="AV46" s="36">
        <v>1</v>
      </c>
      <c r="AW46" s="36">
        <v>1</v>
      </c>
      <c r="AX46" s="36">
        <v>1</v>
      </c>
      <c r="AY46" s="36">
        <v>1</v>
      </c>
      <c r="AZ46" s="36">
        <v>1</v>
      </c>
      <c r="BA46" s="36">
        <v>1</v>
      </c>
      <c r="BB46" s="36">
        <v>1</v>
      </c>
      <c r="BC46" s="36">
        <v>1</v>
      </c>
      <c r="BD46" s="36">
        <v>1</v>
      </c>
      <c r="BE46" s="36">
        <v>1</v>
      </c>
      <c r="BF46" s="36">
        <v>1</v>
      </c>
      <c r="BG46" s="36">
        <v>1</v>
      </c>
      <c r="BH46" s="36">
        <v>1</v>
      </c>
      <c r="BI46" s="36">
        <v>1</v>
      </c>
      <c r="BJ46" s="36">
        <v>1</v>
      </c>
      <c r="BK46" s="36">
        <v>1</v>
      </c>
      <c r="BL46" s="36">
        <v>1</v>
      </c>
      <c r="BM46" s="36">
        <v>1</v>
      </c>
      <c r="BN46" s="36">
        <v>1</v>
      </c>
      <c r="BO46" s="36">
        <v>1</v>
      </c>
      <c r="BP46" s="36">
        <v>1</v>
      </c>
      <c r="BQ46" s="36">
        <v>1</v>
      </c>
      <c r="BR46" s="36">
        <v>1</v>
      </c>
      <c r="BS46" s="36">
        <v>1</v>
      </c>
      <c r="BT46" s="36">
        <v>1</v>
      </c>
      <c r="BU46" s="36">
        <v>1</v>
      </c>
      <c r="BV46" s="36">
        <v>1</v>
      </c>
      <c r="BW46" s="36">
        <v>1</v>
      </c>
      <c r="BX46" s="36">
        <v>1</v>
      </c>
      <c r="BY46" s="36">
        <v>1</v>
      </c>
      <c r="BZ46" s="36">
        <v>1</v>
      </c>
      <c r="CA46" s="36">
        <v>1</v>
      </c>
      <c r="CB46" s="36">
        <v>1</v>
      </c>
      <c r="CC46" s="36">
        <v>1</v>
      </c>
      <c r="CD46" s="36">
        <v>1</v>
      </c>
      <c r="CE46" s="36">
        <v>1</v>
      </c>
      <c r="CF46" s="34"/>
      <c r="CG46" s="34"/>
      <c r="CI46">
        <v>42</v>
      </c>
      <c r="CJ46" s="47">
        <v>5.1045600000000003E-2</v>
      </c>
      <c r="CK46" s="47">
        <v>5.1045600000000003E-2</v>
      </c>
      <c r="CL46" s="47">
        <v>5.1045600000000003E-2</v>
      </c>
      <c r="CM46" s="47">
        <v>5.1045600000000003E-2</v>
      </c>
      <c r="CN46" s="47">
        <v>5.1045600000000003E-2</v>
      </c>
      <c r="CO46" s="47">
        <v>4.7453599999999999E-2</v>
      </c>
      <c r="CP46" s="47">
        <v>4.7453599999999999E-2</v>
      </c>
      <c r="CQ46" s="47">
        <v>4.7453599999999999E-2</v>
      </c>
      <c r="CR46" s="47">
        <v>4.7453599999999999E-2</v>
      </c>
      <c r="CS46" s="47">
        <v>4.7453599999999999E-2</v>
      </c>
      <c r="CT46" s="47">
        <v>5.2054200000000002E-2</v>
      </c>
      <c r="CU46" s="47">
        <v>5.2054200000000002E-2</v>
      </c>
      <c r="CV46" s="47">
        <v>5.2054200000000002E-2</v>
      </c>
      <c r="CW46" s="47">
        <v>5.2054200000000002E-2</v>
      </c>
      <c r="CX46" s="47">
        <v>5.2054200000000002E-2</v>
      </c>
      <c r="CY46" s="47">
        <v>3.2420000000000004E-2</v>
      </c>
      <c r="CZ46" s="47">
        <v>3.2420000000000004E-2</v>
      </c>
      <c r="DA46" s="47">
        <v>3.2420000000000004E-2</v>
      </c>
      <c r="DB46" s="47">
        <v>3.2420000000000004E-2</v>
      </c>
      <c r="DC46" s="47">
        <v>3.2420000000000004E-2</v>
      </c>
      <c r="DD46" s="47">
        <v>1.5337400000000001E-2</v>
      </c>
      <c r="DE46" s="47">
        <v>1.5337400000000001E-2</v>
      </c>
      <c r="DF46" s="47">
        <v>1.5337400000000001E-2</v>
      </c>
      <c r="DG46" s="47">
        <v>1.5337400000000001E-2</v>
      </c>
      <c r="DH46" s="47">
        <v>1.5337400000000001E-2</v>
      </c>
      <c r="DI46" s="47">
        <v>1.2911999999999999E-3</v>
      </c>
      <c r="DJ46" s="47">
        <v>1.2911999999999999E-3</v>
      </c>
      <c r="DK46" s="47">
        <v>1.2911999999999999E-3</v>
      </c>
      <c r="DL46" s="47">
        <v>1.2911999999999999E-3</v>
      </c>
      <c r="DM46" s="47">
        <v>1.2911999999999999E-3</v>
      </c>
      <c r="DN46" s="47">
        <v>3.9800000000000002E-4</v>
      </c>
      <c r="DO46" s="47">
        <v>3.9800000000000002E-4</v>
      </c>
      <c r="DP46" s="47">
        <v>3.9800000000000002E-4</v>
      </c>
      <c r="DQ46" s="47">
        <v>3.9800000000000002E-4</v>
      </c>
      <c r="DR46" s="47">
        <v>3.9800000000000002E-4</v>
      </c>
      <c r="DS46" s="47">
        <v>0</v>
      </c>
      <c r="DT46" s="47">
        <v>0</v>
      </c>
      <c r="DU46" s="47">
        <v>0</v>
      </c>
      <c r="DV46" s="47">
        <v>0</v>
      </c>
      <c r="DW46" s="47">
        <v>0</v>
      </c>
      <c r="DX46" s="47">
        <v>0</v>
      </c>
      <c r="DY46" s="47">
        <v>0</v>
      </c>
      <c r="DZ46" s="47">
        <v>0</v>
      </c>
      <c r="EA46" s="47">
        <v>0</v>
      </c>
      <c r="EB46" s="47">
        <v>0</v>
      </c>
      <c r="EC46" s="47">
        <v>0</v>
      </c>
      <c r="ED46" s="47">
        <v>0</v>
      </c>
      <c r="EE46" s="47">
        <v>0</v>
      </c>
      <c r="EF46" s="47">
        <v>0</v>
      </c>
      <c r="EG46" s="47">
        <v>0</v>
      </c>
      <c r="EH46" s="47">
        <v>0</v>
      </c>
      <c r="EI46" s="47">
        <v>0</v>
      </c>
      <c r="EJ46" s="47">
        <v>0</v>
      </c>
      <c r="EK46" s="47">
        <v>0</v>
      </c>
      <c r="EL46" s="47">
        <v>0</v>
      </c>
      <c r="EM46" s="47">
        <v>0</v>
      </c>
      <c r="EN46" s="47">
        <v>0</v>
      </c>
      <c r="EO46" s="47">
        <v>0</v>
      </c>
      <c r="EP46" s="47">
        <v>0</v>
      </c>
      <c r="EQ46" s="47">
        <v>0</v>
      </c>
      <c r="ER46" s="47">
        <v>0</v>
      </c>
      <c r="ES46" s="47">
        <v>0</v>
      </c>
      <c r="ET46" s="47">
        <v>0</v>
      </c>
      <c r="EU46" s="47">
        <v>0</v>
      </c>
      <c r="EV46" s="47">
        <v>0</v>
      </c>
      <c r="EW46" s="47">
        <v>0</v>
      </c>
      <c r="EX46" s="47">
        <v>0</v>
      </c>
      <c r="EY46" s="47">
        <v>0</v>
      </c>
      <c r="EZ46" s="47">
        <v>0</v>
      </c>
      <c r="FA46" s="47">
        <v>0</v>
      </c>
      <c r="FB46" s="47">
        <v>0</v>
      </c>
    </row>
    <row r="47" spans="1:158" ht="16" x14ac:dyDescent="0.2">
      <c r="A47">
        <v>43</v>
      </c>
      <c r="B47" s="36">
        <v>2044334</v>
      </c>
      <c r="C47" s="44">
        <v>9.8924781476006493E-4</v>
      </c>
      <c r="E47" s="50">
        <v>0.165107</v>
      </c>
      <c r="F47" s="50">
        <v>0.31641799999999998</v>
      </c>
      <c r="G47" s="13"/>
      <c r="H47" s="30">
        <v>0</v>
      </c>
      <c r="I47" s="36">
        <v>4.1019426999999997E-2</v>
      </c>
      <c r="K47">
        <v>43</v>
      </c>
      <c r="L47" s="36">
        <v>2.1673900000000001</v>
      </c>
      <c r="M47" s="36">
        <v>2.1673900000000001</v>
      </c>
      <c r="N47" s="36">
        <v>2.1673900000000001</v>
      </c>
      <c r="O47" s="36">
        <v>1.8462621144073676</v>
      </c>
      <c r="P47" s="36">
        <v>1.7501641713524643</v>
      </c>
      <c r="Q47" s="36">
        <v>1.6590681262335685</v>
      </c>
      <c r="R47" s="36">
        <v>1.5727136302631111</v>
      </c>
      <c r="S47" s="36">
        <v>1.4908538858079161</v>
      </c>
      <c r="T47" s="36">
        <v>1.413254941051614</v>
      </c>
      <c r="U47" s="36">
        <v>1.3396950213698775</v>
      </c>
      <c r="V47" s="36">
        <v>1.2699638955075754</v>
      </c>
      <c r="W47" s="36">
        <v>1.2038622747464061</v>
      </c>
      <c r="X47" s="36">
        <v>1.1412012433458554</v>
      </c>
      <c r="Y47" s="36">
        <v>1.0818017186297038</v>
      </c>
      <c r="Z47" s="36">
        <v>1.0254939391750275</v>
      </c>
      <c r="AA47" s="36">
        <v>1</v>
      </c>
      <c r="AB47" s="36">
        <v>1</v>
      </c>
      <c r="AC47" s="36">
        <v>1</v>
      </c>
      <c r="AD47" s="36">
        <v>1</v>
      </c>
      <c r="AE47" s="36">
        <v>1</v>
      </c>
      <c r="AF47" s="36">
        <v>1</v>
      </c>
      <c r="AG47" s="36">
        <v>1</v>
      </c>
      <c r="AH47" s="36">
        <v>1</v>
      </c>
      <c r="AI47" s="36">
        <v>1</v>
      </c>
      <c r="AJ47" s="36">
        <v>1</v>
      </c>
      <c r="AK47" s="36">
        <v>1</v>
      </c>
      <c r="AL47" s="36">
        <v>1</v>
      </c>
      <c r="AM47" s="36">
        <v>1</v>
      </c>
      <c r="AN47" s="36">
        <v>1</v>
      </c>
      <c r="AO47" s="36">
        <v>1</v>
      </c>
      <c r="AP47" s="36">
        <v>1</v>
      </c>
      <c r="AQ47" s="36">
        <v>1</v>
      </c>
      <c r="AR47" s="36">
        <v>1</v>
      </c>
      <c r="AS47" s="36">
        <v>1</v>
      </c>
      <c r="AT47" s="36">
        <v>1</v>
      </c>
      <c r="AU47" s="36">
        <v>1</v>
      </c>
      <c r="AV47" s="36">
        <v>1</v>
      </c>
      <c r="AW47" s="36">
        <v>1</v>
      </c>
      <c r="AX47" s="36">
        <v>1</v>
      </c>
      <c r="AY47" s="36">
        <v>1</v>
      </c>
      <c r="AZ47" s="36">
        <v>1</v>
      </c>
      <c r="BA47" s="36">
        <v>1</v>
      </c>
      <c r="BB47" s="36">
        <v>1</v>
      </c>
      <c r="BC47" s="36">
        <v>1</v>
      </c>
      <c r="BD47" s="36">
        <v>1</v>
      </c>
      <c r="BE47" s="36">
        <v>1</v>
      </c>
      <c r="BF47" s="36">
        <v>1</v>
      </c>
      <c r="BG47" s="36">
        <v>1</v>
      </c>
      <c r="BH47" s="36">
        <v>1</v>
      </c>
      <c r="BI47" s="36">
        <v>1</v>
      </c>
      <c r="BJ47" s="36">
        <v>1</v>
      </c>
      <c r="BK47" s="36">
        <v>1</v>
      </c>
      <c r="BL47" s="36">
        <v>1</v>
      </c>
      <c r="BM47" s="36">
        <v>1</v>
      </c>
      <c r="BN47" s="36">
        <v>1</v>
      </c>
      <c r="BO47" s="36">
        <v>1</v>
      </c>
      <c r="BP47" s="36">
        <v>1</v>
      </c>
      <c r="BQ47" s="36">
        <v>1</v>
      </c>
      <c r="BR47" s="36">
        <v>1</v>
      </c>
      <c r="BS47" s="36">
        <v>1</v>
      </c>
      <c r="BT47" s="36">
        <v>1</v>
      </c>
      <c r="BU47" s="36">
        <v>1</v>
      </c>
      <c r="BV47" s="36">
        <v>1</v>
      </c>
      <c r="BW47" s="36">
        <v>1</v>
      </c>
      <c r="BX47" s="36">
        <v>1</v>
      </c>
      <c r="BY47" s="36">
        <v>1</v>
      </c>
      <c r="BZ47" s="36">
        <v>1</v>
      </c>
      <c r="CA47" s="36">
        <v>1</v>
      </c>
      <c r="CB47" s="36">
        <v>1</v>
      </c>
      <c r="CC47" s="36">
        <v>1</v>
      </c>
      <c r="CD47" s="36">
        <v>1</v>
      </c>
      <c r="CE47" s="36">
        <v>1</v>
      </c>
      <c r="CF47" s="34"/>
      <c r="CG47" s="34"/>
      <c r="CI47">
        <v>43</v>
      </c>
      <c r="CJ47" s="47">
        <v>5.1045600000000003E-2</v>
      </c>
      <c r="CK47" s="47">
        <v>5.1045600000000003E-2</v>
      </c>
      <c r="CL47" s="47">
        <v>5.1045600000000003E-2</v>
      </c>
      <c r="CM47" s="47">
        <v>5.1045600000000003E-2</v>
      </c>
      <c r="CN47" s="47">
        <v>5.1045600000000003E-2</v>
      </c>
      <c r="CO47" s="47">
        <v>4.7453599999999999E-2</v>
      </c>
      <c r="CP47" s="47">
        <v>4.7453599999999999E-2</v>
      </c>
      <c r="CQ47" s="47">
        <v>4.7453599999999999E-2</v>
      </c>
      <c r="CR47" s="47">
        <v>4.7453599999999999E-2</v>
      </c>
      <c r="CS47" s="47">
        <v>4.7453599999999999E-2</v>
      </c>
      <c r="CT47" s="47">
        <v>5.2054200000000002E-2</v>
      </c>
      <c r="CU47" s="47">
        <v>5.2054200000000002E-2</v>
      </c>
      <c r="CV47" s="47">
        <v>5.2054200000000002E-2</v>
      </c>
      <c r="CW47" s="47">
        <v>5.2054200000000002E-2</v>
      </c>
      <c r="CX47" s="47">
        <v>5.2054200000000002E-2</v>
      </c>
      <c r="CY47" s="47">
        <v>3.2420000000000004E-2</v>
      </c>
      <c r="CZ47" s="47">
        <v>3.2420000000000004E-2</v>
      </c>
      <c r="DA47" s="47">
        <v>3.2420000000000004E-2</v>
      </c>
      <c r="DB47" s="47">
        <v>3.2420000000000004E-2</v>
      </c>
      <c r="DC47" s="47">
        <v>3.2420000000000004E-2</v>
      </c>
      <c r="DD47" s="47">
        <v>1.5337400000000001E-2</v>
      </c>
      <c r="DE47" s="47">
        <v>1.5337400000000001E-2</v>
      </c>
      <c r="DF47" s="47">
        <v>1.5337400000000001E-2</v>
      </c>
      <c r="DG47" s="47">
        <v>1.5337400000000001E-2</v>
      </c>
      <c r="DH47" s="47">
        <v>1.5337400000000001E-2</v>
      </c>
      <c r="DI47" s="47">
        <v>1.2911999999999999E-3</v>
      </c>
      <c r="DJ47" s="47">
        <v>1.2911999999999999E-3</v>
      </c>
      <c r="DK47" s="47">
        <v>1.2911999999999999E-3</v>
      </c>
      <c r="DL47" s="47">
        <v>1.2911999999999999E-3</v>
      </c>
      <c r="DM47" s="47">
        <v>1.2911999999999999E-3</v>
      </c>
      <c r="DN47" s="47">
        <v>3.9800000000000002E-4</v>
      </c>
      <c r="DO47" s="47">
        <v>3.9800000000000002E-4</v>
      </c>
      <c r="DP47" s="47">
        <v>3.9800000000000002E-4</v>
      </c>
      <c r="DQ47" s="47">
        <v>3.9800000000000002E-4</v>
      </c>
      <c r="DR47" s="47">
        <v>3.9800000000000002E-4</v>
      </c>
      <c r="DS47" s="47">
        <v>0</v>
      </c>
      <c r="DT47" s="47">
        <v>0</v>
      </c>
      <c r="DU47" s="47">
        <v>0</v>
      </c>
      <c r="DV47" s="47">
        <v>0</v>
      </c>
      <c r="DW47" s="47">
        <v>0</v>
      </c>
      <c r="DX47" s="47">
        <v>0</v>
      </c>
      <c r="DY47" s="47">
        <v>0</v>
      </c>
      <c r="DZ47" s="47">
        <v>0</v>
      </c>
      <c r="EA47" s="47">
        <v>0</v>
      </c>
      <c r="EB47" s="47">
        <v>0</v>
      </c>
      <c r="EC47" s="47">
        <v>0</v>
      </c>
      <c r="ED47" s="47">
        <v>0</v>
      </c>
      <c r="EE47" s="47">
        <v>0</v>
      </c>
      <c r="EF47" s="47">
        <v>0</v>
      </c>
      <c r="EG47" s="47">
        <v>0</v>
      </c>
      <c r="EH47" s="47">
        <v>0</v>
      </c>
      <c r="EI47" s="47">
        <v>0</v>
      </c>
      <c r="EJ47" s="47">
        <v>0</v>
      </c>
      <c r="EK47" s="47">
        <v>0</v>
      </c>
      <c r="EL47" s="47">
        <v>0</v>
      </c>
      <c r="EM47" s="47">
        <v>0</v>
      </c>
      <c r="EN47" s="47">
        <v>0</v>
      </c>
      <c r="EO47" s="47">
        <v>0</v>
      </c>
      <c r="EP47" s="47">
        <v>0</v>
      </c>
      <c r="EQ47" s="47">
        <v>0</v>
      </c>
      <c r="ER47" s="47">
        <v>0</v>
      </c>
      <c r="ES47" s="47">
        <v>0</v>
      </c>
      <c r="ET47" s="47">
        <v>0</v>
      </c>
      <c r="EU47" s="47">
        <v>0</v>
      </c>
      <c r="EV47" s="47">
        <v>0</v>
      </c>
      <c r="EW47" s="47">
        <v>0</v>
      </c>
      <c r="EX47" s="47">
        <v>0</v>
      </c>
      <c r="EY47" s="47">
        <v>0</v>
      </c>
      <c r="EZ47" s="47">
        <v>0</v>
      </c>
      <c r="FA47" s="47">
        <v>0</v>
      </c>
      <c r="FB47" s="47">
        <v>0</v>
      </c>
    </row>
    <row r="48" spans="1:158" ht="16" x14ac:dyDescent="0.2">
      <c r="A48">
        <v>44</v>
      </c>
      <c r="B48" s="36">
        <v>2023976</v>
      </c>
      <c r="C48" s="44">
        <v>9.8924781476006493E-4</v>
      </c>
      <c r="E48" s="50">
        <v>0.165107</v>
      </c>
      <c r="F48" s="50">
        <v>0.31641799999999998</v>
      </c>
      <c r="G48" s="13"/>
      <c r="H48" s="30">
        <v>0</v>
      </c>
      <c r="I48" s="36">
        <v>3.9930353000000002E-2</v>
      </c>
      <c r="K48">
        <v>44</v>
      </c>
      <c r="L48" s="36">
        <v>2.1673900000000001</v>
      </c>
      <c r="M48" s="36">
        <v>2.1673900000000001</v>
      </c>
      <c r="N48" s="36">
        <v>2.1673900000000001</v>
      </c>
      <c r="O48" s="36">
        <v>1.8462621144073676</v>
      </c>
      <c r="P48" s="36">
        <v>1.7501641713524643</v>
      </c>
      <c r="Q48" s="36">
        <v>1.6590681262335685</v>
      </c>
      <c r="R48" s="36">
        <v>1.5727136302631111</v>
      </c>
      <c r="S48" s="36">
        <v>1.4908538858079161</v>
      </c>
      <c r="T48" s="36">
        <v>1.413254941051614</v>
      </c>
      <c r="U48" s="36">
        <v>1.3396950213698775</v>
      </c>
      <c r="V48" s="36">
        <v>1.2699638955075754</v>
      </c>
      <c r="W48" s="36">
        <v>1.2038622747464061</v>
      </c>
      <c r="X48" s="36">
        <v>1.1412012433458554</v>
      </c>
      <c r="Y48" s="36">
        <v>1.0818017186297038</v>
      </c>
      <c r="Z48" s="36">
        <v>1.0254939391750275</v>
      </c>
      <c r="AA48" s="36">
        <v>1</v>
      </c>
      <c r="AB48" s="36">
        <v>1</v>
      </c>
      <c r="AC48" s="36">
        <v>1</v>
      </c>
      <c r="AD48" s="36">
        <v>1</v>
      </c>
      <c r="AE48" s="36">
        <v>1</v>
      </c>
      <c r="AF48" s="36">
        <v>1</v>
      </c>
      <c r="AG48" s="36">
        <v>1</v>
      </c>
      <c r="AH48" s="36">
        <v>1</v>
      </c>
      <c r="AI48" s="36">
        <v>1</v>
      </c>
      <c r="AJ48" s="36">
        <v>1</v>
      </c>
      <c r="AK48" s="36">
        <v>1</v>
      </c>
      <c r="AL48" s="36">
        <v>1</v>
      </c>
      <c r="AM48" s="36">
        <v>1</v>
      </c>
      <c r="AN48" s="36">
        <v>1</v>
      </c>
      <c r="AO48" s="36">
        <v>1</v>
      </c>
      <c r="AP48" s="36">
        <v>1</v>
      </c>
      <c r="AQ48" s="36">
        <v>1</v>
      </c>
      <c r="AR48" s="36">
        <v>1</v>
      </c>
      <c r="AS48" s="36">
        <v>1</v>
      </c>
      <c r="AT48" s="36">
        <v>1</v>
      </c>
      <c r="AU48" s="36">
        <v>1</v>
      </c>
      <c r="AV48" s="36">
        <v>1</v>
      </c>
      <c r="AW48" s="36">
        <v>1</v>
      </c>
      <c r="AX48" s="36">
        <v>1</v>
      </c>
      <c r="AY48" s="36">
        <v>1</v>
      </c>
      <c r="AZ48" s="36">
        <v>1</v>
      </c>
      <c r="BA48" s="36">
        <v>1</v>
      </c>
      <c r="BB48" s="36">
        <v>1</v>
      </c>
      <c r="BC48" s="36">
        <v>1</v>
      </c>
      <c r="BD48" s="36">
        <v>1</v>
      </c>
      <c r="BE48" s="36">
        <v>1</v>
      </c>
      <c r="BF48" s="36">
        <v>1</v>
      </c>
      <c r="BG48" s="36">
        <v>1</v>
      </c>
      <c r="BH48" s="36">
        <v>1</v>
      </c>
      <c r="BI48" s="36">
        <v>1</v>
      </c>
      <c r="BJ48" s="36">
        <v>1</v>
      </c>
      <c r="BK48" s="36">
        <v>1</v>
      </c>
      <c r="BL48" s="36">
        <v>1</v>
      </c>
      <c r="BM48" s="36">
        <v>1</v>
      </c>
      <c r="BN48" s="36">
        <v>1</v>
      </c>
      <c r="BO48" s="36">
        <v>1</v>
      </c>
      <c r="BP48" s="36">
        <v>1</v>
      </c>
      <c r="BQ48" s="36">
        <v>1</v>
      </c>
      <c r="BR48" s="36">
        <v>1</v>
      </c>
      <c r="BS48" s="36">
        <v>1</v>
      </c>
      <c r="BT48" s="36">
        <v>1</v>
      </c>
      <c r="BU48" s="36">
        <v>1</v>
      </c>
      <c r="BV48" s="36">
        <v>1</v>
      </c>
      <c r="BW48" s="36">
        <v>1</v>
      </c>
      <c r="BX48" s="36">
        <v>1</v>
      </c>
      <c r="BY48" s="36">
        <v>1</v>
      </c>
      <c r="BZ48" s="36">
        <v>1</v>
      </c>
      <c r="CA48" s="36">
        <v>1</v>
      </c>
      <c r="CB48" s="36">
        <v>1</v>
      </c>
      <c r="CC48" s="36">
        <v>1</v>
      </c>
      <c r="CD48" s="36">
        <v>1</v>
      </c>
      <c r="CE48" s="36">
        <v>1</v>
      </c>
      <c r="CF48" s="34"/>
      <c r="CG48" s="34"/>
      <c r="CI48">
        <v>44</v>
      </c>
      <c r="CJ48" s="47">
        <v>5.1045600000000003E-2</v>
      </c>
      <c r="CK48" s="47">
        <v>5.1045600000000003E-2</v>
      </c>
      <c r="CL48" s="47">
        <v>5.1045600000000003E-2</v>
      </c>
      <c r="CM48" s="47">
        <v>5.1045600000000003E-2</v>
      </c>
      <c r="CN48" s="47">
        <v>5.1045600000000003E-2</v>
      </c>
      <c r="CO48" s="47">
        <v>4.7453599999999999E-2</v>
      </c>
      <c r="CP48" s="47">
        <v>4.7453599999999999E-2</v>
      </c>
      <c r="CQ48" s="47">
        <v>4.7453599999999999E-2</v>
      </c>
      <c r="CR48" s="47">
        <v>4.7453599999999999E-2</v>
      </c>
      <c r="CS48" s="47">
        <v>4.7453599999999999E-2</v>
      </c>
      <c r="CT48" s="47">
        <v>5.2054200000000002E-2</v>
      </c>
      <c r="CU48" s="47">
        <v>5.2054200000000002E-2</v>
      </c>
      <c r="CV48" s="47">
        <v>5.2054200000000002E-2</v>
      </c>
      <c r="CW48" s="47">
        <v>5.2054200000000002E-2</v>
      </c>
      <c r="CX48" s="47">
        <v>5.2054200000000002E-2</v>
      </c>
      <c r="CY48" s="47">
        <v>3.2420000000000004E-2</v>
      </c>
      <c r="CZ48" s="47">
        <v>3.2420000000000004E-2</v>
      </c>
      <c r="DA48" s="47">
        <v>3.2420000000000004E-2</v>
      </c>
      <c r="DB48" s="47">
        <v>3.2420000000000004E-2</v>
      </c>
      <c r="DC48" s="47">
        <v>3.2420000000000004E-2</v>
      </c>
      <c r="DD48" s="47">
        <v>1.5337400000000001E-2</v>
      </c>
      <c r="DE48" s="47">
        <v>1.5337400000000001E-2</v>
      </c>
      <c r="DF48" s="47">
        <v>1.5337400000000001E-2</v>
      </c>
      <c r="DG48" s="47">
        <v>1.5337400000000001E-2</v>
      </c>
      <c r="DH48" s="47">
        <v>1.5337400000000001E-2</v>
      </c>
      <c r="DI48" s="47">
        <v>1.2911999999999999E-3</v>
      </c>
      <c r="DJ48" s="47">
        <v>1.2911999999999999E-3</v>
      </c>
      <c r="DK48" s="47">
        <v>1.2911999999999999E-3</v>
      </c>
      <c r="DL48" s="47">
        <v>1.2911999999999999E-3</v>
      </c>
      <c r="DM48" s="47">
        <v>1.2911999999999999E-3</v>
      </c>
      <c r="DN48" s="47">
        <v>3.9800000000000002E-4</v>
      </c>
      <c r="DO48" s="47">
        <v>3.9800000000000002E-4</v>
      </c>
      <c r="DP48" s="47">
        <v>3.9800000000000002E-4</v>
      </c>
      <c r="DQ48" s="47">
        <v>3.9800000000000002E-4</v>
      </c>
      <c r="DR48" s="47">
        <v>3.9800000000000002E-4</v>
      </c>
      <c r="DS48" s="47">
        <v>0</v>
      </c>
      <c r="DT48" s="47">
        <v>0</v>
      </c>
      <c r="DU48" s="47">
        <v>0</v>
      </c>
      <c r="DV48" s="47">
        <v>0</v>
      </c>
      <c r="DW48" s="47">
        <v>0</v>
      </c>
      <c r="DX48" s="47">
        <v>0</v>
      </c>
      <c r="DY48" s="47">
        <v>0</v>
      </c>
      <c r="DZ48" s="47">
        <v>0</v>
      </c>
      <c r="EA48" s="47">
        <v>0</v>
      </c>
      <c r="EB48" s="47">
        <v>0</v>
      </c>
      <c r="EC48" s="47">
        <v>0</v>
      </c>
      <c r="ED48" s="47">
        <v>0</v>
      </c>
      <c r="EE48" s="47">
        <v>0</v>
      </c>
      <c r="EF48" s="47">
        <v>0</v>
      </c>
      <c r="EG48" s="47">
        <v>0</v>
      </c>
      <c r="EH48" s="47">
        <v>0</v>
      </c>
      <c r="EI48" s="47">
        <v>0</v>
      </c>
      <c r="EJ48" s="47">
        <v>0</v>
      </c>
      <c r="EK48" s="47">
        <v>0</v>
      </c>
      <c r="EL48" s="47">
        <v>0</v>
      </c>
      <c r="EM48" s="47">
        <v>0</v>
      </c>
      <c r="EN48" s="47">
        <v>0</v>
      </c>
      <c r="EO48" s="47">
        <v>0</v>
      </c>
      <c r="EP48" s="47">
        <v>0</v>
      </c>
      <c r="EQ48" s="47">
        <v>0</v>
      </c>
      <c r="ER48" s="47">
        <v>0</v>
      </c>
      <c r="ES48" s="47">
        <v>0</v>
      </c>
      <c r="ET48" s="47">
        <v>0</v>
      </c>
      <c r="EU48" s="47">
        <v>0</v>
      </c>
      <c r="EV48" s="47">
        <v>0</v>
      </c>
      <c r="EW48" s="47">
        <v>0</v>
      </c>
      <c r="EX48" s="47">
        <v>0</v>
      </c>
      <c r="EY48" s="47">
        <v>0</v>
      </c>
      <c r="EZ48" s="47">
        <v>0</v>
      </c>
      <c r="FA48" s="47">
        <v>0</v>
      </c>
      <c r="FB48" s="47">
        <v>0</v>
      </c>
    </row>
    <row r="49" spans="1:158" ht="16" x14ac:dyDescent="0.2">
      <c r="A49">
        <v>45</v>
      </c>
      <c r="B49" s="36">
        <v>1954576</v>
      </c>
      <c r="C49" s="44">
        <v>2.1085146621869799E-3</v>
      </c>
      <c r="E49" s="50">
        <v>0.18363199999999999</v>
      </c>
      <c r="F49" s="50">
        <v>0.35466200000000003</v>
      </c>
      <c r="G49" s="13"/>
      <c r="H49" s="30">
        <v>0</v>
      </c>
      <c r="I49" s="36">
        <v>3.8865319000000002E-2</v>
      </c>
      <c r="K49">
        <v>45</v>
      </c>
      <c r="L49" s="36">
        <v>2.3029299999999999</v>
      </c>
      <c r="M49" s="36">
        <v>2.3029299999999999</v>
      </c>
      <c r="N49" s="36">
        <v>2.3029299999999999</v>
      </c>
      <c r="O49" s="36">
        <v>1.9864703714971637</v>
      </c>
      <c r="P49" s="36">
        <v>1.8909608760355801</v>
      </c>
      <c r="Q49" s="36">
        <v>1.8000434771157892</v>
      </c>
      <c r="R49" s="36">
        <v>1.7134973867360621</v>
      </c>
      <c r="S49" s="36">
        <v>1.631112432381792</v>
      </c>
      <c r="T49" s="36">
        <v>1.5526885466328757</v>
      </c>
      <c r="U49" s="36">
        <v>1.4780352813107671</v>
      </c>
      <c r="V49" s="36">
        <v>1.4069713449853452</v>
      </c>
      <c r="W49" s="36">
        <v>1.3393241627184498</v>
      </c>
      <c r="X49" s="36">
        <v>1.2749294569749468</v>
      </c>
      <c r="Y49" s="36">
        <v>1.2136308486835912</v>
      </c>
      <c r="Z49" s="36">
        <v>1.1552794774788844</v>
      </c>
      <c r="AA49" s="36">
        <v>1.0997336402016995</v>
      </c>
      <c r="AB49" s="36">
        <v>1.0468584467808018</v>
      </c>
      <c r="AC49" s="36">
        <v>1</v>
      </c>
      <c r="AD49" s="36">
        <v>1</v>
      </c>
      <c r="AE49" s="36">
        <v>1</v>
      </c>
      <c r="AF49" s="36">
        <v>1</v>
      </c>
      <c r="AG49" s="36">
        <v>1</v>
      </c>
      <c r="AH49" s="36">
        <v>1</v>
      </c>
      <c r="AI49" s="36">
        <v>1</v>
      </c>
      <c r="AJ49" s="36">
        <v>1</v>
      </c>
      <c r="AK49" s="36">
        <v>1</v>
      </c>
      <c r="AL49" s="36">
        <v>1</v>
      </c>
      <c r="AM49" s="36">
        <v>1</v>
      </c>
      <c r="AN49" s="36">
        <v>1</v>
      </c>
      <c r="AO49" s="36">
        <v>1</v>
      </c>
      <c r="AP49" s="36">
        <v>1</v>
      </c>
      <c r="AQ49" s="36">
        <v>1</v>
      </c>
      <c r="AR49" s="36">
        <v>1</v>
      </c>
      <c r="AS49" s="36">
        <v>1</v>
      </c>
      <c r="AT49" s="36">
        <v>1</v>
      </c>
      <c r="AU49" s="36">
        <v>1</v>
      </c>
      <c r="AV49" s="36">
        <v>1</v>
      </c>
      <c r="AW49" s="36">
        <v>1</v>
      </c>
      <c r="AX49" s="36">
        <v>1</v>
      </c>
      <c r="AY49" s="36">
        <v>1</v>
      </c>
      <c r="AZ49" s="36">
        <v>1</v>
      </c>
      <c r="BA49" s="36">
        <v>1</v>
      </c>
      <c r="BB49" s="36">
        <v>1</v>
      </c>
      <c r="BC49" s="36">
        <v>1</v>
      </c>
      <c r="BD49" s="36">
        <v>1</v>
      </c>
      <c r="BE49" s="36">
        <v>1</v>
      </c>
      <c r="BF49" s="36">
        <v>1</v>
      </c>
      <c r="BG49" s="36">
        <v>1</v>
      </c>
      <c r="BH49" s="36">
        <v>1</v>
      </c>
      <c r="BI49" s="36">
        <v>1</v>
      </c>
      <c r="BJ49" s="36">
        <v>1</v>
      </c>
      <c r="BK49" s="36">
        <v>1</v>
      </c>
      <c r="BL49" s="36">
        <v>1</v>
      </c>
      <c r="BM49" s="36">
        <v>1</v>
      </c>
      <c r="BN49" s="36">
        <v>1</v>
      </c>
      <c r="BO49" s="36">
        <v>1</v>
      </c>
      <c r="BP49" s="36">
        <v>1</v>
      </c>
      <c r="BQ49" s="36">
        <v>1</v>
      </c>
      <c r="BR49" s="36">
        <v>1</v>
      </c>
      <c r="BS49" s="36">
        <v>1</v>
      </c>
      <c r="BT49" s="36">
        <v>1</v>
      </c>
      <c r="BU49" s="36">
        <v>1</v>
      </c>
      <c r="BV49" s="36">
        <v>1</v>
      </c>
      <c r="BW49" s="36">
        <v>1</v>
      </c>
      <c r="BX49" s="36">
        <v>1</v>
      </c>
      <c r="BY49" s="36">
        <v>1</v>
      </c>
      <c r="BZ49" s="36">
        <v>1</v>
      </c>
      <c r="CA49" s="36">
        <v>1</v>
      </c>
      <c r="CB49" s="36">
        <v>1</v>
      </c>
      <c r="CC49" s="36">
        <v>1</v>
      </c>
      <c r="CD49" s="36">
        <v>1</v>
      </c>
      <c r="CE49" s="36">
        <v>1</v>
      </c>
      <c r="CF49" s="34"/>
      <c r="CG49" s="34"/>
      <c r="CI49">
        <v>45</v>
      </c>
      <c r="CJ49" s="47">
        <v>5.29296E-2</v>
      </c>
      <c r="CK49" s="47">
        <v>5.29296E-2</v>
      </c>
      <c r="CL49" s="47">
        <v>5.29296E-2</v>
      </c>
      <c r="CM49" s="47">
        <v>5.29296E-2</v>
      </c>
      <c r="CN49" s="47">
        <v>5.29296E-2</v>
      </c>
      <c r="CO49" s="47">
        <v>2.3421399999999998E-2</v>
      </c>
      <c r="CP49" s="47">
        <v>2.3421399999999998E-2</v>
      </c>
      <c r="CQ49" s="47">
        <v>2.3421399999999998E-2</v>
      </c>
      <c r="CR49" s="47">
        <v>2.3421399999999998E-2</v>
      </c>
      <c r="CS49" s="47">
        <v>2.3421399999999998E-2</v>
      </c>
      <c r="CT49" s="47">
        <v>3.1771000000000001E-2</v>
      </c>
      <c r="CU49" s="47">
        <v>3.1771000000000001E-2</v>
      </c>
      <c r="CV49" s="47">
        <v>3.1771000000000001E-2</v>
      </c>
      <c r="CW49" s="47">
        <v>3.1771000000000001E-2</v>
      </c>
      <c r="CX49" s="47">
        <v>3.1771000000000001E-2</v>
      </c>
      <c r="CY49" s="47">
        <v>2.5446400000000001E-2</v>
      </c>
      <c r="CZ49" s="47">
        <v>2.5446400000000001E-2</v>
      </c>
      <c r="DA49" s="47">
        <v>2.5446400000000001E-2</v>
      </c>
      <c r="DB49" s="47">
        <v>2.5446400000000001E-2</v>
      </c>
      <c r="DC49" s="47">
        <v>2.5446400000000001E-2</v>
      </c>
      <c r="DD49" s="47">
        <v>2.76724E-2</v>
      </c>
      <c r="DE49" s="47">
        <v>2.76724E-2</v>
      </c>
      <c r="DF49" s="47">
        <v>2.76724E-2</v>
      </c>
      <c r="DG49" s="47">
        <v>2.76724E-2</v>
      </c>
      <c r="DH49" s="47">
        <v>2.76724E-2</v>
      </c>
      <c r="DI49" s="47">
        <v>2.2855399999999998E-2</v>
      </c>
      <c r="DJ49" s="47">
        <v>2.2855399999999998E-2</v>
      </c>
      <c r="DK49" s="47">
        <v>2.2855399999999998E-2</v>
      </c>
      <c r="DL49" s="47">
        <v>2.2855399999999998E-2</v>
      </c>
      <c r="DM49" s="47">
        <v>2.2855399999999998E-2</v>
      </c>
      <c r="DN49" s="47">
        <v>1.2671E-2</v>
      </c>
      <c r="DO49" s="47">
        <v>1.2671E-2</v>
      </c>
      <c r="DP49" s="47">
        <v>1.2671E-2</v>
      </c>
      <c r="DQ49" s="47">
        <v>1.2671E-2</v>
      </c>
      <c r="DR49" s="47">
        <v>1.2671E-2</v>
      </c>
      <c r="DS49" s="47">
        <v>3.2328000000000001E-3</v>
      </c>
      <c r="DT49" s="47">
        <v>3.2328000000000001E-3</v>
      </c>
      <c r="DU49" s="47">
        <v>3.2328000000000001E-3</v>
      </c>
      <c r="DV49" s="47">
        <v>3.2328000000000001E-3</v>
      </c>
      <c r="DW49" s="47">
        <v>3.2328000000000001E-3</v>
      </c>
      <c r="DX49" s="47">
        <v>0</v>
      </c>
      <c r="DY49" s="47">
        <v>0</v>
      </c>
      <c r="DZ49" s="47">
        <v>0</v>
      </c>
      <c r="EA49" s="47">
        <v>0</v>
      </c>
      <c r="EB49" s="47">
        <v>0</v>
      </c>
      <c r="EC49" s="47">
        <v>0</v>
      </c>
      <c r="ED49" s="47">
        <v>0</v>
      </c>
      <c r="EE49" s="47">
        <v>0</v>
      </c>
      <c r="EF49" s="47">
        <v>0</v>
      </c>
      <c r="EG49" s="47">
        <v>0</v>
      </c>
      <c r="EH49" s="47">
        <v>0</v>
      </c>
      <c r="EI49" s="47">
        <v>0</v>
      </c>
      <c r="EJ49" s="47">
        <v>0</v>
      </c>
      <c r="EK49" s="47">
        <v>0</v>
      </c>
      <c r="EL49" s="47">
        <v>0</v>
      </c>
      <c r="EM49" s="47">
        <v>0</v>
      </c>
      <c r="EN49" s="47">
        <v>0</v>
      </c>
      <c r="EO49" s="47">
        <v>0</v>
      </c>
      <c r="EP49" s="47">
        <v>0</v>
      </c>
      <c r="EQ49" s="47">
        <v>0</v>
      </c>
      <c r="ER49" s="47">
        <v>0</v>
      </c>
      <c r="ES49" s="47">
        <v>0</v>
      </c>
      <c r="ET49" s="47">
        <v>0</v>
      </c>
      <c r="EU49" s="47">
        <v>0</v>
      </c>
      <c r="EV49" s="47">
        <v>0</v>
      </c>
      <c r="EW49" s="47">
        <v>0</v>
      </c>
      <c r="EX49" s="47">
        <v>0</v>
      </c>
      <c r="EY49" s="47">
        <v>0</v>
      </c>
      <c r="EZ49" s="47">
        <v>0</v>
      </c>
      <c r="FA49" s="47">
        <v>0</v>
      </c>
      <c r="FB49" s="47">
        <v>0</v>
      </c>
    </row>
    <row r="50" spans="1:158" ht="16" x14ac:dyDescent="0.2">
      <c r="A50">
        <v>46</v>
      </c>
      <c r="B50" s="36">
        <v>1977932</v>
      </c>
      <c r="C50" s="44">
        <v>2.1085146621869799E-3</v>
      </c>
      <c r="E50" s="50">
        <v>0.18363199999999999</v>
      </c>
      <c r="F50" s="50">
        <v>0.35466200000000003</v>
      </c>
      <c r="G50" s="13"/>
      <c r="H50" s="30">
        <v>0</v>
      </c>
      <c r="I50" s="36">
        <v>3.7865838999999998E-2</v>
      </c>
      <c r="K50">
        <v>46</v>
      </c>
      <c r="L50" s="36">
        <v>2.3029299999999999</v>
      </c>
      <c r="M50" s="36">
        <v>2.3029299999999999</v>
      </c>
      <c r="N50" s="36">
        <v>2.3029299999999999</v>
      </c>
      <c r="O50" s="36">
        <v>1.9864703714971637</v>
      </c>
      <c r="P50" s="36">
        <v>1.8909608760355801</v>
      </c>
      <c r="Q50" s="36">
        <v>1.8000434771157892</v>
      </c>
      <c r="R50" s="36">
        <v>1.7134973867360621</v>
      </c>
      <c r="S50" s="36">
        <v>1.631112432381792</v>
      </c>
      <c r="T50" s="36">
        <v>1.5526885466328757</v>
      </c>
      <c r="U50" s="36">
        <v>1.4780352813107671</v>
      </c>
      <c r="V50" s="36">
        <v>1.4069713449853452</v>
      </c>
      <c r="W50" s="36">
        <v>1.3393241627184498</v>
      </c>
      <c r="X50" s="36">
        <v>1.2749294569749468</v>
      </c>
      <c r="Y50" s="36">
        <v>1.2136308486835912</v>
      </c>
      <c r="Z50" s="36">
        <v>1.1552794774788844</v>
      </c>
      <c r="AA50" s="36">
        <v>1.0997336402016995</v>
      </c>
      <c r="AB50" s="36">
        <v>1.0468584467808018</v>
      </c>
      <c r="AC50" s="36">
        <v>1</v>
      </c>
      <c r="AD50" s="36">
        <v>1</v>
      </c>
      <c r="AE50" s="36">
        <v>1</v>
      </c>
      <c r="AF50" s="36">
        <v>1</v>
      </c>
      <c r="AG50" s="36">
        <v>1</v>
      </c>
      <c r="AH50" s="36">
        <v>1</v>
      </c>
      <c r="AI50" s="36">
        <v>1</v>
      </c>
      <c r="AJ50" s="36">
        <v>1</v>
      </c>
      <c r="AK50" s="36">
        <v>1</v>
      </c>
      <c r="AL50" s="36">
        <v>1</v>
      </c>
      <c r="AM50" s="36">
        <v>1</v>
      </c>
      <c r="AN50" s="36">
        <v>1</v>
      </c>
      <c r="AO50" s="36">
        <v>1</v>
      </c>
      <c r="AP50" s="36">
        <v>1</v>
      </c>
      <c r="AQ50" s="36">
        <v>1</v>
      </c>
      <c r="AR50" s="36">
        <v>1</v>
      </c>
      <c r="AS50" s="36">
        <v>1</v>
      </c>
      <c r="AT50" s="36">
        <v>1</v>
      </c>
      <c r="AU50" s="36">
        <v>1</v>
      </c>
      <c r="AV50" s="36">
        <v>1</v>
      </c>
      <c r="AW50" s="36">
        <v>1</v>
      </c>
      <c r="AX50" s="36">
        <v>1</v>
      </c>
      <c r="AY50" s="36">
        <v>1</v>
      </c>
      <c r="AZ50" s="36">
        <v>1</v>
      </c>
      <c r="BA50" s="36">
        <v>1</v>
      </c>
      <c r="BB50" s="36">
        <v>1</v>
      </c>
      <c r="BC50" s="36">
        <v>1</v>
      </c>
      <c r="BD50" s="36">
        <v>1</v>
      </c>
      <c r="BE50" s="36">
        <v>1</v>
      </c>
      <c r="BF50" s="36">
        <v>1</v>
      </c>
      <c r="BG50" s="36">
        <v>1</v>
      </c>
      <c r="BH50" s="36">
        <v>1</v>
      </c>
      <c r="BI50" s="36">
        <v>1</v>
      </c>
      <c r="BJ50" s="36">
        <v>1</v>
      </c>
      <c r="BK50" s="36">
        <v>1</v>
      </c>
      <c r="BL50" s="36">
        <v>1</v>
      </c>
      <c r="BM50" s="36">
        <v>1</v>
      </c>
      <c r="BN50" s="36">
        <v>1</v>
      </c>
      <c r="BO50" s="36">
        <v>1</v>
      </c>
      <c r="BP50" s="36">
        <v>1</v>
      </c>
      <c r="BQ50" s="36">
        <v>1</v>
      </c>
      <c r="BR50" s="36">
        <v>1</v>
      </c>
      <c r="BS50" s="36">
        <v>1</v>
      </c>
      <c r="BT50" s="36">
        <v>1</v>
      </c>
      <c r="BU50" s="36">
        <v>1</v>
      </c>
      <c r="BV50" s="36">
        <v>1</v>
      </c>
      <c r="BW50" s="36">
        <v>1</v>
      </c>
      <c r="BX50" s="36">
        <v>1</v>
      </c>
      <c r="BY50" s="36">
        <v>1</v>
      </c>
      <c r="BZ50" s="36">
        <v>1</v>
      </c>
      <c r="CA50" s="36">
        <v>1</v>
      </c>
      <c r="CB50" s="36">
        <v>1</v>
      </c>
      <c r="CC50" s="36">
        <v>1</v>
      </c>
      <c r="CD50" s="36">
        <v>1</v>
      </c>
      <c r="CE50" s="36">
        <v>1</v>
      </c>
      <c r="CF50" s="34"/>
      <c r="CG50" s="34"/>
      <c r="CI50">
        <v>46</v>
      </c>
      <c r="CJ50" s="47">
        <v>5.29296E-2</v>
      </c>
      <c r="CK50" s="47">
        <v>5.29296E-2</v>
      </c>
      <c r="CL50" s="47">
        <v>5.29296E-2</v>
      </c>
      <c r="CM50" s="47">
        <v>5.29296E-2</v>
      </c>
      <c r="CN50" s="47">
        <v>5.29296E-2</v>
      </c>
      <c r="CO50" s="47">
        <v>2.3421399999999998E-2</v>
      </c>
      <c r="CP50" s="47">
        <v>2.3421399999999998E-2</v>
      </c>
      <c r="CQ50" s="47">
        <v>2.3421399999999998E-2</v>
      </c>
      <c r="CR50" s="47">
        <v>2.3421399999999998E-2</v>
      </c>
      <c r="CS50" s="47">
        <v>2.3421399999999998E-2</v>
      </c>
      <c r="CT50" s="47">
        <v>3.1771000000000001E-2</v>
      </c>
      <c r="CU50" s="47">
        <v>3.1771000000000001E-2</v>
      </c>
      <c r="CV50" s="47">
        <v>3.1771000000000001E-2</v>
      </c>
      <c r="CW50" s="47">
        <v>3.1771000000000001E-2</v>
      </c>
      <c r="CX50" s="47">
        <v>3.1771000000000001E-2</v>
      </c>
      <c r="CY50" s="47">
        <v>2.5446400000000001E-2</v>
      </c>
      <c r="CZ50" s="47">
        <v>2.5446400000000001E-2</v>
      </c>
      <c r="DA50" s="47">
        <v>2.5446400000000001E-2</v>
      </c>
      <c r="DB50" s="47">
        <v>2.5446400000000001E-2</v>
      </c>
      <c r="DC50" s="47">
        <v>2.5446400000000001E-2</v>
      </c>
      <c r="DD50" s="47">
        <v>2.76724E-2</v>
      </c>
      <c r="DE50" s="47">
        <v>2.76724E-2</v>
      </c>
      <c r="DF50" s="47">
        <v>2.76724E-2</v>
      </c>
      <c r="DG50" s="47">
        <v>2.76724E-2</v>
      </c>
      <c r="DH50" s="47">
        <v>2.76724E-2</v>
      </c>
      <c r="DI50" s="47">
        <v>2.2855399999999998E-2</v>
      </c>
      <c r="DJ50" s="47">
        <v>2.2855399999999998E-2</v>
      </c>
      <c r="DK50" s="47">
        <v>2.2855399999999998E-2</v>
      </c>
      <c r="DL50" s="47">
        <v>2.2855399999999998E-2</v>
      </c>
      <c r="DM50" s="47">
        <v>2.2855399999999998E-2</v>
      </c>
      <c r="DN50" s="47">
        <v>1.2671E-2</v>
      </c>
      <c r="DO50" s="47">
        <v>1.2671E-2</v>
      </c>
      <c r="DP50" s="47">
        <v>1.2671E-2</v>
      </c>
      <c r="DQ50" s="47">
        <v>1.2671E-2</v>
      </c>
      <c r="DR50" s="47">
        <v>1.2671E-2</v>
      </c>
      <c r="DS50" s="47">
        <v>3.2328000000000001E-3</v>
      </c>
      <c r="DT50" s="47">
        <v>3.2328000000000001E-3</v>
      </c>
      <c r="DU50" s="47">
        <v>3.2328000000000001E-3</v>
      </c>
      <c r="DV50" s="47">
        <v>3.2328000000000001E-3</v>
      </c>
      <c r="DW50" s="47">
        <v>3.2328000000000001E-3</v>
      </c>
      <c r="DX50" s="47">
        <v>0</v>
      </c>
      <c r="DY50" s="47">
        <v>0</v>
      </c>
      <c r="DZ50" s="47">
        <v>0</v>
      </c>
      <c r="EA50" s="47">
        <v>0</v>
      </c>
      <c r="EB50" s="47">
        <v>0</v>
      </c>
      <c r="EC50" s="47">
        <v>0</v>
      </c>
      <c r="ED50" s="47">
        <v>0</v>
      </c>
      <c r="EE50" s="47">
        <v>0</v>
      </c>
      <c r="EF50" s="47">
        <v>0</v>
      </c>
      <c r="EG50" s="47">
        <v>0</v>
      </c>
      <c r="EH50" s="47">
        <v>0</v>
      </c>
      <c r="EI50" s="47">
        <v>0</v>
      </c>
      <c r="EJ50" s="47">
        <v>0</v>
      </c>
      <c r="EK50" s="47">
        <v>0</v>
      </c>
      <c r="EL50" s="47">
        <v>0</v>
      </c>
      <c r="EM50" s="47">
        <v>0</v>
      </c>
      <c r="EN50" s="47">
        <v>0</v>
      </c>
      <c r="EO50" s="47">
        <v>0</v>
      </c>
      <c r="EP50" s="47">
        <v>0</v>
      </c>
      <c r="EQ50" s="47">
        <v>0</v>
      </c>
      <c r="ER50" s="47">
        <v>0</v>
      </c>
      <c r="ES50" s="47">
        <v>0</v>
      </c>
      <c r="ET50" s="47">
        <v>0</v>
      </c>
      <c r="EU50" s="47">
        <v>0</v>
      </c>
      <c r="EV50" s="47">
        <v>0</v>
      </c>
      <c r="EW50" s="47">
        <v>0</v>
      </c>
      <c r="EX50" s="47">
        <v>0</v>
      </c>
      <c r="EY50" s="47">
        <v>0</v>
      </c>
      <c r="EZ50" s="47">
        <v>0</v>
      </c>
      <c r="FA50" s="47">
        <v>0</v>
      </c>
      <c r="FB50" s="47">
        <v>0</v>
      </c>
    </row>
    <row r="51" spans="1:158" ht="16" x14ac:dyDescent="0.2">
      <c r="A51">
        <v>47</v>
      </c>
      <c r="B51" s="36">
        <v>1941473</v>
      </c>
      <c r="C51" s="44">
        <v>2.1085146621869799E-3</v>
      </c>
      <c r="E51" s="50">
        <v>0.18363199999999999</v>
      </c>
      <c r="F51" s="50">
        <v>0.35466200000000003</v>
      </c>
      <c r="G51" s="13"/>
      <c r="H51" s="30">
        <v>0</v>
      </c>
      <c r="I51" s="36">
        <v>3.6969353000000003E-2</v>
      </c>
      <c r="K51">
        <v>47</v>
      </c>
      <c r="L51" s="36">
        <v>2.3029299999999999</v>
      </c>
      <c r="M51" s="36">
        <v>2.3029299999999999</v>
      </c>
      <c r="N51" s="36">
        <v>2.3029299999999999</v>
      </c>
      <c r="O51" s="36">
        <v>1.9864703714971637</v>
      </c>
      <c r="P51" s="36">
        <v>1.8909608760355801</v>
      </c>
      <c r="Q51" s="36">
        <v>1.8000434771157892</v>
      </c>
      <c r="R51" s="36">
        <v>1.7134973867360621</v>
      </c>
      <c r="S51" s="36">
        <v>1.631112432381792</v>
      </c>
      <c r="T51" s="36">
        <v>1.5526885466328757</v>
      </c>
      <c r="U51" s="36">
        <v>1.4780352813107671</v>
      </c>
      <c r="V51" s="36">
        <v>1.4069713449853452</v>
      </c>
      <c r="W51" s="36">
        <v>1.3393241627184498</v>
      </c>
      <c r="X51" s="36">
        <v>1.2749294569749468</v>
      </c>
      <c r="Y51" s="36">
        <v>1.2136308486835912</v>
      </c>
      <c r="Z51" s="36">
        <v>1.1552794774788844</v>
      </c>
      <c r="AA51" s="36">
        <v>1.0997336402016995</v>
      </c>
      <c r="AB51" s="36">
        <v>1.0468584467808018</v>
      </c>
      <c r="AC51" s="36">
        <v>1</v>
      </c>
      <c r="AD51" s="36">
        <v>1</v>
      </c>
      <c r="AE51" s="36">
        <v>1</v>
      </c>
      <c r="AF51" s="36">
        <v>1</v>
      </c>
      <c r="AG51" s="36">
        <v>1</v>
      </c>
      <c r="AH51" s="36">
        <v>1</v>
      </c>
      <c r="AI51" s="36">
        <v>1</v>
      </c>
      <c r="AJ51" s="36">
        <v>1</v>
      </c>
      <c r="AK51" s="36">
        <v>1</v>
      </c>
      <c r="AL51" s="36">
        <v>1</v>
      </c>
      <c r="AM51" s="36">
        <v>1</v>
      </c>
      <c r="AN51" s="36">
        <v>1</v>
      </c>
      <c r="AO51" s="36">
        <v>1</v>
      </c>
      <c r="AP51" s="36">
        <v>1</v>
      </c>
      <c r="AQ51" s="36">
        <v>1</v>
      </c>
      <c r="AR51" s="36">
        <v>1</v>
      </c>
      <c r="AS51" s="36">
        <v>1</v>
      </c>
      <c r="AT51" s="36">
        <v>1</v>
      </c>
      <c r="AU51" s="36">
        <v>1</v>
      </c>
      <c r="AV51" s="36">
        <v>1</v>
      </c>
      <c r="AW51" s="36">
        <v>1</v>
      </c>
      <c r="AX51" s="36">
        <v>1</v>
      </c>
      <c r="AY51" s="36">
        <v>1</v>
      </c>
      <c r="AZ51" s="36">
        <v>1</v>
      </c>
      <c r="BA51" s="36">
        <v>1</v>
      </c>
      <c r="BB51" s="36">
        <v>1</v>
      </c>
      <c r="BC51" s="36">
        <v>1</v>
      </c>
      <c r="BD51" s="36">
        <v>1</v>
      </c>
      <c r="BE51" s="36">
        <v>1</v>
      </c>
      <c r="BF51" s="36">
        <v>1</v>
      </c>
      <c r="BG51" s="36">
        <v>1</v>
      </c>
      <c r="BH51" s="36">
        <v>1</v>
      </c>
      <c r="BI51" s="36">
        <v>1</v>
      </c>
      <c r="BJ51" s="36">
        <v>1</v>
      </c>
      <c r="BK51" s="36">
        <v>1</v>
      </c>
      <c r="BL51" s="36">
        <v>1</v>
      </c>
      <c r="BM51" s="36">
        <v>1</v>
      </c>
      <c r="BN51" s="36">
        <v>1</v>
      </c>
      <c r="BO51" s="36">
        <v>1</v>
      </c>
      <c r="BP51" s="36">
        <v>1</v>
      </c>
      <c r="BQ51" s="36">
        <v>1</v>
      </c>
      <c r="BR51" s="36">
        <v>1</v>
      </c>
      <c r="BS51" s="36">
        <v>1</v>
      </c>
      <c r="BT51" s="36">
        <v>1</v>
      </c>
      <c r="BU51" s="36">
        <v>1</v>
      </c>
      <c r="BV51" s="36">
        <v>1</v>
      </c>
      <c r="BW51" s="36">
        <v>1</v>
      </c>
      <c r="BX51" s="36">
        <v>1</v>
      </c>
      <c r="BY51" s="36">
        <v>1</v>
      </c>
      <c r="BZ51" s="36">
        <v>1</v>
      </c>
      <c r="CA51" s="36">
        <v>1</v>
      </c>
      <c r="CB51" s="36">
        <v>1</v>
      </c>
      <c r="CC51" s="36">
        <v>1</v>
      </c>
      <c r="CD51" s="36">
        <v>1</v>
      </c>
      <c r="CE51" s="36">
        <v>1</v>
      </c>
      <c r="CF51" s="34"/>
      <c r="CG51" s="34"/>
      <c r="CI51">
        <v>47</v>
      </c>
      <c r="CJ51" s="47">
        <v>5.29296E-2</v>
      </c>
      <c r="CK51" s="47">
        <v>5.29296E-2</v>
      </c>
      <c r="CL51" s="47">
        <v>5.29296E-2</v>
      </c>
      <c r="CM51" s="47">
        <v>5.29296E-2</v>
      </c>
      <c r="CN51" s="47">
        <v>5.29296E-2</v>
      </c>
      <c r="CO51" s="47">
        <v>2.3421399999999998E-2</v>
      </c>
      <c r="CP51" s="47">
        <v>2.3421399999999998E-2</v>
      </c>
      <c r="CQ51" s="47">
        <v>2.3421399999999998E-2</v>
      </c>
      <c r="CR51" s="47">
        <v>2.3421399999999998E-2</v>
      </c>
      <c r="CS51" s="47">
        <v>2.3421399999999998E-2</v>
      </c>
      <c r="CT51" s="47">
        <v>3.1771000000000001E-2</v>
      </c>
      <c r="CU51" s="47">
        <v>3.1771000000000001E-2</v>
      </c>
      <c r="CV51" s="47">
        <v>3.1771000000000001E-2</v>
      </c>
      <c r="CW51" s="47">
        <v>3.1771000000000001E-2</v>
      </c>
      <c r="CX51" s="47">
        <v>3.1771000000000001E-2</v>
      </c>
      <c r="CY51" s="47">
        <v>2.5446400000000001E-2</v>
      </c>
      <c r="CZ51" s="47">
        <v>2.5446400000000001E-2</v>
      </c>
      <c r="DA51" s="47">
        <v>2.5446400000000001E-2</v>
      </c>
      <c r="DB51" s="47">
        <v>2.5446400000000001E-2</v>
      </c>
      <c r="DC51" s="47">
        <v>2.5446400000000001E-2</v>
      </c>
      <c r="DD51" s="47">
        <v>2.76724E-2</v>
      </c>
      <c r="DE51" s="47">
        <v>2.76724E-2</v>
      </c>
      <c r="DF51" s="47">
        <v>2.76724E-2</v>
      </c>
      <c r="DG51" s="47">
        <v>2.76724E-2</v>
      </c>
      <c r="DH51" s="47">
        <v>2.76724E-2</v>
      </c>
      <c r="DI51" s="47">
        <v>2.2855399999999998E-2</v>
      </c>
      <c r="DJ51" s="47">
        <v>2.2855399999999998E-2</v>
      </c>
      <c r="DK51" s="47">
        <v>2.2855399999999998E-2</v>
      </c>
      <c r="DL51" s="47">
        <v>2.2855399999999998E-2</v>
      </c>
      <c r="DM51" s="47">
        <v>2.2855399999999998E-2</v>
      </c>
      <c r="DN51" s="47">
        <v>1.2671E-2</v>
      </c>
      <c r="DO51" s="47">
        <v>1.2671E-2</v>
      </c>
      <c r="DP51" s="47">
        <v>1.2671E-2</v>
      </c>
      <c r="DQ51" s="47">
        <v>1.2671E-2</v>
      </c>
      <c r="DR51" s="47">
        <v>1.2671E-2</v>
      </c>
      <c r="DS51" s="47">
        <v>3.2328000000000001E-3</v>
      </c>
      <c r="DT51" s="47">
        <v>3.2328000000000001E-3</v>
      </c>
      <c r="DU51" s="47">
        <v>3.2328000000000001E-3</v>
      </c>
      <c r="DV51" s="47">
        <v>3.2328000000000001E-3</v>
      </c>
      <c r="DW51" s="47">
        <v>3.2328000000000001E-3</v>
      </c>
      <c r="DX51" s="47">
        <v>0</v>
      </c>
      <c r="DY51" s="47">
        <v>0</v>
      </c>
      <c r="DZ51" s="47">
        <v>0</v>
      </c>
      <c r="EA51" s="47">
        <v>0</v>
      </c>
      <c r="EB51" s="47">
        <v>0</v>
      </c>
      <c r="EC51" s="47">
        <v>0</v>
      </c>
      <c r="ED51" s="47">
        <v>0</v>
      </c>
      <c r="EE51" s="47">
        <v>0</v>
      </c>
      <c r="EF51" s="47">
        <v>0</v>
      </c>
      <c r="EG51" s="47">
        <v>0</v>
      </c>
      <c r="EH51" s="47">
        <v>0</v>
      </c>
      <c r="EI51" s="47">
        <v>0</v>
      </c>
      <c r="EJ51" s="47">
        <v>0</v>
      </c>
      <c r="EK51" s="47">
        <v>0</v>
      </c>
      <c r="EL51" s="47">
        <v>0</v>
      </c>
      <c r="EM51" s="47">
        <v>0</v>
      </c>
      <c r="EN51" s="47">
        <v>0</v>
      </c>
      <c r="EO51" s="47">
        <v>0</v>
      </c>
      <c r="EP51" s="47">
        <v>0</v>
      </c>
      <c r="EQ51" s="47">
        <v>0</v>
      </c>
      <c r="ER51" s="47">
        <v>0</v>
      </c>
      <c r="ES51" s="47">
        <v>0</v>
      </c>
      <c r="ET51" s="47">
        <v>0</v>
      </c>
      <c r="EU51" s="47">
        <v>0</v>
      </c>
      <c r="EV51" s="47">
        <v>0</v>
      </c>
      <c r="EW51" s="47">
        <v>0</v>
      </c>
      <c r="EX51" s="47">
        <v>0</v>
      </c>
      <c r="EY51" s="47">
        <v>0</v>
      </c>
      <c r="EZ51" s="47">
        <v>0</v>
      </c>
      <c r="FA51" s="47">
        <v>0</v>
      </c>
      <c r="FB51" s="47">
        <v>0</v>
      </c>
    </row>
    <row r="52" spans="1:158" ht="16" x14ac:dyDescent="0.2">
      <c r="A52">
        <v>48</v>
      </c>
      <c r="B52" s="36">
        <v>1969820</v>
      </c>
      <c r="C52" s="44">
        <v>2.1085146621869799E-3</v>
      </c>
      <c r="E52" s="50">
        <v>0.18363199999999999</v>
      </c>
      <c r="F52" s="50">
        <v>0.35466200000000003</v>
      </c>
      <c r="G52" s="13"/>
      <c r="H52" s="30">
        <v>0</v>
      </c>
      <c r="I52" s="36">
        <v>3.6210053999999998E-2</v>
      </c>
      <c r="K52">
        <v>48</v>
      </c>
      <c r="L52" s="36">
        <v>2.3029299999999999</v>
      </c>
      <c r="M52" s="36">
        <v>2.3029299999999999</v>
      </c>
      <c r="N52" s="36">
        <v>2.3029299999999999</v>
      </c>
      <c r="O52" s="36">
        <v>1.9864703714971637</v>
      </c>
      <c r="P52" s="36">
        <v>1.8909608760355801</v>
      </c>
      <c r="Q52" s="36">
        <v>1.8000434771157892</v>
      </c>
      <c r="R52" s="36">
        <v>1.7134973867360621</v>
      </c>
      <c r="S52" s="36">
        <v>1.631112432381792</v>
      </c>
      <c r="T52" s="36">
        <v>1.5526885466328757</v>
      </c>
      <c r="U52" s="36">
        <v>1.4780352813107671</v>
      </c>
      <c r="V52" s="36">
        <v>1.4069713449853452</v>
      </c>
      <c r="W52" s="36">
        <v>1.3393241627184498</v>
      </c>
      <c r="X52" s="36">
        <v>1.2749294569749468</v>
      </c>
      <c r="Y52" s="36">
        <v>1.2136308486835912</v>
      </c>
      <c r="Z52" s="36">
        <v>1.1552794774788844</v>
      </c>
      <c r="AA52" s="36">
        <v>1.0997336402016995</v>
      </c>
      <c r="AB52" s="36">
        <v>1.0468584467808018</v>
      </c>
      <c r="AC52" s="36">
        <v>1</v>
      </c>
      <c r="AD52" s="36">
        <v>1</v>
      </c>
      <c r="AE52" s="36">
        <v>1</v>
      </c>
      <c r="AF52" s="36">
        <v>1</v>
      </c>
      <c r="AG52" s="36">
        <v>1</v>
      </c>
      <c r="AH52" s="36">
        <v>1</v>
      </c>
      <c r="AI52" s="36">
        <v>1</v>
      </c>
      <c r="AJ52" s="36">
        <v>1</v>
      </c>
      <c r="AK52" s="36">
        <v>1</v>
      </c>
      <c r="AL52" s="36">
        <v>1</v>
      </c>
      <c r="AM52" s="36">
        <v>1</v>
      </c>
      <c r="AN52" s="36">
        <v>1</v>
      </c>
      <c r="AO52" s="36">
        <v>1</v>
      </c>
      <c r="AP52" s="36">
        <v>1</v>
      </c>
      <c r="AQ52" s="36">
        <v>1</v>
      </c>
      <c r="AR52" s="36">
        <v>1</v>
      </c>
      <c r="AS52" s="36">
        <v>1</v>
      </c>
      <c r="AT52" s="36">
        <v>1</v>
      </c>
      <c r="AU52" s="36">
        <v>1</v>
      </c>
      <c r="AV52" s="36">
        <v>1</v>
      </c>
      <c r="AW52" s="36">
        <v>1</v>
      </c>
      <c r="AX52" s="36">
        <v>1</v>
      </c>
      <c r="AY52" s="36">
        <v>1</v>
      </c>
      <c r="AZ52" s="36">
        <v>1</v>
      </c>
      <c r="BA52" s="36">
        <v>1</v>
      </c>
      <c r="BB52" s="36">
        <v>1</v>
      </c>
      <c r="BC52" s="36">
        <v>1</v>
      </c>
      <c r="BD52" s="36">
        <v>1</v>
      </c>
      <c r="BE52" s="36">
        <v>1</v>
      </c>
      <c r="BF52" s="36">
        <v>1</v>
      </c>
      <c r="BG52" s="36">
        <v>1</v>
      </c>
      <c r="BH52" s="36">
        <v>1</v>
      </c>
      <c r="BI52" s="36">
        <v>1</v>
      </c>
      <c r="BJ52" s="36">
        <v>1</v>
      </c>
      <c r="BK52" s="36">
        <v>1</v>
      </c>
      <c r="BL52" s="36">
        <v>1</v>
      </c>
      <c r="BM52" s="36">
        <v>1</v>
      </c>
      <c r="BN52" s="36">
        <v>1</v>
      </c>
      <c r="BO52" s="36">
        <v>1</v>
      </c>
      <c r="BP52" s="36">
        <v>1</v>
      </c>
      <c r="BQ52" s="36">
        <v>1</v>
      </c>
      <c r="BR52" s="36">
        <v>1</v>
      </c>
      <c r="BS52" s="36">
        <v>1</v>
      </c>
      <c r="BT52" s="36">
        <v>1</v>
      </c>
      <c r="BU52" s="36">
        <v>1</v>
      </c>
      <c r="BV52" s="36">
        <v>1</v>
      </c>
      <c r="BW52" s="36">
        <v>1</v>
      </c>
      <c r="BX52" s="36">
        <v>1</v>
      </c>
      <c r="BY52" s="36">
        <v>1</v>
      </c>
      <c r="BZ52" s="36">
        <v>1</v>
      </c>
      <c r="CA52" s="36">
        <v>1</v>
      </c>
      <c r="CB52" s="36">
        <v>1</v>
      </c>
      <c r="CC52" s="36">
        <v>1</v>
      </c>
      <c r="CD52" s="36">
        <v>1</v>
      </c>
      <c r="CE52" s="36">
        <v>1</v>
      </c>
      <c r="CF52" s="34"/>
      <c r="CG52" s="34"/>
      <c r="CI52">
        <v>48</v>
      </c>
      <c r="CJ52" s="47">
        <v>5.29296E-2</v>
      </c>
      <c r="CK52" s="47">
        <v>5.29296E-2</v>
      </c>
      <c r="CL52" s="47">
        <v>5.29296E-2</v>
      </c>
      <c r="CM52" s="47">
        <v>5.29296E-2</v>
      </c>
      <c r="CN52" s="47">
        <v>5.29296E-2</v>
      </c>
      <c r="CO52" s="47">
        <v>2.3421399999999998E-2</v>
      </c>
      <c r="CP52" s="47">
        <v>2.3421399999999998E-2</v>
      </c>
      <c r="CQ52" s="47">
        <v>2.3421399999999998E-2</v>
      </c>
      <c r="CR52" s="47">
        <v>2.3421399999999998E-2</v>
      </c>
      <c r="CS52" s="47">
        <v>2.3421399999999998E-2</v>
      </c>
      <c r="CT52" s="47">
        <v>3.1771000000000001E-2</v>
      </c>
      <c r="CU52" s="47">
        <v>3.1771000000000001E-2</v>
      </c>
      <c r="CV52" s="47">
        <v>3.1771000000000001E-2</v>
      </c>
      <c r="CW52" s="47">
        <v>3.1771000000000001E-2</v>
      </c>
      <c r="CX52" s="47">
        <v>3.1771000000000001E-2</v>
      </c>
      <c r="CY52" s="47">
        <v>2.5446400000000001E-2</v>
      </c>
      <c r="CZ52" s="47">
        <v>2.5446400000000001E-2</v>
      </c>
      <c r="DA52" s="47">
        <v>2.5446400000000001E-2</v>
      </c>
      <c r="DB52" s="47">
        <v>2.5446400000000001E-2</v>
      </c>
      <c r="DC52" s="47">
        <v>2.5446400000000001E-2</v>
      </c>
      <c r="DD52" s="47">
        <v>2.76724E-2</v>
      </c>
      <c r="DE52" s="47">
        <v>2.76724E-2</v>
      </c>
      <c r="DF52" s="47">
        <v>2.76724E-2</v>
      </c>
      <c r="DG52" s="47">
        <v>2.76724E-2</v>
      </c>
      <c r="DH52" s="47">
        <v>2.76724E-2</v>
      </c>
      <c r="DI52" s="47">
        <v>2.2855399999999998E-2</v>
      </c>
      <c r="DJ52" s="47">
        <v>2.2855399999999998E-2</v>
      </c>
      <c r="DK52" s="47">
        <v>2.2855399999999998E-2</v>
      </c>
      <c r="DL52" s="47">
        <v>2.2855399999999998E-2</v>
      </c>
      <c r="DM52" s="47">
        <v>2.2855399999999998E-2</v>
      </c>
      <c r="DN52" s="47">
        <v>1.2671E-2</v>
      </c>
      <c r="DO52" s="47">
        <v>1.2671E-2</v>
      </c>
      <c r="DP52" s="47">
        <v>1.2671E-2</v>
      </c>
      <c r="DQ52" s="47">
        <v>1.2671E-2</v>
      </c>
      <c r="DR52" s="47">
        <v>1.2671E-2</v>
      </c>
      <c r="DS52" s="47">
        <v>3.2328000000000001E-3</v>
      </c>
      <c r="DT52" s="47">
        <v>3.2328000000000001E-3</v>
      </c>
      <c r="DU52" s="47">
        <v>3.2328000000000001E-3</v>
      </c>
      <c r="DV52" s="47">
        <v>3.2328000000000001E-3</v>
      </c>
      <c r="DW52" s="47">
        <v>3.2328000000000001E-3</v>
      </c>
      <c r="DX52" s="47">
        <v>0</v>
      </c>
      <c r="DY52" s="47">
        <v>0</v>
      </c>
      <c r="DZ52" s="47">
        <v>0</v>
      </c>
      <c r="EA52" s="47">
        <v>0</v>
      </c>
      <c r="EB52" s="47">
        <v>0</v>
      </c>
      <c r="EC52" s="47">
        <v>0</v>
      </c>
      <c r="ED52" s="47">
        <v>0</v>
      </c>
      <c r="EE52" s="47">
        <v>0</v>
      </c>
      <c r="EF52" s="47">
        <v>0</v>
      </c>
      <c r="EG52" s="47">
        <v>0</v>
      </c>
      <c r="EH52" s="47">
        <v>0</v>
      </c>
      <c r="EI52" s="47">
        <v>0</v>
      </c>
      <c r="EJ52" s="47">
        <v>0</v>
      </c>
      <c r="EK52" s="47">
        <v>0</v>
      </c>
      <c r="EL52" s="47">
        <v>0</v>
      </c>
      <c r="EM52" s="47">
        <v>0</v>
      </c>
      <c r="EN52" s="47">
        <v>0</v>
      </c>
      <c r="EO52" s="47">
        <v>0</v>
      </c>
      <c r="EP52" s="47">
        <v>0</v>
      </c>
      <c r="EQ52" s="47">
        <v>0</v>
      </c>
      <c r="ER52" s="47">
        <v>0</v>
      </c>
      <c r="ES52" s="47">
        <v>0</v>
      </c>
      <c r="ET52" s="47">
        <v>0</v>
      </c>
      <c r="EU52" s="47">
        <v>0</v>
      </c>
      <c r="EV52" s="47">
        <v>0</v>
      </c>
      <c r="EW52" s="47">
        <v>0</v>
      </c>
      <c r="EX52" s="47">
        <v>0</v>
      </c>
      <c r="EY52" s="47">
        <v>0</v>
      </c>
      <c r="EZ52" s="47">
        <v>0</v>
      </c>
      <c r="FA52" s="47">
        <v>0</v>
      </c>
      <c r="FB52" s="47">
        <v>0</v>
      </c>
    </row>
    <row r="53" spans="1:158" ht="16" x14ac:dyDescent="0.2">
      <c r="A53">
        <v>49</v>
      </c>
      <c r="B53" s="36">
        <v>2061952</v>
      </c>
      <c r="C53" s="44">
        <v>2.1085146621869799E-3</v>
      </c>
      <c r="E53" s="50">
        <v>0.18363199999999999</v>
      </c>
      <c r="F53" s="50">
        <v>0.35466200000000003</v>
      </c>
      <c r="G53" s="13"/>
      <c r="H53" s="30">
        <v>0</v>
      </c>
      <c r="I53" s="36">
        <v>3.5616544E-2</v>
      </c>
      <c r="K53">
        <v>49</v>
      </c>
      <c r="L53" s="36">
        <v>2.3029299999999999</v>
      </c>
      <c r="M53" s="36">
        <v>2.3029299999999999</v>
      </c>
      <c r="N53" s="36">
        <v>2.3029299999999999</v>
      </c>
      <c r="O53" s="36">
        <v>1.9864703714971637</v>
      </c>
      <c r="P53" s="36">
        <v>1.8909608760355801</v>
      </c>
      <c r="Q53" s="36">
        <v>1.8000434771157892</v>
      </c>
      <c r="R53" s="36">
        <v>1.7134973867360621</v>
      </c>
      <c r="S53" s="36">
        <v>1.631112432381792</v>
      </c>
      <c r="T53" s="36">
        <v>1.5526885466328757</v>
      </c>
      <c r="U53" s="36">
        <v>1.4780352813107671</v>
      </c>
      <c r="V53" s="36">
        <v>1.4069713449853452</v>
      </c>
      <c r="W53" s="36">
        <v>1.3393241627184498</v>
      </c>
      <c r="X53" s="36">
        <v>1.2749294569749468</v>
      </c>
      <c r="Y53" s="36">
        <v>1.2136308486835912</v>
      </c>
      <c r="Z53" s="36">
        <v>1.1552794774788844</v>
      </c>
      <c r="AA53" s="36">
        <v>1.0997336402016995</v>
      </c>
      <c r="AB53" s="36">
        <v>1.0468584467808018</v>
      </c>
      <c r="AC53" s="36">
        <v>1</v>
      </c>
      <c r="AD53" s="36">
        <v>1</v>
      </c>
      <c r="AE53" s="36">
        <v>1</v>
      </c>
      <c r="AF53" s="36">
        <v>1</v>
      </c>
      <c r="AG53" s="36">
        <v>1</v>
      </c>
      <c r="AH53" s="36">
        <v>1</v>
      </c>
      <c r="AI53" s="36">
        <v>1</v>
      </c>
      <c r="AJ53" s="36">
        <v>1</v>
      </c>
      <c r="AK53" s="36">
        <v>1</v>
      </c>
      <c r="AL53" s="36">
        <v>1</v>
      </c>
      <c r="AM53" s="36">
        <v>1</v>
      </c>
      <c r="AN53" s="36">
        <v>1</v>
      </c>
      <c r="AO53" s="36">
        <v>1</v>
      </c>
      <c r="AP53" s="36">
        <v>1</v>
      </c>
      <c r="AQ53" s="36">
        <v>1</v>
      </c>
      <c r="AR53" s="36">
        <v>1</v>
      </c>
      <c r="AS53" s="36">
        <v>1</v>
      </c>
      <c r="AT53" s="36">
        <v>1</v>
      </c>
      <c r="AU53" s="36">
        <v>1</v>
      </c>
      <c r="AV53" s="36">
        <v>1</v>
      </c>
      <c r="AW53" s="36">
        <v>1</v>
      </c>
      <c r="AX53" s="36">
        <v>1</v>
      </c>
      <c r="AY53" s="36">
        <v>1</v>
      </c>
      <c r="AZ53" s="36">
        <v>1</v>
      </c>
      <c r="BA53" s="36">
        <v>1</v>
      </c>
      <c r="BB53" s="36">
        <v>1</v>
      </c>
      <c r="BC53" s="36">
        <v>1</v>
      </c>
      <c r="BD53" s="36">
        <v>1</v>
      </c>
      <c r="BE53" s="36">
        <v>1</v>
      </c>
      <c r="BF53" s="36">
        <v>1</v>
      </c>
      <c r="BG53" s="36">
        <v>1</v>
      </c>
      <c r="BH53" s="36">
        <v>1</v>
      </c>
      <c r="BI53" s="36">
        <v>1</v>
      </c>
      <c r="BJ53" s="36">
        <v>1</v>
      </c>
      <c r="BK53" s="36">
        <v>1</v>
      </c>
      <c r="BL53" s="36">
        <v>1</v>
      </c>
      <c r="BM53" s="36">
        <v>1</v>
      </c>
      <c r="BN53" s="36">
        <v>1</v>
      </c>
      <c r="BO53" s="36">
        <v>1</v>
      </c>
      <c r="BP53" s="36">
        <v>1</v>
      </c>
      <c r="BQ53" s="36">
        <v>1</v>
      </c>
      <c r="BR53" s="36">
        <v>1</v>
      </c>
      <c r="BS53" s="36">
        <v>1</v>
      </c>
      <c r="BT53" s="36">
        <v>1</v>
      </c>
      <c r="BU53" s="36">
        <v>1</v>
      </c>
      <c r="BV53" s="36">
        <v>1</v>
      </c>
      <c r="BW53" s="36">
        <v>1</v>
      </c>
      <c r="BX53" s="36">
        <v>1</v>
      </c>
      <c r="BY53" s="36">
        <v>1</v>
      </c>
      <c r="BZ53" s="36">
        <v>1</v>
      </c>
      <c r="CA53" s="36">
        <v>1</v>
      </c>
      <c r="CB53" s="36">
        <v>1</v>
      </c>
      <c r="CC53" s="36">
        <v>1</v>
      </c>
      <c r="CD53" s="36">
        <v>1</v>
      </c>
      <c r="CE53" s="36">
        <v>1</v>
      </c>
      <c r="CF53" s="34"/>
      <c r="CG53" s="34"/>
      <c r="CI53">
        <v>49</v>
      </c>
      <c r="CJ53" s="47">
        <v>5.29296E-2</v>
      </c>
      <c r="CK53" s="47">
        <v>5.29296E-2</v>
      </c>
      <c r="CL53" s="47">
        <v>5.29296E-2</v>
      </c>
      <c r="CM53" s="47">
        <v>5.29296E-2</v>
      </c>
      <c r="CN53" s="47">
        <v>5.29296E-2</v>
      </c>
      <c r="CO53" s="47">
        <v>2.3421399999999998E-2</v>
      </c>
      <c r="CP53" s="47">
        <v>2.3421399999999998E-2</v>
      </c>
      <c r="CQ53" s="47">
        <v>2.3421399999999998E-2</v>
      </c>
      <c r="CR53" s="47">
        <v>2.3421399999999998E-2</v>
      </c>
      <c r="CS53" s="47">
        <v>2.3421399999999998E-2</v>
      </c>
      <c r="CT53" s="47">
        <v>3.1771000000000001E-2</v>
      </c>
      <c r="CU53" s="47">
        <v>3.1771000000000001E-2</v>
      </c>
      <c r="CV53" s="47">
        <v>3.1771000000000001E-2</v>
      </c>
      <c r="CW53" s="47">
        <v>3.1771000000000001E-2</v>
      </c>
      <c r="CX53" s="47">
        <v>3.1771000000000001E-2</v>
      </c>
      <c r="CY53" s="47">
        <v>2.5446400000000001E-2</v>
      </c>
      <c r="CZ53" s="47">
        <v>2.5446400000000001E-2</v>
      </c>
      <c r="DA53" s="47">
        <v>2.5446400000000001E-2</v>
      </c>
      <c r="DB53" s="47">
        <v>2.5446400000000001E-2</v>
      </c>
      <c r="DC53" s="47">
        <v>2.5446400000000001E-2</v>
      </c>
      <c r="DD53" s="47">
        <v>2.76724E-2</v>
      </c>
      <c r="DE53" s="47">
        <v>2.76724E-2</v>
      </c>
      <c r="DF53" s="47">
        <v>2.76724E-2</v>
      </c>
      <c r="DG53" s="47">
        <v>2.76724E-2</v>
      </c>
      <c r="DH53" s="47">
        <v>2.76724E-2</v>
      </c>
      <c r="DI53" s="47">
        <v>2.2855399999999998E-2</v>
      </c>
      <c r="DJ53" s="47">
        <v>2.2855399999999998E-2</v>
      </c>
      <c r="DK53" s="47">
        <v>2.2855399999999998E-2</v>
      </c>
      <c r="DL53" s="47">
        <v>2.2855399999999998E-2</v>
      </c>
      <c r="DM53" s="47">
        <v>2.2855399999999998E-2</v>
      </c>
      <c r="DN53" s="47">
        <v>1.2671E-2</v>
      </c>
      <c r="DO53" s="47">
        <v>1.2671E-2</v>
      </c>
      <c r="DP53" s="47">
        <v>1.2671E-2</v>
      </c>
      <c r="DQ53" s="47">
        <v>1.2671E-2</v>
      </c>
      <c r="DR53" s="47">
        <v>1.2671E-2</v>
      </c>
      <c r="DS53" s="47">
        <v>3.2328000000000001E-3</v>
      </c>
      <c r="DT53" s="47">
        <v>3.2328000000000001E-3</v>
      </c>
      <c r="DU53" s="47">
        <v>3.2328000000000001E-3</v>
      </c>
      <c r="DV53" s="47">
        <v>3.2328000000000001E-3</v>
      </c>
      <c r="DW53" s="47">
        <v>3.2328000000000001E-3</v>
      </c>
      <c r="DX53" s="47">
        <v>0</v>
      </c>
      <c r="DY53" s="47">
        <v>0</v>
      </c>
      <c r="DZ53" s="47">
        <v>0</v>
      </c>
      <c r="EA53" s="47">
        <v>0</v>
      </c>
      <c r="EB53" s="47">
        <v>0</v>
      </c>
      <c r="EC53" s="47">
        <v>0</v>
      </c>
      <c r="ED53" s="47">
        <v>0</v>
      </c>
      <c r="EE53" s="47">
        <v>0</v>
      </c>
      <c r="EF53" s="47">
        <v>0</v>
      </c>
      <c r="EG53" s="47">
        <v>0</v>
      </c>
      <c r="EH53" s="47">
        <v>0</v>
      </c>
      <c r="EI53" s="47">
        <v>0</v>
      </c>
      <c r="EJ53" s="47">
        <v>0</v>
      </c>
      <c r="EK53" s="47">
        <v>0</v>
      </c>
      <c r="EL53" s="47">
        <v>0</v>
      </c>
      <c r="EM53" s="47">
        <v>0</v>
      </c>
      <c r="EN53" s="47">
        <v>0</v>
      </c>
      <c r="EO53" s="47">
        <v>0</v>
      </c>
      <c r="EP53" s="47">
        <v>0</v>
      </c>
      <c r="EQ53" s="47">
        <v>0</v>
      </c>
      <c r="ER53" s="47">
        <v>0</v>
      </c>
      <c r="ES53" s="47">
        <v>0</v>
      </c>
      <c r="ET53" s="47">
        <v>0</v>
      </c>
      <c r="EU53" s="47">
        <v>0</v>
      </c>
      <c r="EV53" s="47">
        <v>0</v>
      </c>
      <c r="EW53" s="47">
        <v>0</v>
      </c>
      <c r="EX53" s="47">
        <v>0</v>
      </c>
      <c r="EY53" s="47">
        <v>0</v>
      </c>
      <c r="EZ53" s="47">
        <v>0</v>
      </c>
      <c r="FA53" s="47">
        <v>0</v>
      </c>
      <c r="FB53" s="47">
        <v>0</v>
      </c>
    </row>
    <row r="54" spans="1:158" ht="16" x14ac:dyDescent="0.2">
      <c r="A54">
        <v>50</v>
      </c>
      <c r="B54" s="36">
        <v>2180365</v>
      </c>
      <c r="C54" s="44">
        <v>2.1085146621869799E-3</v>
      </c>
      <c r="E54" s="50">
        <v>0.18363199999999999</v>
      </c>
      <c r="F54" s="50">
        <v>0.35466200000000003</v>
      </c>
      <c r="G54" s="13"/>
      <c r="H54" s="30">
        <v>0</v>
      </c>
      <c r="I54" s="36">
        <v>3.5203059000000002E-2</v>
      </c>
      <c r="K54">
        <v>50</v>
      </c>
      <c r="L54" s="36">
        <v>2.3029299999999999</v>
      </c>
      <c r="M54" s="36">
        <v>2.3029299999999999</v>
      </c>
      <c r="N54" s="36">
        <v>2.3029299999999999</v>
      </c>
      <c r="O54" s="36">
        <v>1.9864703714971637</v>
      </c>
      <c r="P54" s="36">
        <v>1.8909608760355801</v>
      </c>
      <c r="Q54" s="36">
        <v>1.8000434771157892</v>
      </c>
      <c r="R54" s="36">
        <v>1.7134973867360621</v>
      </c>
      <c r="S54" s="36">
        <v>1.631112432381792</v>
      </c>
      <c r="T54" s="36">
        <v>1.5526885466328757</v>
      </c>
      <c r="U54" s="36">
        <v>1.4780352813107671</v>
      </c>
      <c r="V54" s="36">
        <v>1.4069713449853452</v>
      </c>
      <c r="W54" s="36">
        <v>1.3393241627184498</v>
      </c>
      <c r="X54" s="36">
        <v>1.2749294569749468</v>
      </c>
      <c r="Y54" s="36">
        <v>1.2136308486835912</v>
      </c>
      <c r="Z54" s="36">
        <v>1.1552794774788844</v>
      </c>
      <c r="AA54" s="36">
        <v>1.0997336402016995</v>
      </c>
      <c r="AB54" s="36">
        <v>1.0468584467808018</v>
      </c>
      <c r="AC54" s="36">
        <v>1</v>
      </c>
      <c r="AD54" s="36">
        <v>1</v>
      </c>
      <c r="AE54" s="36">
        <v>1</v>
      </c>
      <c r="AF54" s="36">
        <v>1</v>
      </c>
      <c r="AG54" s="36">
        <v>1</v>
      </c>
      <c r="AH54" s="36">
        <v>1</v>
      </c>
      <c r="AI54" s="36">
        <v>1</v>
      </c>
      <c r="AJ54" s="36">
        <v>1</v>
      </c>
      <c r="AK54" s="36">
        <v>1</v>
      </c>
      <c r="AL54" s="36">
        <v>1</v>
      </c>
      <c r="AM54" s="36">
        <v>1</v>
      </c>
      <c r="AN54" s="36">
        <v>1</v>
      </c>
      <c r="AO54" s="36">
        <v>1</v>
      </c>
      <c r="AP54" s="36">
        <v>1</v>
      </c>
      <c r="AQ54" s="36">
        <v>1</v>
      </c>
      <c r="AR54" s="36">
        <v>1</v>
      </c>
      <c r="AS54" s="36">
        <v>1</v>
      </c>
      <c r="AT54" s="36">
        <v>1</v>
      </c>
      <c r="AU54" s="36">
        <v>1</v>
      </c>
      <c r="AV54" s="36">
        <v>1</v>
      </c>
      <c r="AW54" s="36">
        <v>1</v>
      </c>
      <c r="AX54" s="36">
        <v>1</v>
      </c>
      <c r="AY54" s="36">
        <v>1</v>
      </c>
      <c r="AZ54" s="36">
        <v>1</v>
      </c>
      <c r="BA54" s="36">
        <v>1</v>
      </c>
      <c r="BB54" s="36">
        <v>1</v>
      </c>
      <c r="BC54" s="36">
        <v>1</v>
      </c>
      <c r="BD54" s="36">
        <v>1</v>
      </c>
      <c r="BE54" s="36">
        <v>1</v>
      </c>
      <c r="BF54" s="36">
        <v>1</v>
      </c>
      <c r="BG54" s="36">
        <v>1</v>
      </c>
      <c r="BH54" s="36">
        <v>1</v>
      </c>
      <c r="BI54" s="36">
        <v>1</v>
      </c>
      <c r="BJ54" s="36">
        <v>1</v>
      </c>
      <c r="BK54" s="36">
        <v>1</v>
      </c>
      <c r="BL54" s="36">
        <v>1</v>
      </c>
      <c r="BM54" s="36">
        <v>1</v>
      </c>
      <c r="BN54" s="36">
        <v>1</v>
      </c>
      <c r="BO54" s="36">
        <v>1</v>
      </c>
      <c r="BP54" s="36">
        <v>1</v>
      </c>
      <c r="BQ54" s="36">
        <v>1</v>
      </c>
      <c r="BR54" s="36">
        <v>1</v>
      </c>
      <c r="BS54" s="36">
        <v>1</v>
      </c>
      <c r="BT54" s="36">
        <v>1</v>
      </c>
      <c r="BU54" s="36">
        <v>1</v>
      </c>
      <c r="BV54" s="36">
        <v>1</v>
      </c>
      <c r="BW54" s="36">
        <v>1</v>
      </c>
      <c r="BX54" s="36">
        <v>1</v>
      </c>
      <c r="BY54" s="36">
        <v>1</v>
      </c>
      <c r="BZ54" s="36">
        <v>1</v>
      </c>
      <c r="CA54" s="36">
        <v>1</v>
      </c>
      <c r="CB54" s="36">
        <v>1</v>
      </c>
      <c r="CC54" s="36">
        <v>1</v>
      </c>
      <c r="CD54" s="36">
        <v>1</v>
      </c>
      <c r="CE54" s="36">
        <v>1</v>
      </c>
      <c r="CF54" s="34"/>
      <c r="CG54" s="34"/>
      <c r="CI54">
        <v>50</v>
      </c>
      <c r="CJ54" s="47">
        <v>5.29296E-2</v>
      </c>
      <c r="CK54" s="47">
        <v>5.29296E-2</v>
      </c>
      <c r="CL54" s="47">
        <v>5.29296E-2</v>
      </c>
      <c r="CM54" s="47">
        <v>5.29296E-2</v>
      </c>
      <c r="CN54" s="47">
        <v>5.29296E-2</v>
      </c>
      <c r="CO54" s="47">
        <v>2.3421399999999998E-2</v>
      </c>
      <c r="CP54" s="47">
        <v>2.3421399999999998E-2</v>
      </c>
      <c r="CQ54" s="47">
        <v>2.3421399999999998E-2</v>
      </c>
      <c r="CR54" s="47">
        <v>2.3421399999999998E-2</v>
      </c>
      <c r="CS54" s="47">
        <v>2.3421399999999998E-2</v>
      </c>
      <c r="CT54" s="47">
        <v>3.1771000000000001E-2</v>
      </c>
      <c r="CU54" s="47">
        <v>3.1771000000000001E-2</v>
      </c>
      <c r="CV54" s="47">
        <v>3.1771000000000001E-2</v>
      </c>
      <c r="CW54" s="47">
        <v>3.1771000000000001E-2</v>
      </c>
      <c r="CX54" s="47">
        <v>3.1771000000000001E-2</v>
      </c>
      <c r="CY54" s="47">
        <v>2.5446400000000001E-2</v>
      </c>
      <c r="CZ54" s="47">
        <v>2.5446400000000001E-2</v>
      </c>
      <c r="DA54" s="47">
        <v>2.5446400000000001E-2</v>
      </c>
      <c r="DB54" s="47">
        <v>2.5446400000000001E-2</v>
      </c>
      <c r="DC54" s="47">
        <v>2.5446400000000001E-2</v>
      </c>
      <c r="DD54" s="47">
        <v>2.76724E-2</v>
      </c>
      <c r="DE54" s="47">
        <v>2.76724E-2</v>
      </c>
      <c r="DF54" s="47">
        <v>2.76724E-2</v>
      </c>
      <c r="DG54" s="47">
        <v>2.76724E-2</v>
      </c>
      <c r="DH54" s="47">
        <v>2.76724E-2</v>
      </c>
      <c r="DI54" s="47">
        <v>2.2855399999999998E-2</v>
      </c>
      <c r="DJ54" s="47">
        <v>2.2855399999999998E-2</v>
      </c>
      <c r="DK54" s="47">
        <v>2.2855399999999998E-2</v>
      </c>
      <c r="DL54" s="47">
        <v>2.2855399999999998E-2</v>
      </c>
      <c r="DM54" s="47">
        <v>2.2855399999999998E-2</v>
      </c>
      <c r="DN54" s="47">
        <v>1.2671E-2</v>
      </c>
      <c r="DO54" s="47">
        <v>1.2671E-2</v>
      </c>
      <c r="DP54" s="47">
        <v>1.2671E-2</v>
      </c>
      <c r="DQ54" s="47">
        <v>1.2671E-2</v>
      </c>
      <c r="DR54" s="47">
        <v>1.2671E-2</v>
      </c>
      <c r="DS54" s="47">
        <v>3.2328000000000001E-3</v>
      </c>
      <c r="DT54" s="47">
        <v>3.2328000000000001E-3</v>
      </c>
      <c r="DU54" s="47">
        <v>3.2328000000000001E-3</v>
      </c>
      <c r="DV54" s="47">
        <v>3.2328000000000001E-3</v>
      </c>
      <c r="DW54" s="47">
        <v>3.2328000000000001E-3</v>
      </c>
      <c r="DX54" s="47">
        <v>0</v>
      </c>
      <c r="DY54" s="47">
        <v>0</v>
      </c>
      <c r="DZ54" s="47">
        <v>0</v>
      </c>
      <c r="EA54" s="47">
        <v>0</v>
      </c>
      <c r="EB54" s="47">
        <v>0</v>
      </c>
      <c r="EC54" s="47">
        <v>0</v>
      </c>
      <c r="ED54" s="47">
        <v>0</v>
      </c>
      <c r="EE54" s="47">
        <v>0</v>
      </c>
      <c r="EF54" s="47">
        <v>0</v>
      </c>
      <c r="EG54" s="47">
        <v>0</v>
      </c>
      <c r="EH54" s="47">
        <v>0</v>
      </c>
      <c r="EI54" s="47">
        <v>0</v>
      </c>
      <c r="EJ54" s="47">
        <v>0</v>
      </c>
      <c r="EK54" s="47">
        <v>0</v>
      </c>
      <c r="EL54" s="47">
        <v>0</v>
      </c>
      <c r="EM54" s="47">
        <v>0</v>
      </c>
      <c r="EN54" s="47">
        <v>0</v>
      </c>
      <c r="EO54" s="47">
        <v>0</v>
      </c>
      <c r="EP54" s="47">
        <v>0</v>
      </c>
      <c r="EQ54" s="47">
        <v>0</v>
      </c>
      <c r="ER54" s="47">
        <v>0</v>
      </c>
      <c r="ES54" s="47">
        <v>0</v>
      </c>
      <c r="ET54" s="47">
        <v>0</v>
      </c>
      <c r="EU54" s="47">
        <v>0</v>
      </c>
      <c r="EV54" s="47">
        <v>0</v>
      </c>
      <c r="EW54" s="47">
        <v>0</v>
      </c>
      <c r="EX54" s="47">
        <v>0</v>
      </c>
      <c r="EY54" s="47">
        <v>0</v>
      </c>
      <c r="EZ54" s="47">
        <v>0</v>
      </c>
      <c r="FA54" s="47">
        <v>0</v>
      </c>
      <c r="FB54" s="47">
        <v>0</v>
      </c>
    </row>
    <row r="55" spans="1:158" ht="16" x14ac:dyDescent="0.2">
      <c r="A55">
        <v>51</v>
      </c>
      <c r="B55" s="36">
        <v>2147628</v>
      </c>
      <c r="C55" s="44">
        <v>2.1085146621869799E-3</v>
      </c>
      <c r="E55" s="50">
        <v>0.18363199999999999</v>
      </c>
      <c r="F55" s="50">
        <v>0.35466200000000003</v>
      </c>
      <c r="G55" s="13"/>
      <c r="H55" s="30">
        <v>0</v>
      </c>
      <c r="I55" s="36">
        <v>3.4977791000000001E-2</v>
      </c>
      <c r="K55">
        <v>51</v>
      </c>
      <c r="L55" s="36">
        <v>2.3029299999999999</v>
      </c>
      <c r="M55" s="36">
        <v>2.3029299999999999</v>
      </c>
      <c r="N55" s="36">
        <v>2.3029299999999999</v>
      </c>
      <c r="O55" s="36">
        <v>1.9864703714971637</v>
      </c>
      <c r="P55" s="36">
        <v>1.8909608760355801</v>
      </c>
      <c r="Q55" s="36">
        <v>1.8000434771157892</v>
      </c>
      <c r="R55" s="36">
        <v>1.7134973867360621</v>
      </c>
      <c r="S55" s="36">
        <v>1.631112432381792</v>
      </c>
      <c r="T55" s="36">
        <v>1.5526885466328757</v>
      </c>
      <c r="U55" s="36">
        <v>1.4780352813107671</v>
      </c>
      <c r="V55" s="36">
        <v>1.4069713449853452</v>
      </c>
      <c r="W55" s="36">
        <v>1.3393241627184498</v>
      </c>
      <c r="X55" s="36">
        <v>1.2749294569749468</v>
      </c>
      <c r="Y55" s="36">
        <v>1.2136308486835912</v>
      </c>
      <c r="Z55" s="36">
        <v>1.1552794774788844</v>
      </c>
      <c r="AA55" s="36">
        <v>1.0997336402016995</v>
      </c>
      <c r="AB55" s="36">
        <v>1.0468584467808018</v>
      </c>
      <c r="AC55" s="36">
        <v>1</v>
      </c>
      <c r="AD55" s="36">
        <v>1</v>
      </c>
      <c r="AE55" s="36">
        <v>1</v>
      </c>
      <c r="AF55" s="36">
        <v>1</v>
      </c>
      <c r="AG55" s="36">
        <v>1</v>
      </c>
      <c r="AH55" s="36">
        <v>1</v>
      </c>
      <c r="AI55" s="36">
        <v>1</v>
      </c>
      <c r="AJ55" s="36">
        <v>1</v>
      </c>
      <c r="AK55" s="36">
        <v>1</v>
      </c>
      <c r="AL55" s="36">
        <v>1</v>
      </c>
      <c r="AM55" s="36">
        <v>1</v>
      </c>
      <c r="AN55" s="36">
        <v>1</v>
      </c>
      <c r="AO55" s="36">
        <v>1</v>
      </c>
      <c r="AP55" s="36">
        <v>1</v>
      </c>
      <c r="AQ55" s="36">
        <v>1</v>
      </c>
      <c r="AR55" s="36">
        <v>1</v>
      </c>
      <c r="AS55" s="36">
        <v>1</v>
      </c>
      <c r="AT55" s="36">
        <v>1</v>
      </c>
      <c r="AU55" s="36">
        <v>1</v>
      </c>
      <c r="AV55" s="36">
        <v>1</v>
      </c>
      <c r="AW55" s="36">
        <v>1</v>
      </c>
      <c r="AX55" s="36">
        <v>1</v>
      </c>
      <c r="AY55" s="36">
        <v>1</v>
      </c>
      <c r="AZ55" s="36">
        <v>1</v>
      </c>
      <c r="BA55" s="36">
        <v>1</v>
      </c>
      <c r="BB55" s="36">
        <v>1</v>
      </c>
      <c r="BC55" s="36">
        <v>1</v>
      </c>
      <c r="BD55" s="36">
        <v>1</v>
      </c>
      <c r="BE55" s="36">
        <v>1</v>
      </c>
      <c r="BF55" s="36">
        <v>1</v>
      </c>
      <c r="BG55" s="36">
        <v>1</v>
      </c>
      <c r="BH55" s="36">
        <v>1</v>
      </c>
      <c r="BI55" s="36">
        <v>1</v>
      </c>
      <c r="BJ55" s="36">
        <v>1</v>
      </c>
      <c r="BK55" s="36">
        <v>1</v>
      </c>
      <c r="BL55" s="36">
        <v>1</v>
      </c>
      <c r="BM55" s="36">
        <v>1</v>
      </c>
      <c r="BN55" s="36">
        <v>1</v>
      </c>
      <c r="BO55" s="36">
        <v>1</v>
      </c>
      <c r="BP55" s="36">
        <v>1</v>
      </c>
      <c r="BQ55" s="36">
        <v>1</v>
      </c>
      <c r="BR55" s="36">
        <v>1</v>
      </c>
      <c r="BS55" s="36">
        <v>1</v>
      </c>
      <c r="BT55" s="36">
        <v>1</v>
      </c>
      <c r="BU55" s="36">
        <v>1</v>
      </c>
      <c r="BV55" s="36">
        <v>1</v>
      </c>
      <c r="BW55" s="36">
        <v>1</v>
      </c>
      <c r="BX55" s="36">
        <v>1</v>
      </c>
      <c r="BY55" s="36">
        <v>1</v>
      </c>
      <c r="BZ55" s="36">
        <v>1</v>
      </c>
      <c r="CA55" s="36">
        <v>1</v>
      </c>
      <c r="CB55" s="36">
        <v>1</v>
      </c>
      <c r="CC55" s="36">
        <v>1</v>
      </c>
      <c r="CD55" s="36">
        <v>1</v>
      </c>
      <c r="CE55" s="36">
        <v>1</v>
      </c>
      <c r="CF55" s="34"/>
      <c r="CG55" s="34"/>
      <c r="CI55">
        <v>51</v>
      </c>
      <c r="CJ55" s="47">
        <v>5.29296E-2</v>
      </c>
      <c r="CK55" s="47">
        <v>5.29296E-2</v>
      </c>
      <c r="CL55" s="47">
        <v>5.29296E-2</v>
      </c>
      <c r="CM55" s="47">
        <v>5.29296E-2</v>
      </c>
      <c r="CN55" s="47">
        <v>5.29296E-2</v>
      </c>
      <c r="CO55" s="47">
        <v>2.3421399999999998E-2</v>
      </c>
      <c r="CP55" s="47">
        <v>2.3421399999999998E-2</v>
      </c>
      <c r="CQ55" s="47">
        <v>2.3421399999999998E-2</v>
      </c>
      <c r="CR55" s="47">
        <v>2.3421399999999998E-2</v>
      </c>
      <c r="CS55" s="47">
        <v>2.3421399999999998E-2</v>
      </c>
      <c r="CT55" s="47">
        <v>3.1771000000000001E-2</v>
      </c>
      <c r="CU55" s="47">
        <v>3.1771000000000001E-2</v>
      </c>
      <c r="CV55" s="47">
        <v>3.1771000000000001E-2</v>
      </c>
      <c r="CW55" s="47">
        <v>3.1771000000000001E-2</v>
      </c>
      <c r="CX55" s="47">
        <v>3.1771000000000001E-2</v>
      </c>
      <c r="CY55" s="47">
        <v>2.5446400000000001E-2</v>
      </c>
      <c r="CZ55" s="47">
        <v>2.5446400000000001E-2</v>
      </c>
      <c r="DA55" s="47">
        <v>2.5446400000000001E-2</v>
      </c>
      <c r="DB55" s="47">
        <v>2.5446400000000001E-2</v>
      </c>
      <c r="DC55" s="47">
        <v>2.5446400000000001E-2</v>
      </c>
      <c r="DD55" s="47">
        <v>2.76724E-2</v>
      </c>
      <c r="DE55" s="47">
        <v>2.76724E-2</v>
      </c>
      <c r="DF55" s="47">
        <v>2.76724E-2</v>
      </c>
      <c r="DG55" s="47">
        <v>2.76724E-2</v>
      </c>
      <c r="DH55" s="47">
        <v>2.76724E-2</v>
      </c>
      <c r="DI55" s="47">
        <v>2.2855399999999998E-2</v>
      </c>
      <c r="DJ55" s="47">
        <v>2.2855399999999998E-2</v>
      </c>
      <c r="DK55" s="47">
        <v>2.2855399999999998E-2</v>
      </c>
      <c r="DL55" s="47">
        <v>2.2855399999999998E-2</v>
      </c>
      <c r="DM55" s="47">
        <v>2.2855399999999998E-2</v>
      </c>
      <c r="DN55" s="47">
        <v>1.2671E-2</v>
      </c>
      <c r="DO55" s="47">
        <v>1.2671E-2</v>
      </c>
      <c r="DP55" s="47">
        <v>1.2671E-2</v>
      </c>
      <c r="DQ55" s="47">
        <v>1.2671E-2</v>
      </c>
      <c r="DR55" s="47">
        <v>1.2671E-2</v>
      </c>
      <c r="DS55" s="47">
        <v>3.2328000000000001E-3</v>
      </c>
      <c r="DT55" s="47">
        <v>3.2328000000000001E-3</v>
      </c>
      <c r="DU55" s="47">
        <v>3.2328000000000001E-3</v>
      </c>
      <c r="DV55" s="47">
        <v>3.2328000000000001E-3</v>
      </c>
      <c r="DW55" s="47">
        <v>3.2328000000000001E-3</v>
      </c>
      <c r="DX55" s="47">
        <v>0</v>
      </c>
      <c r="DY55" s="47">
        <v>0</v>
      </c>
      <c r="DZ55" s="47">
        <v>0</v>
      </c>
      <c r="EA55" s="47">
        <v>0</v>
      </c>
      <c r="EB55" s="47">
        <v>0</v>
      </c>
      <c r="EC55" s="47">
        <v>0</v>
      </c>
      <c r="ED55" s="47">
        <v>0</v>
      </c>
      <c r="EE55" s="47">
        <v>0</v>
      </c>
      <c r="EF55" s="47">
        <v>0</v>
      </c>
      <c r="EG55" s="47">
        <v>0</v>
      </c>
      <c r="EH55" s="47">
        <v>0</v>
      </c>
      <c r="EI55" s="47">
        <v>0</v>
      </c>
      <c r="EJ55" s="47">
        <v>0</v>
      </c>
      <c r="EK55" s="47">
        <v>0</v>
      </c>
      <c r="EL55" s="47">
        <v>0</v>
      </c>
      <c r="EM55" s="47">
        <v>0</v>
      </c>
      <c r="EN55" s="47">
        <v>0</v>
      </c>
      <c r="EO55" s="47">
        <v>0</v>
      </c>
      <c r="EP55" s="47">
        <v>0</v>
      </c>
      <c r="EQ55" s="47">
        <v>0</v>
      </c>
      <c r="ER55" s="47">
        <v>0</v>
      </c>
      <c r="ES55" s="47">
        <v>0</v>
      </c>
      <c r="ET55" s="47">
        <v>0</v>
      </c>
      <c r="EU55" s="47">
        <v>0</v>
      </c>
      <c r="EV55" s="47">
        <v>0</v>
      </c>
      <c r="EW55" s="47">
        <v>0</v>
      </c>
      <c r="EX55" s="47">
        <v>0</v>
      </c>
      <c r="EY55" s="47">
        <v>0</v>
      </c>
      <c r="EZ55" s="47">
        <v>0</v>
      </c>
      <c r="FA55" s="47">
        <v>0</v>
      </c>
      <c r="FB55" s="47">
        <v>0</v>
      </c>
    </row>
    <row r="56" spans="1:158" ht="16" x14ac:dyDescent="0.2">
      <c r="A56">
        <v>52</v>
      </c>
      <c r="B56" s="36">
        <v>2070356</v>
      </c>
      <c r="C56" s="44">
        <v>2.1085146621869799E-3</v>
      </c>
      <c r="E56" s="50">
        <v>0.18363199999999999</v>
      </c>
      <c r="F56" s="50">
        <v>0.35466200000000003</v>
      </c>
      <c r="G56" s="13"/>
      <c r="H56" s="30">
        <v>0</v>
      </c>
      <c r="I56" s="36">
        <v>3.4935310999999997E-2</v>
      </c>
      <c r="K56">
        <v>52</v>
      </c>
      <c r="L56" s="36">
        <v>2.3029299999999999</v>
      </c>
      <c r="M56" s="36">
        <v>2.3029299999999999</v>
      </c>
      <c r="N56" s="36">
        <v>2.3029299999999999</v>
      </c>
      <c r="O56" s="36">
        <v>1.9864703714971637</v>
      </c>
      <c r="P56" s="36">
        <v>1.8909608760355801</v>
      </c>
      <c r="Q56" s="36">
        <v>1.8000434771157892</v>
      </c>
      <c r="R56" s="36">
        <v>1.7134973867360621</v>
      </c>
      <c r="S56" s="36">
        <v>1.631112432381792</v>
      </c>
      <c r="T56" s="36">
        <v>1.5526885466328757</v>
      </c>
      <c r="U56" s="36">
        <v>1.4780352813107671</v>
      </c>
      <c r="V56" s="36">
        <v>1.4069713449853452</v>
      </c>
      <c r="W56" s="36">
        <v>1.3393241627184498</v>
      </c>
      <c r="X56" s="36">
        <v>1.2749294569749468</v>
      </c>
      <c r="Y56" s="36">
        <v>1.2136308486835912</v>
      </c>
      <c r="Z56" s="36">
        <v>1.1552794774788844</v>
      </c>
      <c r="AA56" s="36">
        <v>1.0997336402016995</v>
      </c>
      <c r="AB56" s="36">
        <v>1.0468584467808018</v>
      </c>
      <c r="AC56" s="36">
        <v>1</v>
      </c>
      <c r="AD56" s="36">
        <v>1</v>
      </c>
      <c r="AE56" s="36">
        <v>1</v>
      </c>
      <c r="AF56" s="36">
        <v>1</v>
      </c>
      <c r="AG56" s="36">
        <v>1</v>
      </c>
      <c r="AH56" s="36">
        <v>1</v>
      </c>
      <c r="AI56" s="36">
        <v>1</v>
      </c>
      <c r="AJ56" s="36">
        <v>1</v>
      </c>
      <c r="AK56" s="36">
        <v>1</v>
      </c>
      <c r="AL56" s="36">
        <v>1</v>
      </c>
      <c r="AM56" s="36">
        <v>1</v>
      </c>
      <c r="AN56" s="36">
        <v>1</v>
      </c>
      <c r="AO56" s="36">
        <v>1</v>
      </c>
      <c r="AP56" s="36">
        <v>1</v>
      </c>
      <c r="AQ56" s="36">
        <v>1</v>
      </c>
      <c r="AR56" s="36">
        <v>1</v>
      </c>
      <c r="AS56" s="36">
        <v>1</v>
      </c>
      <c r="AT56" s="36">
        <v>1</v>
      </c>
      <c r="AU56" s="36">
        <v>1</v>
      </c>
      <c r="AV56" s="36">
        <v>1</v>
      </c>
      <c r="AW56" s="36">
        <v>1</v>
      </c>
      <c r="AX56" s="36">
        <v>1</v>
      </c>
      <c r="AY56" s="36">
        <v>1</v>
      </c>
      <c r="AZ56" s="36">
        <v>1</v>
      </c>
      <c r="BA56" s="36">
        <v>1</v>
      </c>
      <c r="BB56" s="36">
        <v>1</v>
      </c>
      <c r="BC56" s="36">
        <v>1</v>
      </c>
      <c r="BD56" s="36">
        <v>1</v>
      </c>
      <c r="BE56" s="36">
        <v>1</v>
      </c>
      <c r="BF56" s="36">
        <v>1</v>
      </c>
      <c r="BG56" s="36">
        <v>1</v>
      </c>
      <c r="BH56" s="36">
        <v>1</v>
      </c>
      <c r="BI56" s="36">
        <v>1</v>
      </c>
      <c r="BJ56" s="36">
        <v>1</v>
      </c>
      <c r="BK56" s="36">
        <v>1</v>
      </c>
      <c r="BL56" s="36">
        <v>1</v>
      </c>
      <c r="BM56" s="36">
        <v>1</v>
      </c>
      <c r="BN56" s="36">
        <v>1</v>
      </c>
      <c r="BO56" s="36">
        <v>1</v>
      </c>
      <c r="BP56" s="36">
        <v>1</v>
      </c>
      <c r="BQ56" s="36">
        <v>1</v>
      </c>
      <c r="BR56" s="36">
        <v>1</v>
      </c>
      <c r="BS56" s="36">
        <v>1</v>
      </c>
      <c r="BT56" s="36">
        <v>1</v>
      </c>
      <c r="BU56" s="36">
        <v>1</v>
      </c>
      <c r="BV56" s="36">
        <v>1</v>
      </c>
      <c r="BW56" s="36">
        <v>1</v>
      </c>
      <c r="BX56" s="36">
        <v>1</v>
      </c>
      <c r="BY56" s="36">
        <v>1</v>
      </c>
      <c r="BZ56" s="36">
        <v>1</v>
      </c>
      <c r="CA56" s="36">
        <v>1</v>
      </c>
      <c r="CB56" s="36">
        <v>1</v>
      </c>
      <c r="CC56" s="36">
        <v>1</v>
      </c>
      <c r="CD56" s="36">
        <v>1</v>
      </c>
      <c r="CE56" s="36">
        <v>1</v>
      </c>
      <c r="CF56" s="34"/>
      <c r="CG56" s="34"/>
      <c r="CI56">
        <v>52</v>
      </c>
      <c r="CJ56" s="47">
        <v>5.29296E-2</v>
      </c>
      <c r="CK56" s="47">
        <v>5.29296E-2</v>
      </c>
      <c r="CL56" s="47">
        <v>5.29296E-2</v>
      </c>
      <c r="CM56" s="47">
        <v>5.29296E-2</v>
      </c>
      <c r="CN56" s="47">
        <v>5.29296E-2</v>
      </c>
      <c r="CO56" s="47">
        <v>2.3421399999999998E-2</v>
      </c>
      <c r="CP56" s="47">
        <v>2.3421399999999998E-2</v>
      </c>
      <c r="CQ56" s="47">
        <v>2.3421399999999998E-2</v>
      </c>
      <c r="CR56" s="47">
        <v>2.3421399999999998E-2</v>
      </c>
      <c r="CS56" s="47">
        <v>2.3421399999999998E-2</v>
      </c>
      <c r="CT56" s="47">
        <v>3.1771000000000001E-2</v>
      </c>
      <c r="CU56" s="47">
        <v>3.1771000000000001E-2</v>
      </c>
      <c r="CV56" s="47">
        <v>3.1771000000000001E-2</v>
      </c>
      <c r="CW56" s="47">
        <v>3.1771000000000001E-2</v>
      </c>
      <c r="CX56" s="47">
        <v>3.1771000000000001E-2</v>
      </c>
      <c r="CY56" s="47">
        <v>2.5446400000000001E-2</v>
      </c>
      <c r="CZ56" s="47">
        <v>2.5446400000000001E-2</v>
      </c>
      <c r="DA56" s="47">
        <v>2.5446400000000001E-2</v>
      </c>
      <c r="DB56" s="47">
        <v>2.5446400000000001E-2</v>
      </c>
      <c r="DC56" s="47">
        <v>2.5446400000000001E-2</v>
      </c>
      <c r="DD56" s="47">
        <v>2.76724E-2</v>
      </c>
      <c r="DE56" s="47">
        <v>2.76724E-2</v>
      </c>
      <c r="DF56" s="47">
        <v>2.76724E-2</v>
      </c>
      <c r="DG56" s="47">
        <v>2.76724E-2</v>
      </c>
      <c r="DH56" s="47">
        <v>2.76724E-2</v>
      </c>
      <c r="DI56" s="47">
        <v>2.2855399999999998E-2</v>
      </c>
      <c r="DJ56" s="47">
        <v>2.2855399999999998E-2</v>
      </c>
      <c r="DK56" s="47">
        <v>2.2855399999999998E-2</v>
      </c>
      <c r="DL56" s="47">
        <v>2.2855399999999998E-2</v>
      </c>
      <c r="DM56" s="47">
        <v>2.2855399999999998E-2</v>
      </c>
      <c r="DN56" s="47">
        <v>1.2671E-2</v>
      </c>
      <c r="DO56" s="47">
        <v>1.2671E-2</v>
      </c>
      <c r="DP56" s="47">
        <v>1.2671E-2</v>
      </c>
      <c r="DQ56" s="47">
        <v>1.2671E-2</v>
      </c>
      <c r="DR56" s="47">
        <v>1.2671E-2</v>
      </c>
      <c r="DS56" s="47">
        <v>3.2328000000000001E-3</v>
      </c>
      <c r="DT56" s="47">
        <v>3.2328000000000001E-3</v>
      </c>
      <c r="DU56" s="47">
        <v>3.2328000000000001E-3</v>
      </c>
      <c r="DV56" s="47">
        <v>3.2328000000000001E-3</v>
      </c>
      <c r="DW56" s="47">
        <v>3.2328000000000001E-3</v>
      </c>
      <c r="DX56" s="47">
        <v>0</v>
      </c>
      <c r="DY56" s="47">
        <v>0</v>
      </c>
      <c r="DZ56" s="47">
        <v>0</v>
      </c>
      <c r="EA56" s="47">
        <v>0</v>
      </c>
      <c r="EB56" s="47">
        <v>0</v>
      </c>
      <c r="EC56" s="47">
        <v>0</v>
      </c>
      <c r="ED56" s="47">
        <v>0</v>
      </c>
      <c r="EE56" s="47">
        <v>0</v>
      </c>
      <c r="EF56" s="47">
        <v>0</v>
      </c>
      <c r="EG56" s="47">
        <v>0</v>
      </c>
      <c r="EH56" s="47">
        <v>0</v>
      </c>
      <c r="EI56" s="47">
        <v>0</v>
      </c>
      <c r="EJ56" s="47">
        <v>0</v>
      </c>
      <c r="EK56" s="47">
        <v>0</v>
      </c>
      <c r="EL56" s="47">
        <v>0</v>
      </c>
      <c r="EM56" s="47">
        <v>0</v>
      </c>
      <c r="EN56" s="47">
        <v>0</v>
      </c>
      <c r="EO56" s="47">
        <v>0</v>
      </c>
      <c r="EP56" s="47">
        <v>0</v>
      </c>
      <c r="EQ56" s="47">
        <v>0</v>
      </c>
      <c r="ER56" s="47">
        <v>0</v>
      </c>
      <c r="ES56" s="47">
        <v>0</v>
      </c>
      <c r="ET56" s="47">
        <v>0</v>
      </c>
      <c r="EU56" s="47">
        <v>0</v>
      </c>
      <c r="EV56" s="47">
        <v>0</v>
      </c>
      <c r="EW56" s="47">
        <v>0</v>
      </c>
      <c r="EX56" s="47">
        <v>0</v>
      </c>
      <c r="EY56" s="47">
        <v>0</v>
      </c>
      <c r="EZ56" s="47">
        <v>0</v>
      </c>
      <c r="FA56" s="47">
        <v>0</v>
      </c>
      <c r="FB56" s="47">
        <v>0</v>
      </c>
    </row>
    <row r="57" spans="1:158" ht="16" x14ac:dyDescent="0.2">
      <c r="A57">
        <v>53</v>
      </c>
      <c r="B57" s="36">
        <v>2029005</v>
      </c>
      <c r="C57" s="44">
        <v>2.1085146621869799E-3</v>
      </c>
      <c r="E57" s="50">
        <v>0.18363199999999999</v>
      </c>
      <c r="F57" s="50">
        <v>0.35466200000000003</v>
      </c>
      <c r="G57" s="13"/>
      <c r="H57" s="30">
        <v>0</v>
      </c>
      <c r="I57" s="36">
        <v>3.5068957999999997E-2</v>
      </c>
      <c r="K57">
        <v>53</v>
      </c>
      <c r="L57" s="36">
        <v>2.3029299999999999</v>
      </c>
      <c r="M57" s="36">
        <v>2.3029299999999999</v>
      </c>
      <c r="N57" s="36">
        <v>2.3029299999999999</v>
      </c>
      <c r="O57" s="36">
        <v>1.9864703714971637</v>
      </c>
      <c r="P57" s="36">
        <v>1.8909608760355801</v>
      </c>
      <c r="Q57" s="36">
        <v>1.8000434771157892</v>
      </c>
      <c r="R57" s="36">
        <v>1.7134973867360621</v>
      </c>
      <c r="S57" s="36">
        <v>1.631112432381792</v>
      </c>
      <c r="T57" s="36">
        <v>1.5526885466328757</v>
      </c>
      <c r="U57" s="36">
        <v>1.4780352813107671</v>
      </c>
      <c r="V57" s="36">
        <v>1.4069713449853452</v>
      </c>
      <c r="W57" s="36">
        <v>1.3393241627184498</v>
      </c>
      <c r="X57" s="36">
        <v>1.2749294569749468</v>
      </c>
      <c r="Y57" s="36">
        <v>1.2136308486835912</v>
      </c>
      <c r="Z57" s="36">
        <v>1.1552794774788844</v>
      </c>
      <c r="AA57" s="36">
        <v>1.0997336402016995</v>
      </c>
      <c r="AB57" s="36">
        <v>1.0468584467808018</v>
      </c>
      <c r="AC57" s="36">
        <v>1</v>
      </c>
      <c r="AD57" s="36">
        <v>1</v>
      </c>
      <c r="AE57" s="36">
        <v>1</v>
      </c>
      <c r="AF57" s="36">
        <v>1</v>
      </c>
      <c r="AG57" s="36">
        <v>1</v>
      </c>
      <c r="AH57" s="36">
        <v>1</v>
      </c>
      <c r="AI57" s="36">
        <v>1</v>
      </c>
      <c r="AJ57" s="36">
        <v>1</v>
      </c>
      <c r="AK57" s="36">
        <v>1</v>
      </c>
      <c r="AL57" s="36">
        <v>1</v>
      </c>
      <c r="AM57" s="36">
        <v>1</v>
      </c>
      <c r="AN57" s="36">
        <v>1</v>
      </c>
      <c r="AO57" s="36">
        <v>1</v>
      </c>
      <c r="AP57" s="36">
        <v>1</v>
      </c>
      <c r="AQ57" s="36">
        <v>1</v>
      </c>
      <c r="AR57" s="36">
        <v>1</v>
      </c>
      <c r="AS57" s="36">
        <v>1</v>
      </c>
      <c r="AT57" s="36">
        <v>1</v>
      </c>
      <c r="AU57" s="36">
        <v>1</v>
      </c>
      <c r="AV57" s="36">
        <v>1</v>
      </c>
      <c r="AW57" s="36">
        <v>1</v>
      </c>
      <c r="AX57" s="36">
        <v>1</v>
      </c>
      <c r="AY57" s="36">
        <v>1</v>
      </c>
      <c r="AZ57" s="36">
        <v>1</v>
      </c>
      <c r="BA57" s="36">
        <v>1</v>
      </c>
      <c r="BB57" s="36">
        <v>1</v>
      </c>
      <c r="BC57" s="36">
        <v>1</v>
      </c>
      <c r="BD57" s="36">
        <v>1</v>
      </c>
      <c r="BE57" s="36">
        <v>1</v>
      </c>
      <c r="BF57" s="36">
        <v>1</v>
      </c>
      <c r="BG57" s="36">
        <v>1</v>
      </c>
      <c r="BH57" s="36">
        <v>1</v>
      </c>
      <c r="BI57" s="36">
        <v>1</v>
      </c>
      <c r="BJ57" s="36">
        <v>1</v>
      </c>
      <c r="BK57" s="36">
        <v>1</v>
      </c>
      <c r="BL57" s="36">
        <v>1</v>
      </c>
      <c r="BM57" s="36">
        <v>1</v>
      </c>
      <c r="BN57" s="36">
        <v>1</v>
      </c>
      <c r="BO57" s="36">
        <v>1</v>
      </c>
      <c r="BP57" s="36">
        <v>1</v>
      </c>
      <c r="BQ57" s="36">
        <v>1</v>
      </c>
      <c r="BR57" s="36">
        <v>1</v>
      </c>
      <c r="BS57" s="36">
        <v>1</v>
      </c>
      <c r="BT57" s="36">
        <v>1</v>
      </c>
      <c r="BU57" s="36">
        <v>1</v>
      </c>
      <c r="BV57" s="36">
        <v>1</v>
      </c>
      <c r="BW57" s="36">
        <v>1</v>
      </c>
      <c r="BX57" s="36">
        <v>1</v>
      </c>
      <c r="BY57" s="36">
        <v>1</v>
      </c>
      <c r="BZ57" s="36">
        <v>1</v>
      </c>
      <c r="CA57" s="36">
        <v>1</v>
      </c>
      <c r="CB57" s="36">
        <v>1</v>
      </c>
      <c r="CC57" s="36">
        <v>1</v>
      </c>
      <c r="CD57" s="36">
        <v>1</v>
      </c>
      <c r="CE57" s="36">
        <v>1</v>
      </c>
      <c r="CF57" s="34"/>
      <c r="CG57" s="34"/>
      <c r="CI57">
        <v>53</v>
      </c>
      <c r="CJ57" s="47">
        <v>5.29296E-2</v>
      </c>
      <c r="CK57" s="47">
        <v>5.29296E-2</v>
      </c>
      <c r="CL57" s="47">
        <v>5.29296E-2</v>
      </c>
      <c r="CM57" s="47">
        <v>5.29296E-2</v>
      </c>
      <c r="CN57" s="47">
        <v>5.29296E-2</v>
      </c>
      <c r="CO57" s="47">
        <v>2.3421399999999998E-2</v>
      </c>
      <c r="CP57" s="47">
        <v>2.3421399999999998E-2</v>
      </c>
      <c r="CQ57" s="47">
        <v>2.3421399999999998E-2</v>
      </c>
      <c r="CR57" s="47">
        <v>2.3421399999999998E-2</v>
      </c>
      <c r="CS57" s="47">
        <v>2.3421399999999998E-2</v>
      </c>
      <c r="CT57" s="47">
        <v>3.1771000000000001E-2</v>
      </c>
      <c r="CU57" s="47">
        <v>3.1771000000000001E-2</v>
      </c>
      <c r="CV57" s="47">
        <v>3.1771000000000001E-2</v>
      </c>
      <c r="CW57" s="47">
        <v>3.1771000000000001E-2</v>
      </c>
      <c r="CX57" s="47">
        <v>3.1771000000000001E-2</v>
      </c>
      <c r="CY57" s="47">
        <v>2.5446400000000001E-2</v>
      </c>
      <c r="CZ57" s="47">
        <v>2.5446400000000001E-2</v>
      </c>
      <c r="DA57" s="47">
        <v>2.5446400000000001E-2</v>
      </c>
      <c r="DB57" s="47">
        <v>2.5446400000000001E-2</v>
      </c>
      <c r="DC57" s="47">
        <v>2.5446400000000001E-2</v>
      </c>
      <c r="DD57" s="47">
        <v>2.76724E-2</v>
      </c>
      <c r="DE57" s="47">
        <v>2.76724E-2</v>
      </c>
      <c r="DF57" s="47">
        <v>2.76724E-2</v>
      </c>
      <c r="DG57" s="47">
        <v>2.76724E-2</v>
      </c>
      <c r="DH57" s="47">
        <v>2.76724E-2</v>
      </c>
      <c r="DI57" s="47">
        <v>2.2855399999999998E-2</v>
      </c>
      <c r="DJ57" s="47">
        <v>2.2855399999999998E-2</v>
      </c>
      <c r="DK57" s="47">
        <v>2.2855399999999998E-2</v>
      </c>
      <c r="DL57" s="47">
        <v>2.2855399999999998E-2</v>
      </c>
      <c r="DM57" s="47">
        <v>2.2855399999999998E-2</v>
      </c>
      <c r="DN57" s="47">
        <v>1.2671E-2</v>
      </c>
      <c r="DO57" s="47">
        <v>1.2671E-2</v>
      </c>
      <c r="DP57" s="47">
        <v>1.2671E-2</v>
      </c>
      <c r="DQ57" s="47">
        <v>1.2671E-2</v>
      </c>
      <c r="DR57" s="47">
        <v>1.2671E-2</v>
      </c>
      <c r="DS57" s="47">
        <v>3.2328000000000001E-3</v>
      </c>
      <c r="DT57" s="47">
        <v>3.2328000000000001E-3</v>
      </c>
      <c r="DU57" s="47">
        <v>3.2328000000000001E-3</v>
      </c>
      <c r="DV57" s="47">
        <v>3.2328000000000001E-3</v>
      </c>
      <c r="DW57" s="47">
        <v>3.2328000000000001E-3</v>
      </c>
      <c r="DX57" s="47">
        <v>0</v>
      </c>
      <c r="DY57" s="47">
        <v>0</v>
      </c>
      <c r="DZ57" s="47">
        <v>0</v>
      </c>
      <c r="EA57" s="47">
        <v>0</v>
      </c>
      <c r="EB57" s="47">
        <v>0</v>
      </c>
      <c r="EC57" s="47">
        <v>0</v>
      </c>
      <c r="ED57" s="47">
        <v>0</v>
      </c>
      <c r="EE57" s="47">
        <v>0</v>
      </c>
      <c r="EF57" s="47">
        <v>0</v>
      </c>
      <c r="EG57" s="47">
        <v>0</v>
      </c>
      <c r="EH57" s="47">
        <v>0</v>
      </c>
      <c r="EI57" s="47">
        <v>0</v>
      </c>
      <c r="EJ57" s="47">
        <v>0</v>
      </c>
      <c r="EK57" s="47">
        <v>0</v>
      </c>
      <c r="EL57" s="47">
        <v>0</v>
      </c>
      <c r="EM57" s="47">
        <v>0</v>
      </c>
      <c r="EN57" s="47">
        <v>0</v>
      </c>
      <c r="EO57" s="47">
        <v>0</v>
      </c>
      <c r="EP57" s="47">
        <v>0</v>
      </c>
      <c r="EQ57" s="47">
        <v>0</v>
      </c>
      <c r="ER57" s="47">
        <v>0</v>
      </c>
      <c r="ES57" s="47">
        <v>0</v>
      </c>
      <c r="ET57" s="47">
        <v>0</v>
      </c>
      <c r="EU57" s="47">
        <v>0</v>
      </c>
      <c r="EV57" s="47">
        <v>0</v>
      </c>
      <c r="EW57" s="47">
        <v>0</v>
      </c>
      <c r="EX57" s="47">
        <v>0</v>
      </c>
      <c r="EY57" s="47">
        <v>0</v>
      </c>
      <c r="EZ57" s="47">
        <v>0</v>
      </c>
      <c r="FA57" s="47">
        <v>0</v>
      </c>
      <c r="FB57" s="47">
        <v>0</v>
      </c>
    </row>
    <row r="58" spans="1:158" ht="16" x14ac:dyDescent="0.2">
      <c r="A58">
        <v>54</v>
      </c>
      <c r="B58" s="36">
        <v>2043370</v>
      </c>
      <c r="C58" s="44">
        <v>2.1085146621869799E-3</v>
      </c>
      <c r="E58" s="50">
        <v>0.18363199999999999</v>
      </c>
      <c r="F58" s="50">
        <v>0.35466200000000003</v>
      </c>
      <c r="G58" s="13"/>
      <c r="H58" s="30">
        <v>0</v>
      </c>
      <c r="I58" s="36">
        <v>3.5374614999999998E-2</v>
      </c>
      <c r="K58">
        <v>54</v>
      </c>
      <c r="L58" s="36">
        <v>2.3029299999999999</v>
      </c>
      <c r="M58" s="36">
        <v>2.3029299999999999</v>
      </c>
      <c r="N58" s="36">
        <v>2.3029299999999999</v>
      </c>
      <c r="O58" s="36">
        <v>1.9864703714971637</v>
      </c>
      <c r="P58" s="36">
        <v>1.8909608760355801</v>
      </c>
      <c r="Q58" s="36">
        <v>1.8000434771157892</v>
      </c>
      <c r="R58" s="36">
        <v>1.7134973867360621</v>
      </c>
      <c r="S58" s="36">
        <v>1.631112432381792</v>
      </c>
      <c r="T58" s="36">
        <v>1.5526885466328757</v>
      </c>
      <c r="U58" s="36">
        <v>1.4780352813107671</v>
      </c>
      <c r="V58" s="36">
        <v>1.4069713449853452</v>
      </c>
      <c r="W58" s="36">
        <v>1.3393241627184498</v>
      </c>
      <c r="X58" s="36">
        <v>1.2749294569749468</v>
      </c>
      <c r="Y58" s="36">
        <v>1.2136308486835912</v>
      </c>
      <c r="Z58" s="36">
        <v>1.1552794774788844</v>
      </c>
      <c r="AA58" s="36">
        <v>1.0997336402016995</v>
      </c>
      <c r="AB58" s="36">
        <v>1.0468584467808018</v>
      </c>
      <c r="AC58" s="36">
        <v>1</v>
      </c>
      <c r="AD58" s="36">
        <v>1</v>
      </c>
      <c r="AE58" s="36">
        <v>1</v>
      </c>
      <c r="AF58" s="36">
        <v>1</v>
      </c>
      <c r="AG58" s="36">
        <v>1</v>
      </c>
      <c r="AH58" s="36">
        <v>1</v>
      </c>
      <c r="AI58" s="36">
        <v>1</v>
      </c>
      <c r="AJ58" s="36">
        <v>1</v>
      </c>
      <c r="AK58" s="36">
        <v>1</v>
      </c>
      <c r="AL58" s="36">
        <v>1</v>
      </c>
      <c r="AM58" s="36">
        <v>1</v>
      </c>
      <c r="AN58" s="36">
        <v>1</v>
      </c>
      <c r="AO58" s="36">
        <v>1</v>
      </c>
      <c r="AP58" s="36">
        <v>1</v>
      </c>
      <c r="AQ58" s="36">
        <v>1</v>
      </c>
      <c r="AR58" s="36">
        <v>1</v>
      </c>
      <c r="AS58" s="36">
        <v>1</v>
      </c>
      <c r="AT58" s="36">
        <v>1</v>
      </c>
      <c r="AU58" s="36">
        <v>1</v>
      </c>
      <c r="AV58" s="36">
        <v>1</v>
      </c>
      <c r="AW58" s="36">
        <v>1</v>
      </c>
      <c r="AX58" s="36">
        <v>1</v>
      </c>
      <c r="AY58" s="36">
        <v>1</v>
      </c>
      <c r="AZ58" s="36">
        <v>1</v>
      </c>
      <c r="BA58" s="36">
        <v>1</v>
      </c>
      <c r="BB58" s="36">
        <v>1</v>
      </c>
      <c r="BC58" s="36">
        <v>1</v>
      </c>
      <c r="BD58" s="36">
        <v>1</v>
      </c>
      <c r="BE58" s="36">
        <v>1</v>
      </c>
      <c r="BF58" s="36">
        <v>1</v>
      </c>
      <c r="BG58" s="36">
        <v>1</v>
      </c>
      <c r="BH58" s="36">
        <v>1</v>
      </c>
      <c r="BI58" s="36">
        <v>1</v>
      </c>
      <c r="BJ58" s="36">
        <v>1</v>
      </c>
      <c r="BK58" s="36">
        <v>1</v>
      </c>
      <c r="BL58" s="36">
        <v>1</v>
      </c>
      <c r="BM58" s="36">
        <v>1</v>
      </c>
      <c r="BN58" s="36">
        <v>1</v>
      </c>
      <c r="BO58" s="36">
        <v>1</v>
      </c>
      <c r="BP58" s="36">
        <v>1</v>
      </c>
      <c r="BQ58" s="36">
        <v>1</v>
      </c>
      <c r="BR58" s="36">
        <v>1</v>
      </c>
      <c r="BS58" s="36">
        <v>1</v>
      </c>
      <c r="BT58" s="36">
        <v>1</v>
      </c>
      <c r="BU58" s="36">
        <v>1</v>
      </c>
      <c r="BV58" s="36">
        <v>1</v>
      </c>
      <c r="BW58" s="36">
        <v>1</v>
      </c>
      <c r="BX58" s="36">
        <v>1</v>
      </c>
      <c r="BY58" s="36">
        <v>1</v>
      </c>
      <c r="BZ58" s="36">
        <v>1</v>
      </c>
      <c r="CA58" s="36">
        <v>1</v>
      </c>
      <c r="CB58" s="36">
        <v>1</v>
      </c>
      <c r="CC58" s="36">
        <v>1</v>
      </c>
      <c r="CD58" s="36">
        <v>1</v>
      </c>
      <c r="CE58" s="36">
        <v>1</v>
      </c>
      <c r="CF58" s="34"/>
      <c r="CG58" s="34"/>
      <c r="CI58">
        <v>54</v>
      </c>
      <c r="CJ58" s="47">
        <v>5.29296E-2</v>
      </c>
      <c r="CK58" s="47">
        <v>5.29296E-2</v>
      </c>
      <c r="CL58" s="47">
        <v>5.29296E-2</v>
      </c>
      <c r="CM58" s="47">
        <v>5.29296E-2</v>
      </c>
      <c r="CN58" s="47">
        <v>5.29296E-2</v>
      </c>
      <c r="CO58" s="47">
        <v>2.3421399999999998E-2</v>
      </c>
      <c r="CP58" s="47">
        <v>2.3421399999999998E-2</v>
      </c>
      <c r="CQ58" s="47">
        <v>2.3421399999999998E-2</v>
      </c>
      <c r="CR58" s="47">
        <v>2.3421399999999998E-2</v>
      </c>
      <c r="CS58" s="47">
        <v>2.3421399999999998E-2</v>
      </c>
      <c r="CT58" s="47">
        <v>3.1771000000000001E-2</v>
      </c>
      <c r="CU58" s="47">
        <v>3.1771000000000001E-2</v>
      </c>
      <c r="CV58" s="47">
        <v>3.1771000000000001E-2</v>
      </c>
      <c r="CW58" s="47">
        <v>3.1771000000000001E-2</v>
      </c>
      <c r="CX58" s="47">
        <v>3.1771000000000001E-2</v>
      </c>
      <c r="CY58" s="47">
        <v>2.5446400000000001E-2</v>
      </c>
      <c r="CZ58" s="47">
        <v>2.5446400000000001E-2</v>
      </c>
      <c r="DA58" s="47">
        <v>2.5446400000000001E-2</v>
      </c>
      <c r="DB58" s="47">
        <v>2.5446400000000001E-2</v>
      </c>
      <c r="DC58" s="47">
        <v>2.5446400000000001E-2</v>
      </c>
      <c r="DD58" s="47">
        <v>2.76724E-2</v>
      </c>
      <c r="DE58" s="47">
        <v>2.76724E-2</v>
      </c>
      <c r="DF58" s="47">
        <v>2.76724E-2</v>
      </c>
      <c r="DG58" s="47">
        <v>2.76724E-2</v>
      </c>
      <c r="DH58" s="47">
        <v>2.76724E-2</v>
      </c>
      <c r="DI58" s="47">
        <v>2.2855399999999998E-2</v>
      </c>
      <c r="DJ58" s="47">
        <v>2.2855399999999998E-2</v>
      </c>
      <c r="DK58" s="47">
        <v>2.2855399999999998E-2</v>
      </c>
      <c r="DL58" s="47">
        <v>2.2855399999999998E-2</v>
      </c>
      <c r="DM58" s="47">
        <v>2.2855399999999998E-2</v>
      </c>
      <c r="DN58" s="47">
        <v>1.2671E-2</v>
      </c>
      <c r="DO58" s="47">
        <v>1.2671E-2</v>
      </c>
      <c r="DP58" s="47">
        <v>1.2671E-2</v>
      </c>
      <c r="DQ58" s="47">
        <v>1.2671E-2</v>
      </c>
      <c r="DR58" s="47">
        <v>1.2671E-2</v>
      </c>
      <c r="DS58" s="47">
        <v>3.2328000000000001E-3</v>
      </c>
      <c r="DT58" s="47">
        <v>3.2328000000000001E-3</v>
      </c>
      <c r="DU58" s="47">
        <v>3.2328000000000001E-3</v>
      </c>
      <c r="DV58" s="47">
        <v>3.2328000000000001E-3</v>
      </c>
      <c r="DW58" s="47">
        <v>3.2328000000000001E-3</v>
      </c>
      <c r="DX58" s="47">
        <v>0</v>
      </c>
      <c r="DY58" s="47">
        <v>0</v>
      </c>
      <c r="DZ58" s="47">
        <v>0</v>
      </c>
      <c r="EA58" s="47">
        <v>0</v>
      </c>
      <c r="EB58" s="47">
        <v>0</v>
      </c>
      <c r="EC58" s="47">
        <v>0</v>
      </c>
      <c r="ED58" s="47">
        <v>0</v>
      </c>
      <c r="EE58" s="47">
        <v>0</v>
      </c>
      <c r="EF58" s="47">
        <v>0</v>
      </c>
      <c r="EG58" s="47">
        <v>0</v>
      </c>
      <c r="EH58" s="47">
        <v>0</v>
      </c>
      <c r="EI58" s="47">
        <v>0</v>
      </c>
      <c r="EJ58" s="47">
        <v>0</v>
      </c>
      <c r="EK58" s="47">
        <v>0</v>
      </c>
      <c r="EL58" s="47">
        <v>0</v>
      </c>
      <c r="EM58" s="47">
        <v>0</v>
      </c>
      <c r="EN58" s="47">
        <v>0</v>
      </c>
      <c r="EO58" s="47">
        <v>0</v>
      </c>
      <c r="EP58" s="47">
        <v>0</v>
      </c>
      <c r="EQ58" s="47">
        <v>0</v>
      </c>
      <c r="ER58" s="47">
        <v>0</v>
      </c>
      <c r="ES58" s="47">
        <v>0</v>
      </c>
      <c r="ET58" s="47">
        <v>0</v>
      </c>
      <c r="EU58" s="47">
        <v>0</v>
      </c>
      <c r="EV58" s="47">
        <v>0</v>
      </c>
      <c r="EW58" s="47">
        <v>0</v>
      </c>
      <c r="EX58" s="47">
        <v>0</v>
      </c>
      <c r="EY58" s="47">
        <v>0</v>
      </c>
      <c r="EZ58" s="47">
        <v>0</v>
      </c>
      <c r="FA58" s="47">
        <v>0</v>
      </c>
      <c r="FB58" s="47">
        <v>0</v>
      </c>
    </row>
    <row r="59" spans="1:158" ht="16" x14ac:dyDescent="0.2">
      <c r="A59">
        <v>55</v>
      </c>
      <c r="B59" s="36">
        <v>2076192</v>
      </c>
      <c r="C59" s="44">
        <v>4.1623888970244299E-3</v>
      </c>
      <c r="E59" s="50">
        <v>0.137209</v>
      </c>
      <c r="F59" s="50">
        <v>0.40462000000000004</v>
      </c>
      <c r="G59" s="13"/>
      <c r="H59" s="30">
        <v>0</v>
      </c>
      <c r="I59" s="36">
        <v>3.5850457000000002E-2</v>
      </c>
      <c r="K59">
        <v>55</v>
      </c>
      <c r="L59" s="36">
        <v>2.61226</v>
      </c>
      <c r="M59" s="36">
        <v>2.61226</v>
      </c>
      <c r="N59" s="36">
        <v>2.61226</v>
      </c>
      <c r="O59" s="36">
        <v>2.343084793512324</v>
      </c>
      <c r="P59" s="36">
        <v>2.2596709748632855</v>
      </c>
      <c r="Q59" s="36">
        <v>2.1792266881581526</v>
      </c>
      <c r="R59" s="36">
        <v>2.1016462180597224</v>
      </c>
      <c r="S59" s="36">
        <v>2.0268276126967963</v>
      </c>
      <c r="T59" s="36">
        <v>1.9546725496847903</v>
      </c>
      <c r="U59" s="36">
        <v>1.8850862069160121</v>
      </c>
      <c r="V59" s="36">
        <v>1.8179771379498022</v>
      </c>
      <c r="W59" s="36">
        <v>1.7532571518387892</v>
      </c>
      <c r="X59" s="36">
        <v>1.6908411972333284</v>
      </c>
      <c r="Y59" s="36">
        <v>1.6306472506118219</v>
      </c>
      <c r="Z59" s="36">
        <v>1.5725962084900411</v>
      </c>
      <c r="AA59" s="36">
        <v>1.5166117834677957</v>
      </c>
      <c r="AB59" s="36">
        <v>1.4626204039763422</v>
      </c>
      <c r="AC59" s="36">
        <v>1.4105511175947842</v>
      </c>
      <c r="AD59" s="36">
        <v>1.3603354978084101</v>
      </c>
      <c r="AE59" s="36">
        <v>1.3119075540864309</v>
      </c>
      <c r="AF59" s="36">
        <v>1.2652036451609541</v>
      </c>
      <c r="AG59" s="36">
        <v>1.2201623953932239</v>
      </c>
      <c r="AH59" s="36">
        <v>1.1767246141172254</v>
      </c>
      <c r="AI59" s="36">
        <v>1.1348332178546523</v>
      </c>
      <c r="AJ59" s="36">
        <v>1.0944331552990265</v>
      </c>
      <c r="AK59" s="36">
        <v>1.0554713349703813</v>
      </c>
      <c r="AL59" s="36">
        <v>1.0178965554454356</v>
      </c>
      <c r="AM59" s="36">
        <v>1</v>
      </c>
      <c r="AN59" s="36">
        <v>1</v>
      </c>
      <c r="AO59" s="36">
        <v>1</v>
      </c>
      <c r="AP59" s="36">
        <v>1</v>
      </c>
      <c r="AQ59" s="36">
        <v>1</v>
      </c>
      <c r="AR59" s="36">
        <v>1</v>
      </c>
      <c r="AS59" s="36">
        <v>1</v>
      </c>
      <c r="AT59" s="36">
        <v>1</v>
      </c>
      <c r="AU59" s="36">
        <v>1</v>
      </c>
      <c r="AV59" s="36">
        <v>1</v>
      </c>
      <c r="AW59" s="36">
        <v>1</v>
      </c>
      <c r="AX59" s="36">
        <v>1</v>
      </c>
      <c r="AY59" s="36">
        <v>1</v>
      </c>
      <c r="AZ59" s="36">
        <v>1</v>
      </c>
      <c r="BA59" s="36">
        <v>1</v>
      </c>
      <c r="BB59" s="36">
        <v>1</v>
      </c>
      <c r="BC59" s="36">
        <v>1</v>
      </c>
      <c r="BD59" s="36">
        <v>1</v>
      </c>
      <c r="BE59" s="36">
        <v>1</v>
      </c>
      <c r="BF59" s="36">
        <v>1</v>
      </c>
      <c r="BG59" s="36">
        <v>1</v>
      </c>
      <c r="BH59" s="36">
        <v>1</v>
      </c>
      <c r="BI59" s="36">
        <v>1</v>
      </c>
      <c r="BJ59" s="36">
        <v>1</v>
      </c>
      <c r="BK59" s="36">
        <v>1</v>
      </c>
      <c r="BL59" s="36">
        <v>1</v>
      </c>
      <c r="BM59" s="36">
        <v>1</v>
      </c>
      <c r="BN59" s="36">
        <v>1</v>
      </c>
      <c r="BO59" s="36">
        <v>1</v>
      </c>
      <c r="BP59" s="36">
        <v>1</v>
      </c>
      <c r="BQ59" s="36">
        <v>1</v>
      </c>
      <c r="BR59" s="36">
        <v>1</v>
      </c>
      <c r="BS59" s="36">
        <v>1</v>
      </c>
      <c r="BT59" s="36">
        <v>1</v>
      </c>
      <c r="BU59" s="36">
        <v>1</v>
      </c>
      <c r="BV59" s="36">
        <v>1</v>
      </c>
      <c r="BW59" s="36">
        <v>1</v>
      </c>
      <c r="BX59" s="36">
        <v>1</v>
      </c>
      <c r="BY59" s="36">
        <v>1</v>
      </c>
      <c r="BZ59" s="36">
        <v>1</v>
      </c>
      <c r="CA59" s="36">
        <v>1</v>
      </c>
      <c r="CB59" s="36">
        <v>1</v>
      </c>
      <c r="CC59" s="36">
        <v>1</v>
      </c>
      <c r="CD59" s="36">
        <v>1</v>
      </c>
      <c r="CE59" s="36">
        <v>1</v>
      </c>
      <c r="CF59" s="34"/>
      <c r="CG59" s="34"/>
      <c r="CI59">
        <v>55</v>
      </c>
      <c r="CJ59" s="47">
        <v>2.9064400000000001E-2</v>
      </c>
      <c r="CK59" s="47">
        <v>2.9064400000000001E-2</v>
      </c>
      <c r="CL59" s="47">
        <v>2.9064400000000001E-2</v>
      </c>
      <c r="CM59" s="47">
        <v>2.9064400000000001E-2</v>
      </c>
      <c r="CN59" s="47">
        <v>2.9064400000000001E-2</v>
      </c>
      <c r="CO59" s="47">
        <v>2.0315E-2</v>
      </c>
      <c r="CP59" s="47">
        <v>2.0315E-2</v>
      </c>
      <c r="CQ59" s="47">
        <v>2.0315E-2</v>
      </c>
      <c r="CR59" s="47">
        <v>2.0315E-2</v>
      </c>
      <c r="CS59" s="47">
        <v>2.0315E-2</v>
      </c>
      <c r="CT59" s="47">
        <v>2.60086E-2</v>
      </c>
      <c r="CU59" s="47">
        <v>2.60086E-2</v>
      </c>
      <c r="CV59" s="47">
        <v>2.60086E-2</v>
      </c>
      <c r="CW59" s="47">
        <v>2.60086E-2</v>
      </c>
      <c r="CX59" s="47">
        <v>2.60086E-2</v>
      </c>
      <c r="CY59" s="47">
        <v>1.9505199999999997E-2</v>
      </c>
      <c r="CZ59" s="47">
        <v>1.9505199999999997E-2</v>
      </c>
      <c r="DA59" s="47">
        <v>1.9505199999999997E-2</v>
      </c>
      <c r="DB59" s="47">
        <v>1.9505199999999997E-2</v>
      </c>
      <c r="DC59" s="47">
        <v>1.9505199999999997E-2</v>
      </c>
      <c r="DD59" s="47">
        <v>2.0620599999999999E-2</v>
      </c>
      <c r="DE59" s="47">
        <v>2.0620599999999999E-2</v>
      </c>
      <c r="DF59" s="47">
        <v>2.0620599999999999E-2</v>
      </c>
      <c r="DG59" s="47">
        <v>2.0620599999999999E-2</v>
      </c>
      <c r="DH59" s="47">
        <v>2.0620599999999999E-2</v>
      </c>
      <c r="DI59" s="47">
        <v>1.4945399999999999E-2</v>
      </c>
      <c r="DJ59" s="47">
        <v>1.4945399999999999E-2</v>
      </c>
      <c r="DK59" s="47">
        <v>1.4945399999999999E-2</v>
      </c>
      <c r="DL59" s="47">
        <v>1.4945399999999999E-2</v>
      </c>
      <c r="DM59" s="47">
        <v>1.4945399999999999E-2</v>
      </c>
      <c r="DN59" s="47">
        <v>3.3328999999999998E-2</v>
      </c>
      <c r="DO59" s="47">
        <v>3.3328999999999998E-2</v>
      </c>
      <c r="DP59" s="47">
        <v>3.3328999999999998E-2</v>
      </c>
      <c r="DQ59" s="47">
        <v>3.3328999999999998E-2</v>
      </c>
      <c r="DR59" s="47">
        <v>3.3328999999999998E-2</v>
      </c>
      <c r="DS59" s="47">
        <v>1.8877600000000001E-2</v>
      </c>
      <c r="DT59" s="47">
        <v>1.8877600000000001E-2</v>
      </c>
      <c r="DU59" s="47">
        <v>1.8877600000000001E-2</v>
      </c>
      <c r="DV59" s="47">
        <v>1.8877600000000001E-2</v>
      </c>
      <c r="DW59" s="47">
        <v>1.8877600000000001E-2</v>
      </c>
      <c r="DX59" s="47">
        <v>1.4595200000000001E-2</v>
      </c>
      <c r="DY59" s="47">
        <v>1.4595200000000001E-2</v>
      </c>
      <c r="DZ59" s="47">
        <v>1.4595200000000001E-2</v>
      </c>
      <c r="EA59" s="47">
        <v>1.4595200000000001E-2</v>
      </c>
      <c r="EB59" s="47">
        <v>1.4595200000000001E-2</v>
      </c>
      <c r="EC59" s="47">
        <v>2.7389999999999997E-3</v>
      </c>
      <c r="ED59" s="47">
        <v>2.7389999999999997E-3</v>
      </c>
      <c r="EE59" s="47">
        <v>2.7389999999999997E-3</v>
      </c>
      <c r="EF59" s="47">
        <v>2.7389999999999997E-3</v>
      </c>
      <c r="EG59" s="47">
        <v>2.7389999999999997E-3</v>
      </c>
      <c r="EH59" s="47">
        <v>0</v>
      </c>
      <c r="EI59" s="47">
        <v>0</v>
      </c>
      <c r="EJ59" s="47">
        <v>0</v>
      </c>
      <c r="EK59" s="47">
        <v>0</v>
      </c>
      <c r="EL59" s="47">
        <v>0</v>
      </c>
      <c r="EM59" s="47">
        <v>0</v>
      </c>
      <c r="EN59" s="47">
        <v>0</v>
      </c>
      <c r="EO59" s="47">
        <v>0</v>
      </c>
      <c r="EP59" s="47">
        <v>0</v>
      </c>
      <c r="EQ59" s="47">
        <v>0</v>
      </c>
      <c r="ER59" s="47">
        <v>0</v>
      </c>
      <c r="ES59" s="47">
        <v>0</v>
      </c>
      <c r="ET59" s="47">
        <v>0</v>
      </c>
      <c r="EU59" s="47">
        <v>0</v>
      </c>
      <c r="EV59" s="47">
        <v>0</v>
      </c>
      <c r="EW59" s="47">
        <v>0</v>
      </c>
      <c r="EX59" s="47">
        <v>0</v>
      </c>
      <c r="EY59" s="47">
        <v>0</v>
      </c>
      <c r="EZ59" s="47">
        <v>0</v>
      </c>
      <c r="FA59" s="47">
        <v>0</v>
      </c>
      <c r="FB59" s="47">
        <v>0</v>
      </c>
    </row>
    <row r="60" spans="1:158" ht="16" x14ac:dyDescent="0.2">
      <c r="A60">
        <v>56</v>
      </c>
      <c r="B60" s="36">
        <v>2167890</v>
      </c>
      <c r="C60" s="44">
        <v>4.1623888970244299E-3</v>
      </c>
      <c r="E60" s="50">
        <v>0.137209</v>
      </c>
      <c r="F60" s="50">
        <v>0.40462000000000004</v>
      </c>
      <c r="G60" s="13"/>
      <c r="H60" s="30">
        <v>0</v>
      </c>
      <c r="I60" s="36">
        <v>3.6496760000000003E-2</v>
      </c>
      <c r="K60">
        <v>56</v>
      </c>
      <c r="L60" s="36">
        <v>2.61226</v>
      </c>
      <c r="M60" s="36">
        <v>2.61226</v>
      </c>
      <c r="N60" s="36">
        <v>2.61226</v>
      </c>
      <c r="O60" s="36">
        <v>2.343084793512324</v>
      </c>
      <c r="P60" s="36">
        <v>2.2596709748632855</v>
      </c>
      <c r="Q60" s="36">
        <v>2.1792266881581526</v>
      </c>
      <c r="R60" s="36">
        <v>2.1016462180597224</v>
      </c>
      <c r="S60" s="36">
        <v>2.0268276126967963</v>
      </c>
      <c r="T60" s="36">
        <v>1.9546725496847903</v>
      </c>
      <c r="U60" s="36">
        <v>1.8850862069160121</v>
      </c>
      <c r="V60" s="36">
        <v>1.8179771379498022</v>
      </c>
      <c r="W60" s="36">
        <v>1.7532571518387892</v>
      </c>
      <c r="X60" s="36">
        <v>1.6908411972333284</v>
      </c>
      <c r="Y60" s="36">
        <v>1.6306472506118219</v>
      </c>
      <c r="Z60" s="36">
        <v>1.5725962084900411</v>
      </c>
      <c r="AA60" s="36">
        <v>1.5166117834677957</v>
      </c>
      <c r="AB60" s="36">
        <v>1.4626204039763422</v>
      </c>
      <c r="AC60" s="36">
        <v>1.4105511175947842</v>
      </c>
      <c r="AD60" s="36">
        <v>1.3603354978084101</v>
      </c>
      <c r="AE60" s="36">
        <v>1.3119075540864309</v>
      </c>
      <c r="AF60" s="36">
        <v>1.2652036451609541</v>
      </c>
      <c r="AG60" s="36">
        <v>1.2201623953932239</v>
      </c>
      <c r="AH60" s="36">
        <v>1.1767246141172254</v>
      </c>
      <c r="AI60" s="36">
        <v>1.1348332178546523</v>
      </c>
      <c r="AJ60" s="36">
        <v>1.0944331552990265</v>
      </c>
      <c r="AK60" s="36">
        <v>1.0554713349703813</v>
      </c>
      <c r="AL60" s="36">
        <v>1.0178965554454356</v>
      </c>
      <c r="AM60" s="36">
        <v>1</v>
      </c>
      <c r="AN60" s="36">
        <v>1</v>
      </c>
      <c r="AO60" s="36">
        <v>1</v>
      </c>
      <c r="AP60" s="36">
        <v>1</v>
      </c>
      <c r="AQ60" s="36">
        <v>1</v>
      </c>
      <c r="AR60" s="36">
        <v>1</v>
      </c>
      <c r="AS60" s="36">
        <v>1</v>
      </c>
      <c r="AT60" s="36">
        <v>1</v>
      </c>
      <c r="AU60" s="36">
        <v>1</v>
      </c>
      <c r="AV60" s="36">
        <v>1</v>
      </c>
      <c r="AW60" s="36">
        <v>1</v>
      </c>
      <c r="AX60" s="36">
        <v>1</v>
      </c>
      <c r="AY60" s="36">
        <v>1</v>
      </c>
      <c r="AZ60" s="36">
        <v>1</v>
      </c>
      <c r="BA60" s="36">
        <v>1</v>
      </c>
      <c r="BB60" s="36">
        <v>1</v>
      </c>
      <c r="BC60" s="36">
        <v>1</v>
      </c>
      <c r="BD60" s="36">
        <v>1</v>
      </c>
      <c r="BE60" s="36">
        <v>1</v>
      </c>
      <c r="BF60" s="36">
        <v>1</v>
      </c>
      <c r="BG60" s="36">
        <v>1</v>
      </c>
      <c r="BH60" s="36">
        <v>1</v>
      </c>
      <c r="BI60" s="36">
        <v>1</v>
      </c>
      <c r="BJ60" s="36">
        <v>1</v>
      </c>
      <c r="BK60" s="36">
        <v>1</v>
      </c>
      <c r="BL60" s="36">
        <v>1</v>
      </c>
      <c r="BM60" s="36">
        <v>1</v>
      </c>
      <c r="BN60" s="36">
        <v>1</v>
      </c>
      <c r="BO60" s="36">
        <v>1</v>
      </c>
      <c r="BP60" s="36">
        <v>1</v>
      </c>
      <c r="BQ60" s="36">
        <v>1</v>
      </c>
      <c r="BR60" s="36">
        <v>1</v>
      </c>
      <c r="BS60" s="36">
        <v>1</v>
      </c>
      <c r="BT60" s="36">
        <v>1</v>
      </c>
      <c r="BU60" s="36">
        <v>1</v>
      </c>
      <c r="BV60" s="36">
        <v>1</v>
      </c>
      <c r="BW60" s="36">
        <v>1</v>
      </c>
      <c r="BX60" s="36">
        <v>1</v>
      </c>
      <c r="BY60" s="36">
        <v>1</v>
      </c>
      <c r="BZ60" s="36">
        <v>1</v>
      </c>
      <c r="CA60" s="36">
        <v>1</v>
      </c>
      <c r="CB60" s="36">
        <v>1</v>
      </c>
      <c r="CC60" s="36">
        <v>1</v>
      </c>
      <c r="CD60" s="36">
        <v>1</v>
      </c>
      <c r="CE60" s="36">
        <v>1</v>
      </c>
      <c r="CF60" s="34"/>
      <c r="CG60" s="34"/>
      <c r="CI60">
        <v>56</v>
      </c>
      <c r="CJ60" s="47">
        <v>2.9064400000000001E-2</v>
      </c>
      <c r="CK60" s="47">
        <v>2.9064400000000001E-2</v>
      </c>
      <c r="CL60" s="47">
        <v>2.9064400000000001E-2</v>
      </c>
      <c r="CM60" s="47">
        <v>2.9064400000000001E-2</v>
      </c>
      <c r="CN60" s="47">
        <v>2.9064400000000001E-2</v>
      </c>
      <c r="CO60" s="47">
        <v>2.0315E-2</v>
      </c>
      <c r="CP60" s="47">
        <v>2.0315E-2</v>
      </c>
      <c r="CQ60" s="47">
        <v>2.0315E-2</v>
      </c>
      <c r="CR60" s="47">
        <v>2.0315E-2</v>
      </c>
      <c r="CS60" s="47">
        <v>2.0315E-2</v>
      </c>
      <c r="CT60" s="47">
        <v>2.60086E-2</v>
      </c>
      <c r="CU60" s="47">
        <v>2.60086E-2</v>
      </c>
      <c r="CV60" s="47">
        <v>2.60086E-2</v>
      </c>
      <c r="CW60" s="47">
        <v>2.60086E-2</v>
      </c>
      <c r="CX60" s="47">
        <v>2.60086E-2</v>
      </c>
      <c r="CY60" s="47">
        <v>1.9505199999999997E-2</v>
      </c>
      <c r="CZ60" s="47">
        <v>1.9505199999999997E-2</v>
      </c>
      <c r="DA60" s="47">
        <v>1.9505199999999997E-2</v>
      </c>
      <c r="DB60" s="47">
        <v>1.9505199999999997E-2</v>
      </c>
      <c r="DC60" s="47">
        <v>1.9505199999999997E-2</v>
      </c>
      <c r="DD60" s="47">
        <v>2.0620599999999999E-2</v>
      </c>
      <c r="DE60" s="47">
        <v>2.0620599999999999E-2</v>
      </c>
      <c r="DF60" s="47">
        <v>2.0620599999999999E-2</v>
      </c>
      <c r="DG60" s="47">
        <v>2.0620599999999999E-2</v>
      </c>
      <c r="DH60" s="47">
        <v>2.0620599999999999E-2</v>
      </c>
      <c r="DI60" s="47">
        <v>1.4945399999999999E-2</v>
      </c>
      <c r="DJ60" s="47">
        <v>1.4945399999999999E-2</v>
      </c>
      <c r="DK60" s="47">
        <v>1.4945399999999999E-2</v>
      </c>
      <c r="DL60" s="47">
        <v>1.4945399999999999E-2</v>
      </c>
      <c r="DM60" s="47">
        <v>1.4945399999999999E-2</v>
      </c>
      <c r="DN60" s="47">
        <v>3.3328999999999998E-2</v>
      </c>
      <c r="DO60" s="47">
        <v>3.3328999999999998E-2</v>
      </c>
      <c r="DP60" s="47">
        <v>3.3328999999999998E-2</v>
      </c>
      <c r="DQ60" s="47">
        <v>3.3328999999999998E-2</v>
      </c>
      <c r="DR60" s="47">
        <v>3.3328999999999998E-2</v>
      </c>
      <c r="DS60" s="47">
        <v>1.8877600000000001E-2</v>
      </c>
      <c r="DT60" s="47">
        <v>1.8877600000000001E-2</v>
      </c>
      <c r="DU60" s="47">
        <v>1.8877600000000001E-2</v>
      </c>
      <c r="DV60" s="47">
        <v>1.8877600000000001E-2</v>
      </c>
      <c r="DW60" s="47">
        <v>1.8877600000000001E-2</v>
      </c>
      <c r="DX60" s="47">
        <v>1.4595200000000001E-2</v>
      </c>
      <c r="DY60" s="47">
        <v>1.4595200000000001E-2</v>
      </c>
      <c r="DZ60" s="47">
        <v>1.4595200000000001E-2</v>
      </c>
      <c r="EA60" s="47">
        <v>1.4595200000000001E-2</v>
      </c>
      <c r="EB60" s="47">
        <v>1.4595200000000001E-2</v>
      </c>
      <c r="EC60" s="47">
        <v>2.7389999999999997E-3</v>
      </c>
      <c r="ED60" s="47">
        <v>2.7389999999999997E-3</v>
      </c>
      <c r="EE60" s="47">
        <v>2.7389999999999997E-3</v>
      </c>
      <c r="EF60" s="47">
        <v>2.7389999999999997E-3</v>
      </c>
      <c r="EG60" s="47">
        <v>2.7389999999999997E-3</v>
      </c>
      <c r="EH60" s="47">
        <v>0</v>
      </c>
      <c r="EI60" s="47">
        <v>0</v>
      </c>
      <c r="EJ60" s="47">
        <v>0</v>
      </c>
      <c r="EK60" s="47">
        <v>0</v>
      </c>
      <c r="EL60" s="47">
        <v>0</v>
      </c>
      <c r="EM60" s="47">
        <v>0</v>
      </c>
      <c r="EN60" s="47">
        <v>0</v>
      </c>
      <c r="EO60" s="47">
        <v>0</v>
      </c>
      <c r="EP60" s="47">
        <v>0</v>
      </c>
      <c r="EQ60" s="47">
        <v>0</v>
      </c>
      <c r="ER60" s="47">
        <v>0</v>
      </c>
      <c r="ES60" s="47">
        <v>0</v>
      </c>
      <c r="ET60" s="47">
        <v>0</v>
      </c>
      <c r="EU60" s="47">
        <v>0</v>
      </c>
      <c r="EV60" s="47">
        <v>0</v>
      </c>
      <c r="EW60" s="47">
        <v>0</v>
      </c>
      <c r="EX60" s="47">
        <v>0</v>
      </c>
      <c r="EY60" s="47">
        <v>0</v>
      </c>
      <c r="EZ60" s="47">
        <v>0</v>
      </c>
      <c r="FA60" s="47">
        <v>0</v>
      </c>
      <c r="FB60" s="47">
        <v>0</v>
      </c>
    </row>
    <row r="61" spans="1:158" ht="16" x14ac:dyDescent="0.2">
      <c r="A61">
        <v>57</v>
      </c>
      <c r="B61" s="36">
        <v>2222646</v>
      </c>
      <c r="C61" s="44">
        <v>4.1623888970244299E-3</v>
      </c>
      <c r="E61" s="50">
        <v>0.137209</v>
      </c>
      <c r="F61" s="50">
        <v>0.40462000000000004</v>
      </c>
      <c r="G61" s="13"/>
      <c r="H61" s="30">
        <v>0</v>
      </c>
      <c r="I61" s="36">
        <v>3.7315750000000002E-2</v>
      </c>
      <c r="K61">
        <v>57</v>
      </c>
      <c r="L61" s="36">
        <v>2.61226</v>
      </c>
      <c r="M61" s="36">
        <v>2.61226</v>
      </c>
      <c r="N61" s="36">
        <v>2.61226</v>
      </c>
      <c r="O61" s="36">
        <v>2.343084793512324</v>
      </c>
      <c r="P61" s="36">
        <v>2.2596709748632855</v>
      </c>
      <c r="Q61" s="36">
        <v>2.1792266881581526</v>
      </c>
      <c r="R61" s="36">
        <v>2.1016462180597224</v>
      </c>
      <c r="S61" s="36">
        <v>2.0268276126967963</v>
      </c>
      <c r="T61" s="36">
        <v>1.9546725496847903</v>
      </c>
      <c r="U61" s="36">
        <v>1.8850862069160121</v>
      </c>
      <c r="V61" s="36">
        <v>1.8179771379498022</v>
      </c>
      <c r="W61" s="36">
        <v>1.7532571518387892</v>
      </c>
      <c r="X61" s="36">
        <v>1.6908411972333284</v>
      </c>
      <c r="Y61" s="36">
        <v>1.6306472506118219</v>
      </c>
      <c r="Z61" s="36">
        <v>1.5725962084900411</v>
      </c>
      <c r="AA61" s="36">
        <v>1.5166117834677957</v>
      </c>
      <c r="AB61" s="36">
        <v>1.4626204039763422</v>
      </c>
      <c r="AC61" s="36">
        <v>1.4105511175947842</v>
      </c>
      <c r="AD61" s="36">
        <v>1.3603354978084101</v>
      </c>
      <c r="AE61" s="36">
        <v>1.3119075540864309</v>
      </c>
      <c r="AF61" s="36">
        <v>1.2652036451609541</v>
      </c>
      <c r="AG61" s="36">
        <v>1.2201623953932239</v>
      </c>
      <c r="AH61" s="36">
        <v>1.1767246141172254</v>
      </c>
      <c r="AI61" s="36">
        <v>1.1348332178546523</v>
      </c>
      <c r="AJ61" s="36">
        <v>1.0944331552990265</v>
      </c>
      <c r="AK61" s="36">
        <v>1.0554713349703813</v>
      </c>
      <c r="AL61" s="36">
        <v>1.0178965554454356</v>
      </c>
      <c r="AM61" s="36">
        <v>1</v>
      </c>
      <c r="AN61" s="36">
        <v>1</v>
      </c>
      <c r="AO61" s="36">
        <v>1</v>
      </c>
      <c r="AP61" s="36">
        <v>1</v>
      </c>
      <c r="AQ61" s="36">
        <v>1</v>
      </c>
      <c r="AR61" s="36">
        <v>1</v>
      </c>
      <c r="AS61" s="36">
        <v>1</v>
      </c>
      <c r="AT61" s="36">
        <v>1</v>
      </c>
      <c r="AU61" s="36">
        <v>1</v>
      </c>
      <c r="AV61" s="36">
        <v>1</v>
      </c>
      <c r="AW61" s="36">
        <v>1</v>
      </c>
      <c r="AX61" s="36">
        <v>1</v>
      </c>
      <c r="AY61" s="36">
        <v>1</v>
      </c>
      <c r="AZ61" s="36">
        <v>1</v>
      </c>
      <c r="BA61" s="36">
        <v>1</v>
      </c>
      <c r="BB61" s="36">
        <v>1</v>
      </c>
      <c r="BC61" s="36">
        <v>1</v>
      </c>
      <c r="BD61" s="36">
        <v>1</v>
      </c>
      <c r="BE61" s="36">
        <v>1</v>
      </c>
      <c r="BF61" s="36">
        <v>1</v>
      </c>
      <c r="BG61" s="36">
        <v>1</v>
      </c>
      <c r="BH61" s="36">
        <v>1</v>
      </c>
      <c r="BI61" s="36">
        <v>1</v>
      </c>
      <c r="BJ61" s="36">
        <v>1</v>
      </c>
      <c r="BK61" s="36">
        <v>1</v>
      </c>
      <c r="BL61" s="36">
        <v>1</v>
      </c>
      <c r="BM61" s="36">
        <v>1</v>
      </c>
      <c r="BN61" s="36">
        <v>1</v>
      </c>
      <c r="BO61" s="36">
        <v>1</v>
      </c>
      <c r="BP61" s="36">
        <v>1</v>
      </c>
      <c r="BQ61" s="36">
        <v>1</v>
      </c>
      <c r="BR61" s="36">
        <v>1</v>
      </c>
      <c r="BS61" s="36">
        <v>1</v>
      </c>
      <c r="BT61" s="36">
        <v>1</v>
      </c>
      <c r="BU61" s="36">
        <v>1</v>
      </c>
      <c r="BV61" s="36">
        <v>1</v>
      </c>
      <c r="BW61" s="36">
        <v>1</v>
      </c>
      <c r="BX61" s="36">
        <v>1</v>
      </c>
      <c r="BY61" s="36">
        <v>1</v>
      </c>
      <c r="BZ61" s="36">
        <v>1</v>
      </c>
      <c r="CA61" s="36">
        <v>1</v>
      </c>
      <c r="CB61" s="36">
        <v>1</v>
      </c>
      <c r="CC61" s="36">
        <v>1</v>
      </c>
      <c r="CD61" s="36">
        <v>1</v>
      </c>
      <c r="CE61" s="36">
        <v>1</v>
      </c>
      <c r="CF61" s="34"/>
      <c r="CG61" s="34"/>
      <c r="CI61">
        <v>57</v>
      </c>
      <c r="CJ61" s="47">
        <v>2.9064400000000001E-2</v>
      </c>
      <c r="CK61" s="47">
        <v>2.9064400000000001E-2</v>
      </c>
      <c r="CL61" s="47">
        <v>2.9064400000000001E-2</v>
      </c>
      <c r="CM61" s="47">
        <v>2.9064400000000001E-2</v>
      </c>
      <c r="CN61" s="47">
        <v>2.9064400000000001E-2</v>
      </c>
      <c r="CO61" s="47">
        <v>2.0315E-2</v>
      </c>
      <c r="CP61" s="47">
        <v>2.0315E-2</v>
      </c>
      <c r="CQ61" s="47">
        <v>2.0315E-2</v>
      </c>
      <c r="CR61" s="47">
        <v>2.0315E-2</v>
      </c>
      <c r="CS61" s="47">
        <v>2.0315E-2</v>
      </c>
      <c r="CT61" s="47">
        <v>2.60086E-2</v>
      </c>
      <c r="CU61" s="47">
        <v>2.60086E-2</v>
      </c>
      <c r="CV61" s="47">
        <v>2.60086E-2</v>
      </c>
      <c r="CW61" s="47">
        <v>2.60086E-2</v>
      </c>
      <c r="CX61" s="47">
        <v>2.60086E-2</v>
      </c>
      <c r="CY61" s="47">
        <v>1.9505199999999997E-2</v>
      </c>
      <c r="CZ61" s="47">
        <v>1.9505199999999997E-2</v>
      </c>
      <c r="DA61" s="47">
        <v>1.9505199999999997E-2</v>
      </c>
      <c r="DB61" s="47">
        <v>1.9505199999999997E-2</v>
      </c>
      <c r="DC61" s="47">
        <v>1.9505199999999997E-2</v>
      </c>
      <c r="DD61" s="47">
        <v>2.0620599999999999E-2</v>
      </c>
      <c r="DE61" s="47">
        <v>2.0620599999999999E-2</v>
      </c>
      <c r="DF61" s="47">
        <v>2.0620599999999999E-2</v>
      </c>
      <c r="DG61" s="47">
        <v>2.0620599999999999E-2</v>
      </c>
      <c r="DH61" s="47">
        <v>2.0620599999999999E-2</v>
      </c>
      <c r="DI61" s="47">
        <v>1.4945399999999999E-2</v>
      </c>
      <c r="DJ61" s="47">
        <v>1.4945399999999999E-2</v>
      </c>
      <c r="DK61" s="47">
        <v>1.4945399999999999E-2</v>
      </c>
      <c r="DL61" s="47">
        <v>1.4945399999999999E-2</v>
      </c>
      <c r="DM61" s="47">
        <v>1.4945399999999999E-2</v>
      </c>
      <c r="DN61" s="47">
        <v>3.3328999999999998E-2</v>
      </c>
      <c r="DO61" s="47">
        <v>3.3328999999999998E-2</v>
      </c>
      <c r="DP61" s="47">
        <v>3.3328999999999998E-2</v>
      </c>
      <c r="DQ61" s="47">
        <v>3.3328999999999998E-2</v>
      </c>
      <c r="DR61" s="47">
        <v>3.3328999999999998E-2</v>
      </c>
      <c r="DS61" s="47">
        <v>1.8877600000000001E-2</v>
      </c>
      <c r="DT61" s="47">
        <v>1.8877600000000001E-2</v>
      </c>
      <c r="DU61" s="47">
        <v>1.8877600000000001E-2</v>
      </c>
      <c r="DV61" s="47">
        <v>1.8877600000000001E-2</v>
      </c>
      <c r="DW61" s="47">
        <v>1.8877600000000001E-2</v>
      </c>
      <c r="DX61" s="47">
        <v>1.4595200000000001E-2</v>
      </c>
      <c r="DY61" s="47">
        <v>1.4595200000000001E-2</v>
      </c>
      <c r="DZ61" s="47">
        <v>1.4595200000000001E-2</v>
      </c>
      <c r="EA61" s="47">
        <v>1.4595200000000001E-2</v>
      </c>
      <c r="EB61" s="47">
        <v>1.4595200000000001E-2</v>
      </c>
      <c r="EC61" s="47">
        <v>2.7389999999999997E-3</v>
      </c>
      <c r="ED61" s="47">
        <v>2.7389999999999997E-3</v>
      </c>
      <c r="EE61" s="47">
        <v>2.7389999999999997E-3</v>
      </c>
      <c r="EF61" s="47">
        <v>2.7389999999999997E-3</v>
      </c>
      <c r="EG61" s="47">
        <v>2.7389999999999997E-3</v>
      </c>
      <c r="EH61" s="47">
        <v>0</v>
      </c>
      <c r="EI61" s="47">
        <v>0</v>
      </c>
      <c r="EJ61" s="47">
        <v>0</v>
      </c>
      <c r="EK61" s="47">
        <v>0</v>
      </c>
      <c r="EL61" s="47">
        <v>0</v>
      </c>
      <c r="EM61" s="47">
        <v>0</v>
      </c>
      <c r="EN61" s="47">
        <v>0</v>
      </c>
      <c r="EO61" s="47">
        <v>0</v>
      </c>
      <c r="EP61" s="47">
        <v>0</v>
      </c>
      <c r="EQ61" s="47">
        <v>0</v>
      </c>
      <c r="ER61" s="47">
        <v>0</v>
      </c>
      <c r="ES61" s="47">
        <v>0</v>
      </c>
      <c r="ET61" s="47">
        <v>0</v>
      </c>
      <c r="EU61" s="47">
        <v>0</v>
      </c>
      <c r="EV61" s="47">
        <v>0</v>
      </c>
      <c r="EW61" s="47">
        <v>0</v>
      </c>
      <c r="EX61" s="47">
        <v>0</v>
      </c>
      <c r="EY61" s="47">
        <v>0</v>
      </c>
      <c r="EZ61" s="47">
        <v>0</v>
      </c>
      <c r="FA61" s="47">
        <v>0</v>
      </c>
      <c r="FB61" s="47">
        <v>0</v>
      </c>
    </row>
    <row r="62" spans="1:158" ht="16" x14ac:dyDescent="0.2">
      <c r="A62">
        <v>58</v>
      </c>
      <c r="B62" s="36">
        <v>2229834</v>
      </c>
      <c r="C62" s="44">
        <v>4.1623888970244299E-3</v>
      </c>
      <c r="E62" s="50">
        <v>0.137209</v>
      </c>
      <c r="F62" s="50">
        <v>0.40462000000000004</v>
      </c>
      <c r="G62" s="13"/>
      <c r="H62" s="30">
        <v>0</v>
      </c>
      <c r="I62" s="36">
        <v>3.8311487999999998E-2</v>
      </c>
      <c r="K62">
        <v>58</v>
      </c>
      <c r="L62" s="36">
        <v>2.61226</v>
      </c>
      <c r="M62" s="36">
        <v>2.61226</v>
      </c>
      <c r="N62" s="36">
        <v>2.61226</v>
      </c>
      <c r="O62" s="36">
        <v>2.343084793512324</v>
      </c>
      <c r="P62" s="36">
        <v>2.2596709748632855</v>
      </c>
      <c r="Q62" s="36">
        <v>2.1792266881581526</v>
      </c>
      <c r="R62" s="36">
        <v>2.1016462180597224</v>
      </c>
      <c r="S62" s="36">
        <v>2.0268276126967963</v>
      </c>
      <c r="T62" s="36">
        <v>1.9546725496847903</v>
      </c>
      <c r="U62" s="36">
        <v>1.8850862069160121</v>
      </c>
      <c r="V62" s="36">
        <v>1.8179771379498022</v>
      </c>
      <c r="W62" s="36">
        <v>1.7532571518387892</v>
      </c>
      <c r="X62" s="36">
        <v>1.6908411972333284</v>
      </c>
      <c r="Y62" s="36">
        <v>1.6306472506118219</v>
      </c>
      <c r="Z62" s="36">
        <v>1.5725962084900411</v>
      </c>
      <c r="AA62" s="36">
        <v>1.5166117834677957</v>
      </c>
      <c r="AB62" s="36">
        <v>1.4626204039763422</v>
      </c>
      <c r="AC62" s="36">
        <v>1.4105511175947842</v>
      </c>
      <c r="AD62" s="36">
        <v>1.3603354978084101</v>
      </c>
      <c r="AE62" s="36">
        <v>1.3119075540864309</v>
      </c>
      <c r="AF62" s="36">
        <v>1.2652036451609541</v>
      </c>
      <c r="AG62" s="36">
        <v>1.2201623953932239</v>
      </c>
      <c r="AH62" s="36">
        <v>1.1767246141172254</v>
      </c>
      <c r="AI62" s="36">
        <v>1.1348332178546523</v>
      </c>
      <c r="AJ62" s="36">
        <v>1.0944331552990265</v>
      </c>
      <c r="AK62" s="36">
        <v>1.0554713349703813</v>
      </c>
      <c r="AL62" s="36">
        <v>1.0178965554454356</v>
      </c>
      <c r="AM62" s="36">
        <v>1</v>
      </c>
      <c r="AN62" s="36">
        <v>1</v>
      </c>
      <c r="AO62" s="36">
        <v>1</v>
      </c>
      <c r="AP62" s="36">
        <v>1</v>
      </c>
      <c r="AQ62" s="36">
        <v>1</v>
      </c>
      <c r="AR62" s="36">
        <v>1</v>
      </c>
      <c r="AS62" s="36">
        <v>1</v>
      </c>
      <c r="AT62" s="36">
        <v>1</v>
      </c>
      <c r="AU62" s="36">
        <v>1</v>
      </c>
      <c r="AV62" s="36">
        <v>1</v>
      </c>
      <c r="AW62" s="36">
        <v>1</v>
      </c>
      <c r="AX62" s="36">
        <v>1</v>
      </c>
      <c r="AY62" s="36">
        <v>1</v>
      </c>
      <c r="AZ62" s="36">
        <v>1</v>
      </c>
      <c r="BA62" s="36">
        <v>1</v>
      </c>
      <c r="BB62" s="36">
        <v>1</v>
      </c>
      <c r="BC62" s="36">
        <v>1</v>
      </c>
      <c r="BD62" s="36">
        <v>1</v>
      </c>
      <c r="BE62" s="36">
        <v>1</v>
      </c>
      <c r="BF62" s="36">
        <v>1</v>
      </c>
      <c r="BG62" s="36">
        <v>1</v>
      </c>
      <c r="BH62" s="36">
        <v>1</v>
      </c>
      <c r="BI62" s="36">
        <v>1</v>
      </c>
      <c r="BJ62" s="36">
        <v>1</v>
      </c>
      <c r="BK62" s="36">
        <v>1</v>
      </c>
      <c r="BL62" s="36">
        <v>1</v>
      </c>
      <c r="BM62" s="36">
        <v>1</v>
      </c>
      <c r="BN62" s="36">
        <v>1</v>
      </c>
      <c r="BO62" s="36">
        <v>1</v>
      </c>
      <c r="BP62" s="36">
        <v>1</v>
      </c>
      <c r="BQ62" s="36">
        <v>1</v>
      </c>
      <c r="BR62" s="36">
        <v>1</v>
      </c>
      <c r="BS62" s="36">
        <v>1</v>
      </c>
      <c r="BT62" s="36">
        <v>1</v>
      </c>
      <c r="BU62" s="36">
        <v>1</v>
      </c>
      <c r="BV62" s="36">
        <v>1</v>
      </c>
      <c r="BW62" s="36">
        <v>1</v>
      </c>
      <c r="BX62" s="36">
        <v>1</v>
      </c>
      <c r="BY62" s="36">
        <v>1</v>
      </c>
      <c r="BZ62" s="36">
        <v>1</v>
      </c>
      <c r="CA62" s="36">
        <v>1</v>
      </c>
      <c r="CB62" s="36">
        <v>1</v>
      </c>
      <c r="CC62" s="36">
        <v>1</v>
      </c>
      <c r="CD62" s="36">
        <v>1</v>
      </c>
      <c r="CE62" s="36">
        <v>1</v>
      </c>
      <c r="CF62" s="34"/>
      <c r="CG62" s="34"/>
      <c r="CI62">
        <v>58</v>
      </c>
      <c r="CJ62" s="47">
        <v>2.9064400000000001E-2</v>
      </c>
      <c r="CK62" s="47">
        <v>2.9064400000000001E-2</v>
      </c>
      <c r="CL62" s="47">
        <v>2.9064400000000001E-2</v>
      </c>
      <c r="CM62" s="47">
        <v>2.9064400000000001E-2</v>
      </c>
      <c r="CN62" s="47">
        <v>2.9064400000000001E-2</v>
      </c>
      <c r="CO62" s="47">
        <v>2.0315E-2</v>
      </c>
      <c r="CP62" s="47">
        <v>2.0315E-2</v>
      </c>
      <c r="CQ62" s="47">
        <v>2.0315E-2</v>
      </c>
      <c r="CR62" s="47">
        <v>2.0315E-2</v>
      </c>
      <c r="CS62" s="47">
        <v>2.0315E-2</v>
      </c>
      <c r="CT62" s="47">
        <v>2.60086E-2</v>
      </c>
      <c r="CU62" s="47">
        <v>2.60086E-2</v>
      </c>
      <c r="CV62" s="47">
        <v>2.60086E-2</v>
      </c>
      <c r="CW62" s="47">
        <v>2.60086E-2</v>
      </c>
      <c r="CX62" s="47">
        <v>2.60086E-2</v>
      </c>
      <c r="CY62" s="47">
        <v>1.9505199999999997E-2</v>
      </c>
      <c r="CZ62" s="47">
        <v>1.9505199999999997E-2</v>
      </c>
      <c r="DA62" s="47">
        <v>1.9505199999999997E-2</v>
      </c>
      <c r="DB62" s="47">
        <v>1.9505199999999997E-2</v>
      </c>
      <c r="DC62" s="47">
        <v>1.9505199999999997E-2</v>
      </c>
      <c r="DD62" s="47">
        <v>2.0620599999999999E-2</v>
      </c>
      <c r="DE62" s="47">
        <v>2.0620599999999999E-2</v>
      </c>
      <c r="DF62" s="47">
        <v>2.0620599999999999E-2</v>
      </c>
      <c r="DG62" s="47">
        <v>2.0620599999999999E-2</v>
      </c>
      <c r="DH62" s="47">
        <v>2.0620599999999999E-2</v>
      </c>
      <c r="DI62" s="47">
        <v>1.4945399999999999E-2</v>
      </c>
      <c r="DJ62" s="47">
        <v>1.4945399999999999E-2</v>
      </c>
      <c r="DK62" s="47">
        <v>1.4945399999999999E-2</v>
      </c>
      <c r="DL62" s="47">
        <v>1.4945399999999999E-2</v>
      </c>
      <c r="DM62" s="47">
        <v>1.4945399999999999E-2</v>
      </c>
      <c r="DN62" s="47">
        <v>3.3328999999999998E-2</v>
      </c>
      <c r="DO62" s="47">
        <v>3.3328999999999998E-2</v>
      </c>
      <c r="DP62" s="47">
        <v>3.3328999999999998E-2</v>
      </c>
      <c r="DQ62" s="47">
        <v>3.3328999999999998E-2</v>
      </c>
      <c r="DR62" s="47">
        <v>3.3328999999999998E-2</v>
      </c>
      <c r="DS62" s="47">
        <v>1.8877600000000001E-2</v>
      </c>
      <c r="DT62" s="47">
        <v>1.8877600000000001E-2</v>
      </c>
      <c r="DU62" s="47">
        <v>1.8877600000000001E-2</v>
      </c>
      <c r="DV62" s="47">
        <v>1.8877600000000001E-2</v>
      </c>
      <c r="DW62" s="47">
        <v>1.8877600000000001E-2</v>
      </c>
      <c r="DX62" s="47">
        <v>1.4595200000000001E-2</v>
      </c>
      <c r="DY62" s="47">
        <v>1.4595200000000001E-2</v>
      </c>
      <c r="DZ62" s="47">
        <v>1.4595200000000001E-2</v>
      </c>
      <c r="EA62" s="47">
        <v>1.4595200000000001E-2</v>
      </c>
      <c r="EB62" s="47">
        <v>1.4595200000000001E-2</v>
      </c>
      <c r="EC62" s="47">
        <v>2.7389999999999997E-3</v>
      </c>
      <c r="ED62" s="47">
        <v>2.7389999999999997E-3</v>
      </c>
      <c r="EE62" s="47">
        <v>2.7389999999999997E-3</v>
      </c>
      <c r="EF62" s="47">
        <v>2.7389999999999997E-3</v>
      </c>
      <c r="EG62" s="47">
        <v>2.7389999999999997E-3</v>
      </c>
      <c r="EH62" s="47">
        <v>0</v>
      </c>
      <c r="EI62" s="47">
        <v>0</v>
      </c>
      <c r="EJ62" s="47">
        <v>0</v>
      </c>
      <c r="EK62" s="47">
        <v>0</v>
      </c>
      <c r="EL62" s="47">
        <v>0</v>
      </c>
      <c r="EM62" s="47">
        <v>0</v>
      </c>
      <c r="EN62" s="47">
        <v>0</v>
      </c>
      <c r="EO62" s="47">
        <v>0</v>
      </c>
      <c r="EP62" s="47">
        <v>0</v>
      </c>
      <c r="EQ62" s="47">
        <v>0</v>
      </c>
      <c r="ER62" s="47">
        <v>0</v>
      </c>
      <c r="ES62" s="47">
        <v>0</v>
      </c>
      <c r="ET62" s="47">
        <v>0</v>
      </c>
      <c r="EU62" s="47">
        <v>0</v>
      </c>
      <c r="EV62" s="47">
        <v>0</v>
      </c>
      <c r="EW62" s="47">
        <v>0</v>
      </c>
      <c r="EX62" s="47">
        <v>0</v>
      </c>
      <c r="EY62" s="47">
        <v>0</v>
      </c>
      <c r="EZ62" s="47">
        <v>0</v>
      </c>
      <c r="FA62" s="47">
        <v>0</v>
      </c>
      <c r="FB62" s="47">
        <v>0</v>
      </c>
    </row>
    <row r="63" spans="1:158" ht="16" x14ac:dyDescent="0.2">
      <c r="A63">
        <v>59</v>
      </c>
      <c r="B63" s="36">
        <v>2240693</v>
      </c>
      <c r="C63" s="44">
        <v>4.1623888970244299E-3</v>
      </c>
      <c r="E63" s="50">
        <v>0.137209</v>
      </c>
      <c r="F63" s="50">
        <v>0.40462000000000004</v>
      </c>
      <c r="G63" s="13"/>
      <c r="H63" s="30">
        <v>0</v>
      </c>
      <c r="I63" s="36">
        <v>3.9485746000000002E-2</v>
      </c>
      <c r="K63">
        <v>59</v>
      </c>
      <c r="L63" s="36">
        <v>2.61226</v>
      </c>
      <c r="M63" s="36">
        <v>2.61226</v>
      </c>
      <c r="N63" s="36">
        <v>2.61226</v>
      </c>
      <c r="O63" s="36">
        <v>2.343084793512324</v>
      </c>
      <c r="P63" s="36">
        <v>2.2596709748632855</v>
      </c>
      <c r="Q63" s="36">
        <v>2.1792266881581526</v>
      </c>
      <c r="R63" s="36">
        <v>2.1016462180597224</v>
      </c>
      <c r="S63" s="36">
        <v>2.0268276126967963</v>
      </c>
      <c r="T63" s="36">
        <v>1.9546725496847903</v>
      </c>
      <c r="U63" s="36">
        <v>1.8850862069160121</v>
      </c>
      <c r="V63" s="36">
        <v>1.8179771379498022</v>
      </c>
      <c r="W63" s="36">
        <v>1.7532571518387892</v>
      </c>
      <c r="X63" s="36">
        <v>1.6908411972333284</v>
      </c>
      <c r="Y63" s="36">
        <v>1.6306472506118219</v>
      </c>
      <c r="Z63" s="36">
        <v>1.5725962084900411</v>
      </c>
      <c r="AA63" s="36">
        <v>1.5166117834677957</v>
      </c>
      <c r="AB63" s="36">
        <v>1.4626204039763422</v>
      </c>
      <c r="AC63" s="36">
        <v>1.4105511175947842</v>
      </c>
      <c r="AD63" s="36">
        <v>1.3603354978084101</v>
      </c>
      <c r="AE63" s="36">
        <v>1.3119075540864309</v>
      </c>
      <c r="AF63" s="36">
        <v>1.2652036451609541</v>
      </c>
      <c r="AG63" s="36">
        <v>1.2201623953932239</v>
      </c>
      <c r="AH63" s="36">
        <v>1.1767246141172254</v>
      </c>
      <c r="AI63" s="36">
        <v>1.1348332178546523</v>
      </c>
      <c r="AJ63" s="36">
        <v>1.0944331552990265</v>
      </c>
      <c r="AK63" s="36">
        <v>1.0554713349703813</v>
      </c>
      <c r="AL63" s="36">
        <v>1.0178965554454356</v>
      </c>
      <c r="AM63" s="36">
        <v>1</v>
      </c>
      <c r="AN63" s="36">
        <v>1</v>
      </c>
      <c r="AO63" s="36">
        <v>1</v>
      </c>
      <c r="AP63" s="36">
        <v>1</v>
      </c>
      <c r="AQ63" s="36">
        <v>1</v>
      </c>
      <c r="AR63" s="36">
        <v>1</v>
      </c>
      <c r="AS63" s="36">
        <v>1</v>
      </c>
      <c r="AT63" s="36">
        <v>1</v>
      </c>
      <c r="AU63" s="36">
        <v>1</v>
      </c>
      <c r="AV63" s="36">
        <v>1</v>
      </c>
      <c r="AW63" s="36">
        <v>1</v>
      </c>
      <c r="AX63" s="36">
        <v>1</v>
      </c>
      <c r="AY63" s="36">
        <v>1</v>
      </c>
      <c r="AZ63" s="36">
        <v>1</v>
      </c>
      <c r="BA63" s="36">
        <v>1</v>
      </c>
      <c r="BB63" s="36">
        <v>1</v>
      </c>
      <c r="BC63" s="36">
        <v>1</v>
      </c>
      <c r="BD63" s="36">
        <v>1</v>
      </c>
      <c r="BE63" s="36">
        <v>1</v>
      </c>
      <c r="BF63" s="36">
        <v>1</v>
      </c>
      <c r="BG63" s="36">
        <v>1</v>
      </c>
      <c r="BH63" s="36">
        <v>1</v>
      </c>
      <c r="BI63" s="36">
        <v>1</v>
      </c>
      <c r="BJ63" s="36">
        <v>1</v>
      </c>
      <c r="BK63" s="36">
        <v>1</v>
      </c>
      <c r="BL63" s="36">
        <v>1</v>
      </c>
      <c r="BM63" s="36">
        <v>1</v>
      </c>
      <c r="BN63" s="36">
        <v>1</v>
      </c>
      <c r="BO63" s="36">
        <v>1</v>
      </c>
      <c r="BP63" s="36">
        <v>1</v>
      </c>
      <c r="BQ63" s="36">
        <v>1</v>
      </c>
      <c r="BR63" s="36">
        <v>1</v>
      </c>
      <c r="BS63" s="36">
        <v>1</v>
      </c>
      <c r="BT63" s="36">
        <v>1</v>
      </c>
      <c r="BU63" s="36">
        <v>1</v>
      </c>
      <c r="BV63" s="36">
        <v>1</v>
      </c>
      <c r="BW63" s="36">
        <v>1</v>
      </c>
      <c r="BX63" s="36">
        <v>1</v>
      </c>
      <c r="BY63" s="36">
        <v>1</v>
      </c>
      <c r="BZ63" s="36">
        <v>1</v>
      </c>
      <c r="CA63" s="36">
        <v>1</v>
      </c>
      <c r="CB63" s="36">
        <v>1</v>
      </c>
      <c r="CC63" s="36">
        <v>1</v>
      </c>
      <c r="CD63" s="36">
        <v>1</v>
      </c>
      <c r="CE63" s="36">
        <v>1</v>
      </c>
      <c r="CF63" s="34"/>
      <c r="CG63" s="34"/>
      <c r="CI63">
        <v>59</v>
      </c>
      <c r="CJ63" s="47">
        <v>2.9064400000000001E-2</v>
      </c>
      <c r="CK63" s="47">
        <v>2.9064400000000001E-2</v>
      </c>
      <c r="CL63" s="47">
        <v>2.9064400000000001E-2</v>
      </c>
      <c r="CM63" s="47">
        <v>2.9064400000000001E-2</v>
      </c>
      <c r="CN63" s="47">
        <v>2.9064400000000001E-2</v>
      </c>
      <c r="CO63" s="47">
        <v>2.0315E-2</v>
      </c>
      <c r="CP63" s="47">
        <v>2.0315E-2</v>
      </c>
      <c r="CQ63" s="47">
        <v>2.0315E-2</v>
      </c>
      <c r="CR63" s="47">
        <v>2.0315E-2</v>
      </c>
      <c r="CS63" s="47">
        <v>2.0315E-2</v>
      </c>
      <c r="CT63" s="47">
        <v>2.60086E-2</v>
      </c>
      <c r="CU63" s="47">
        <v>2.60086E-2</v>
      </c>
      <c r="CV63" s="47">
        <v>2.60086E-2</v>
      </c>
      <c r="CW63" s="47">
        <v>2.60086E-2</v>
      </c>
      <c r="CX63" s="47">
        <v>2.60086E-2</v>
      </c>
      <c r="CY63" s="47">
        <v>1.9505199999999997E-2</v>
      </c>
      <c r="CZ63" s="47">
        <v>1.9505199999999997E-2</v>
      </c>
      <c r="DA63" s="47">
        <v>1.9505199999999997E-2</v>
      </c>
      <c r="DB63" s="47">
        <v>1.9505199999999997E-2</v>
      </c>
      <c r="DC63" s="47">
        <v>1.9505199999999997E-2</v>
      </c>
      <c r="DD63" s="47">
        <v>2.0620599999999999E-2</v>
      </c>
      <c r="DE63" s="47">
        <v>2.0620599999999999E-2</v>
      </c>
      <c r="DF63" s="47">
        <v>2.0620599999999999E-2</v>
      </c>
      <c r="DG63" s="47">
        <v>2.0620599999999999E-2</v>
      </c>
      <c r="DH63" s="47">
        <v>2.0620599999999999E-2</v>
      </c>
      <c r="DI63" s="47">
        <v>1.4945399999999999E-2</v>
      </c>
      <c r="DJ63" s="47">
        <v>1.4945399999999999E-2</v>
      </c>
      <c r="DK63" s="47">
        <v>1.4945399999999999E-2</v>
      </c>
      <c r="DL63" s="47">
        <v>1.4945399999999999E-2</v>
      </c>
      <c r="DM63" s="47">
        <v>1.4945399999999999E-2</v>
      </c>
      <c r="DN63" s="47">
        <v>3.3328999999999998E-2</v>
      </c>
      <c r="DO63" s="47">
        <v>3.3328999999999998E-2</v>
      </c>
      <c r="DP63" s="47">
        <v>3.3328999999999998E-2</v>
      </c>
      <c r="DQ63" s="47">
        <v>3.3328999999999998E-2</v>
      </c>
      <c r="DR63" s="47">
        <v>3.3328999999999998E-2</v>
      </c>
      <c r="DS63" s="47">
        <v>1.8877600000000001E-2</v>
      </c>
      <c r="DT63" s="47">
        <v>1.8877600000000001E-2</v>
      </c>
      <c r="DU63" s="47">
        <v>1.8877600000000001E-2</v>
      </c>
      <c r="DV63" s="47">
        <v>1.8877600000000001E-2</v>
      </c>
      <c r="DW63" s="47">
        <v>1.8877600000000001E-2</v>
      </c>
      <c r="DX63" s="47">
        <v>1.4595200000000001E-2</v>
      </c>
      <c r="DY63" s="47">
        <v>1.4595200000000001E-2</v>
      </c>
      <c r="DZ63" s="47">
        <v>1.4595200000000001E-2</v>
      </c>
      <c r="EA63" s="47">
        <v>1.4595200000000001E-2</v>
      </c>
      <c r="EB63" s="47">
        <v>1.4595200000000001E-2</v>
      </c>
      <c r="EC63" s="47">
        <v>2.7389999999999997E-3</v>
      </c>
      <c r="ED63" s="47">
        <v>2.7389999999999997E-3</v>
      </c>
      <c r="EE63" s="47">
        <v>2.7389999999999997E-3</v>
      </c>
      <c r="EF63" s="47">
        <v>2.7389999999999997E-3</v>
      </c>
      <c r="EG63" s="47">
        <v>2.7389999999999997E-3</v>
      </c>
      <c r="EH63" s="47">
        <v>0</v>
      </c>
      <c r="EI63" s="47">
        <v>0</v>
      </c>
      <c r="EJ63" s="47">
        <v>0</v>
      </c>
      <c r="EK63" s="47">
        <v>0</v>
      </c>
      <c r="EL63" s="47">
        <v>0</v>
      </c>
      <c r="EM63" s="47">
        <v>0</v>
      </c>
      <c r="EN63" s="47">
        <v>0</v>
      </c>
      <c r="EO63" s="47">
        <v>0</v>
      </c>
      <c r="EP63" s="47">
        <v>0</v>
      </c>
      <c r="EQ63" s="47">
        <v>0</v>
      </c>
      <c r="ER63" s="47">
        <v>0</v>
      </c>
      <c r="ES63" s="47">
        <v>0</v>
      </c>
      <c r="ET63" s="47">
        <v>0</v>
      </c>
      <c r="EU63" s="47">
        <v>0</v>
      </c>
      <c r="EV63" s="47">
        <v>0</v>
      </c>
      <c r="EW63" s="47">
        <v>0</v>
      </c>
      <c r="EX63" s="47">
        <v>0</v>
      </c>
      <c r="EY63" s="47">
        <v>0</v>
      </c>
      <c r="EZ63" s="47">
        <v>0</v>
      </c>
      <c r="FA63" s="47">
        <v>0</v>
      </c>
      <c r="FB63" s="47">
        <v>0</v>
      </c>
    </row>
    <row r="64" spans="1:158" ht="16" x14ac:dyDescent="0.2">
      <c r="A64">
        <v>60</v>
      </c>
      <c r="B64" s="36">
        <v>2241594</v>
      </c>
      <c r="C64" s="44">
        <v>4.1623888970244299E-3</v>
      </c>
      <c r="E64" s="50">
        <v>0.137209</v>
      </c>
      <c r="F64" s="50">
        <v>0.40462000000000004</v>
      </c>
      <c r="G64" s="13"/>
      <c r="H64" s="30">
        <v>0</v>
      </c>
      <c r="I64" s="36">
        <v>4.0824783000000003E-2</v>
      </c>
      <c r="K64">
        <v>60</v>
      </c>
      <c r="L64" s="36">
        <v>2.61226</v>
      </c>
      <c r="M64" s="36">
        <v>2.61226</v>
      </c>
      <c r="N64" s="36">
        <v>2.61226</v>
      </c>
      <c r="O64" s="36">
        <v>2.343084793512324</v>
      </c>
      <c r="P64" s="36">
        <v>2.2596709748632855</v>
      </c>
      <c r="Q64" s="36">
        <v>2.1792266881581526</v>
      </c>
      <c r="R64" s="36">
        <v>2.1016462180597224</v>
      </c>
      <c r="S64" s="36">
        <v>2.0268276126967963</v>
      </c>
      <c r="T64" s="36">
        <v>1.9546725496847903</v>
      </c>
      <c r="U64" s="36">
        <v>1.8850862069160121</v>
      </c>
      <c r="V64" s="36">
        <v>1.8179771379498022</v>
      </c>
      <c r="W64" s="36">
        <v>1.7532571518387892</v>
      </c>
      <c r="X64" s="36">
        <v>1.6908411972333284</v>
      </c>
      <c r="Y64" s="36">
        <v>1.6306472506118219</v>
      </c>
      <c r="Z64" s="36">
        <v>1.5725962084900411</v>
      </c>
      <c r="AA64" s="36">
        <v>1.5166117834677957</v>
      </c>
      <c r="AB64" s="36">
        <v>1.4626204039763422</v>
      </c>
      <c r="AC64" s="36">
        <v>1.4105511175947842</v>
      </c>
      <c r="AD64" s="36">
        <v>1.3603354978084101</v>
      </c>
      <c r="AE64" s="36">
        <v>1.3119075540864309</v>
      </c>
      <c r="AF64" s="36">
        <v>1.2652036451609541</v>
      </c>
      <c r="AG64" s="36">
        <v>1.2201623953932239</v>
      </c>
      <c r="AH64" s="36">
        <v>1.1767246141172254</v>
      </c>
      <c r="AI64" s="36">
        <v>1.1348332178546523</v>
      </c>
      <c r="AJ64" s="36">
        <v>1.0944331552990265</v>
      </c>
      <c r="AK64" s="36">
        <v>1.0554713349703813</v>
      </c>
      <c r="AL64" s="36">
        <v>1.0178965554454356</v>
      </c>
      <c r="AM64" s="36">
        <v>1</v>
      </c>
      <c r="AN64" s="36">
        <v>1</v>
      </c>
      <c r="AO64" s="36">
        <v>1</v>
      </c>
      <c r="AP64" s="36">
        <v>1</v>
      </c>
      <c r="AQ64" s="36">
        <v>1</v>
      </c>
      <c r="AR64" s="36">
        <v>1</v>
      </c>
      <c r="AS64" s="36">
        <v>1</v>
      </c>
      <c r="AT64" s="36">
        <v>1</v>
      </c>
      <c r="AU64" s="36">
        <v>1</v>
      </c>
      <c r="AV64" s="36">
        <v>1</v>
      </c>
      <c r="AW64" s="36">
        <v>1</v>
      </c>
      <c r="AX64" s="36">
        <v>1</v>
      </c>
      <c r="AY64" s="36">
        <v>1</v>
      </c>
      <c r="AZ64" s="36">
        <v>1</v>
      </c>
      <c r="BA64" s="36">
        <v>1</v>
      </c>
      <c r="BB64" s="36">
        <v>1</v>
      </c>
      <c r="BC64" s="36">
        <v>1</v>
      </c>
      <c r="BD64" s="36">
        <v>1</v>
      </c>
      <c r="BE64" s="36">
        <v>1</v>
      </c>
      <c r="BF64" s="36">
        <v>1</v>
      </c>
      <c r="BG64" s="36">
        <v>1</v>
      </c>
      <c r="BH64" s="36">
        <v>1</v>
      </c>
      <c r="BI64" s="36">
        <v>1</v>
      </c>
      <c r="BJ64" s="36">
        <v>1</v>
      </c>
      <c r="BK64" s="36">
        <v>1</v>
      </c>
      <c r="BL64" s="36">
        <v>1</v>
      </c>
      <c r="BM64" s="36">
        <v>1</v>
      </c>
      <c r="BN64" s="36">
        <v>1</v>
      </c>
      <c r="BO64" s="36">
        <v>1</v>
      </c>
      <c r="BP64" s="36">
        <v>1</v>
      </c>
      <c r="BQ64" s="36">
        <v>1</v>
      </c>
      <c r="BR64" s="36">
        <v>1</v>
      </c>
      <c r="BS64" s="36">
        <v>1</v>
      </c>
      <c r="BT64" s="36">
        <v>1</v>
      </c>
      <c r="BU64" s="36">
        <v>1</v>
      </c>
      <c r="BV64" s="36">
        <v>1</v>
      </c>
      <c r="BW64" s="36">
        <v>1</v>
      </c>
      <c r="BX64" s="36">
        <v>1</v>
      </c>
      <c r="BY64" s="36">
        <v>1</v>
      </c>
      <c r="BZ64" s="36">
        <v>1</v>
      </c>
      <c r="CA64" s="36">
        <v>1</v>
      </c>
      <c r="CB64" s="36">
        <v>1</v>
      </c>
      <c r="CC64" s="36">
        <v>1</v>
      </c>
      <c r="CD64" s="36">
        <v>1</v>
      </c>
      <c r="CE64" s="36">
        <v>1</v>
      </c>
      <c r="CF64" s="34"/>
      <c r="CG64" s="34"/>
      <c r="CI64">
        <v>60</v>
      </c>
      <c r="CJ64" s="47">
        <v>2.9064400000000001E-2</v>
      </c>
      <c r="CK64" s="47">
        <v>2.9064400000000001E-2</v>
      </c>
      <c r="CL64" s="47">
        <v>2.9064400000000001E-2</v>
      </c>
      <c r="CM64" s="47">
        <v>2.9064400000000001E-2</v>
      </c>
      <c r="CN64" s="47">
        <v>2.9064400000000001E-2</v>
      </c>
      <c r="CO64" s="47">
        <v>2.0315E-2</v>
      </c>
      <c r="CP64" s="47">
        <v>2.0315E-2</v>
      </c>
      <c r="CQ64" s="47">
        <v>2.0315E-2</v>
      </c>
      <c r="CR64" s="47">
        <v>2.0315E-2</v>
      </c>
      <c r="CS64" s="47">
        <v>2.0315E-2</v>
      </c>
      <c r="CT64" s="47">
        <v>2.60086E-2</v>
      </c>
      <c r="CU64" s="47">
        <v>2.60086E-2</v>
      </c>
      <c r="CV64" s="47">
        <v>2.60086E-2</v>
      </c>
      <c r="CW64" s="47">
        <v>2.60086E-2</v>
      </c>
      <c r="CX64" s="47">
        <v>2.60086E-2</v>
      </c>
      <c r="CY64" s="47">
        <v>1.9505199999999997E-2</v>
      </c>
      <c r="CZ64" s="47">
        <v>1.9505199999999997E-2</v>
      </c>
      <c r="DA64" s="47">
        <v>1.9505199999999997E-2</v>
      </c>
      <c r="DB64" s="47">
        <v>1.9505199999999997E-2</v>
      </c>
      <c r="DC64" s="47">
        <v>1.9505199999999997E-2</v>
      </c>
      <c r="DD64" s="47">
        <v>2.0620599999999999E-2</v>
      </c>
      <c r="DE64" s="47">
        <v>2.0620599999999999E-2</v>
      </c>
      <c r="DF64" s="47">
        <v>2.0620599999999999E-2</v>
      </c>
      <c r="DG64" s="47">
        <v>2.0620599999999999E-2</v>
      </c>
      <c r="DH64" s="47">
        <v>2.0620599999999999E-2</v>
      </c>
      <c r="DI64" s="47">
        <v>1.4945399999999999E-2</v>
      </c>
      <c r="DJ64" s="47">
        <v>1.4945399999999999E-2</v>
      </c>
      <c r="DK64" s="47">
        <v>1.4945399999999999E-2</v>
      </c>
      <c r="DL64" s="47">
        <v>1.4945399999999999E-2</v>
      </c>
      <c r="DM64" s="47">
        <v>1.4945399999999999E-2</v>
      </c>
      <c r="DN64" s="47">
        <v>3.3328999999999998E-2</v>
      </c>
      <c r="DO64" s="47">
        <v>3.3328999999999998E-2</v>
      </c>
      <c r="DP64" s="47">
        <v>3.3328999999999998E-2</v>
      </c>
      <c r="DQ64" s="47">
        <v>3.3328999999999998E-2</v>
      </c>
      <c r="DR64" s="47">
        <v>3.3328999999999998E-2</v>
      </c>
      <c r="DS64" s="47">
        <v>1.8877600000000001E-2</v>
      </c>
      <c r="DT64" s="47">
        <v>1.8877600000000001E-2</v>
      </c>
      <c r="DU64" s="47">
        <v>1.8877600000000001E-2</v>
      </c>
      <c r="DV64" s="47">
        <v>1.8877600000000001E-2</v>
      </c>
      <c r="DW64" s="47">
        <v>1.8877600000000001E-2</v>
      </c>
      <c r="DX64" s="47">
        <v>1.4595200000000001E-2</v>
      </c>
      <c r="DY64" s="47">
        <v>1.4595200000000001E-2</v>
      </c>
      <c r="DZ64" s="47">
        <v>1.4595200000000001E-2</v>
      </c>
      <c r="EA64" s="47">
        <v>1.4595200000000001E-2</v>
      </c>
      <c r="EB64" s="47">
        <v>1.4595200000000001E-2</v>
      </c>
      <c r="EC64" s="47">
        <v>2.7389999999999997E-3</v>
      </c>
      <c r="ED64" s="47">
        <v>2.7389999999999997E-3</v>
      </c>
      <c r="EE64" s="47">
        <v>2.7389999999999997E-3</v>
      </c>
      <c r="EF64" s="47">
        <v>2.7389999999999997E-3</v>
      </c>
      <c r="EG64" s="47">
        <v>2.7389999999999997E-3</v>
      </c>
      <c r="EH64" s="47">
        <v>0</v>
      </c>
      <c r="EI64" s="47">
        <v>0</v>
      </c>
      <c r="EJ64" s="47">
        <v>0</v>
      </c>
      <c r="EK64" s="47">
        <v>0</v>
      </c>
      <c r="EL64" s="47">
        <v>0</v>
      </c>
      <c r="EM64" s="47">
        <v>0</v>
      </c>
      <c r="EN64" s="47">
        <v>0</v>
      </c>
      <c r="EO64" s="47">
        <v>0</v>
      </c>
      <c r="EP64" s="47">
        <v>0</v>
      </c>
      <c r="EQ64" s="47">
        <v>0</v>
      </c>
      <c r="ER64" s="47">
        <v>0</v>
      </c>
      <c r="ES64" s="47">
        <v>0</v>
      </c>
      <c r="ET64" s="47">
        <v>0</v>
      </c>
      <c r="EU64" s="47">
        <v>0</v>
      </c>
      <c r="EV64" s="47">
        <v>0</v>
      </c>
      <c r="EW64" s="47">
        <v>0</v>
      </c>
      <c r="EX64" s="47">
        <v>0</v>
      </c>
      <c r="EY64" s="47">
        <v>0</v>
      </c>
      <c r="EZ64" s="47">
        <v>0</v>
      </c>
      <c r="FA64" s="47">
        <v>0</v>
      </c>
      <c r="FB64" s="47">
        <v>0</v>
      </c>
    </row>
    <row r="65" spans="1:158" ht="16" x14ac:dyDescent="0.2">
      <c r="A65">
        <v>61</v>
      </c>
      <c r="B65" s="36">
        <v>2204967</v>
      </c>
      <c r="C65" s="44">
        <v>4.1623888970244299E-3</v>
      </c>
      <c r="E65" s="50">
        <v>0.137209</v>
      </c>
      <c r="F65" s="50">
        <v>0.40462000000000004</v>
      </c>
      <c r="G65" s="13"/>
      <c r="H65" s="30">
        <v>0</v>
      </c>
      <c r="I65" s="36">
        <v>4.2310902999999997E-2</v>
      </c>
      <c r="K65">
        <v>61</v>
      </c>
      <c r="L65" s="36">
        <v>2.61226</v>
      </c>
      <c r="M65" s="36">
        <v>2.61226</v>
      </c>
      <c r="N65" s="36">
        <v>2.61226</v>
      </c>
      <c r="O65" s="36">
        <v>2.343084793512324</v>
      </c>
      <c r="P65" s="36">
        <v>2.2596709748632855</v>
      </c>
      <c r="Q65" s="36">
        <v>2.1792266881581526</v>
      </c>
      <c r="R65" s="36">
        <v>2.1016462180597224</v>
      </c>
      <c r="S65" s="36">
        <v>2.0268276126967963</v>
      </c>
      <c r="T65" s="36">
        <v>1.9546725496847903</v>
      </c>
      <c r="U65" s="36">
        <v>1.8850862069160121</v>
      </c>
      <c r="V65" s="36">
        <v>1.8179771379498022</v>
      </c>
      <c r="W65" s="36">
        <v>1.7532571518387892</v>
      </c>
      <c r="X65" s="36">
        <v>1.6908411972333284</v>
      </c>
      <c r="Y65" s="36">
        <v>1.6306472506118219</v>
      </c>
      <c r="Z65" s="36">
        <v>1.5725962084900411</v>
      </c>
      <c r="AA65" s="36">
        <v>1.5166117834677957</v>
      </c>
      <c r="AB65" s="36">
        <v>1.4626204039763422</v>
      </c>
      <c r="AC65" s="36">
        <v>1.4105511175947842</v>
      </c>
      <c r="AD65" s="36">
        <v>1.3603354978084101</v>
      </c>
      <c r="AE65" s="36">
        <v>1.3119075540864309</v>
      </c>
      <c r="AF65" s="36">
        <v>1.2652036451609541</v>
      </c>
      <c r="AG65" s="36">
        <v>1.2201623953932239</v>
      </c>
      <c r="AH65" s="36">
        <v>1.1767246141172254</v>
      </c>
      <c r="AI65" s="36">
        <v>1.1348332178546523</v>
      </c>
      <c r="AJ65" s="36">
        <v>1.0944331552990265</v>
      </c>
      <c r="AK65" s="36">
        <v>1.0554713349703813</v>
      </c>
      <c r="AL65" s="36">
        <v>1.0178965554454356</v>
      </c>
      <c r="AM65" s="36">
        <v>1</v>
      </c>
      <c r="AN65" s="36">
        <v>1</v>
      </c>
      <c r="AO65" s="36">
        <v>1</v>
      </c>
      <c r="AP65" s="36">
        <v>1</v>
      </c>
      <c r="AQ65" s="36">
        <v>1</v>
      </c>
      <c r="AR65" s="36">
        <v>1</v>
      </c>
      <c r="AS65" s="36">
        <v>1</v>
      </c>
      <c r="AT65" s="36">
        <v>1</v>
      </c>
      <c r="AU65" s="36">
        <v>1</v>
      </c>
      <c r="AV65" s="36">
        <v>1</v>
      </c>
      <c r="AW65" s="36">
        <v>1</v>
      </c>
      <c r="AX65" s="36">
        <v>1</v>
      </c>
      <c r="AY65" s="36">
        <v>1</v>
      </c>
      <c r="AZ65" s="36">
        <v>1</v>
      </c>
      <c r="BA65" s="36">
        <v>1</v>
      </c>
      <c r="BB65" s="36">
        <v>1</v>
      </c>
      <c r="BC65" s="36">
        <v>1</v>
      </c>
      <c r="BD65" s="36">
        <v>1</v>
      </c>
      <c r="BE65" s="36">
        <v>1</v>
      </c>
      <c r="BF65" s="36">
        <v>1</v>
      </c>
      <c r="BG65" s="36">
        <v>1</v>
      </c>
      <c r="BH65" s="36">
        <v>1</v>
      </c>
      <c r="BI65" s="36">
        <v>1</v>
      </c>
      <c r="BJ65" s="36">
        <v>1</v>
      </c>
      <c r="BK65" s="36">
        <v>1</v>
      </c>
      <c r="BL65" s="36">
        <v>1</v>
      </c>
      <c r="BM65" s="36">
        <v>1</v>
      </c>
      <c r="BN65" s="36">
        <v>1</v>
      </c>
      <c r="BO65" s="36">
        <v>1</v>
      </c>
      <c r="BP65" s="36">
        <v>1</v>
      </c>
      <c r="BQ65" s="36">
        <v>1</v>
      </c>
      <c r="BR65" s="36">
        <v>1</v>
      </c>
      <c r="BS65" s="36">
        <v>1</v>
      </c>
      <c r="BT65" s="36">
        <v>1</v>
      </c>
      <c r="BU65" s="36">
        <v>1</v>
      </c>
      <c r="BV65" s="36">
        <v>1</v>
      </c>
      <c r="BW65" s="36">
        <v>1</v>
      </c>
      <c r="BX65" s="36">
        <v>1</v>
      </c>
      <c r="BY65" s="36">
        <v>1</v>
      </c>
      <c r="BZ65" s="36">
        <v>1</v>
      </c>
      <c r="CA65" s="36">
        <v>1</v>
      </c>
      <c r="CB65" s="36">
        <v>1</v>
      </c>
      <c r="CC65" s="36">
        <v>1</v>
      </c>
      <c r="CD65" s="36">
        <v>1</v>
      </c>
      <c r="CE65" s="36">
        <v>1</v>
      </c>
      <c r="CF65" s="34"/>
      <c r="CG65" s="34"/>
      <c r="CI65">
        <v>61</v>
      </c>
      <c r="CJ65" s="47">
        <v>2.9064400000000001E-2</v>
      </c>
      <c r="CK65" s="47">
        <v>2.9064400000000001E-2</v>
      </c>
      <c r="CL65" s="47">
        <v>2.9064400000000001E-2</v>
      </c>
      <c r="CM65" s="47">
        <v>2.9064400000000001E-2</v>
      </c>
      <c r="CN65" s="47">
        <v>2.9064400000000001E-2</v>
      </c>
      <c r="CO65" s="47">
        <v>2.0315E-2</v>
      </c>
      <c r="CP65" s="47">
        <v>2.0315E-2</v>
      </c>
      <c r="CQ65" s="47">
        <v>2.0315E-2</v>
      </c>
      <c r="CR65" s="47">
        <v>2.0315E-2</v>
      </c>
      <c r="CS65" s="47">
        <v>2.0315E-2</v>
      </c>
      <c r="CT65" s="47">
        <v>2.60086E-2</v>
      </c>
      <c r="CU65" s="47">
        <v>2.60086E-2</v>
      </c>
      <c r="CV65" s="47">
        <v>2.60086E-2</v>
      </c>
      <c r="CW65" s="47">
        <v>2.60086E-2</v>
      </c>
      <c r="CX65" s="47">
        <v>2.60086E-2</v>
      </c>
      <c r="CY65" s="47">
        <v>1.9505199999999997E-2</v>
      </c>
      <c r="CZ65" s="47">
        <v>1.9505199999999997E-2</v>
      </c>
      <c r="DA65" s="47">
        <v>1.9505199999999997E-2</v>
      </c>
      <c r="DB65" s="47">
        <v>1.9505199999999997E-2</v>
      </c>
      <c r="DC65" s="47">
        <v>1.9505199999999997E-2</v>
      </c>
      <c r="DD65" s="47">
        <v>2.0620599999999999E-2</v>
      </c>
      <c r="DE65" s="47">
        <v>2.0620599999999999E-2</v>
      </c>
      <c r="DF65" s="47">
        <v>2.0620599999999999E-2</v>
      </c>
      <c r="DG65" s="47">
        <v>2.0620599999999999E-2</v>
      </c>
      <c r="DH65" s="47">
        <v>2.0620599999999999E-2</v>
      </c>
      <c r="DI65" s="47">
        <v>1.4945399999999999E-2</v>
      </c>
      <c r="DJ65" s="47">
        <v>1.4945399999999999E-2</v>
      </c>
      <c r="DK65" s="47">
        <v>1.4945399999999999E-2</v>
      </c>
      <c r="DL65" s="47">
        <v>1.4945399999999999E-2</v>
      </c>
      <c r="DM65" s="47">
        <v>1.4945399999999999E-2</v>
      </c>
      <c r="DN65" s="47">
        <v>3.3328999999999998E-2</v>
      </c>
      <c r="DO65" s="47">
        <v>3.3328999999999998E-2</v>
      </c>
      <c r="DP65" s="47">
        <v>3.3328999999999998E-2</v>
      </c>
      <c r="DQ65" s="47">
        <v>3.3328999999999998E-2</v>
      </c>
      <c r="DR65" s="47">
        <v>3.3328999999999998E-2</v>
      </c>
      <c r="DS65" s="47">
        <v>1.8877600000000001E-2</v>
      </c>
      <c r="DT65" s="47">
        <v>1.8877600000000001E-2</v>
      </c>
      <c r="DU65" s="47">
        <v>1.8877600000000001E-2</v>
      </c>
      <c r="DV65" s="47">
        <v>1.8877600000000001E-2</v>
      </c>
      <c r="DW65" s="47">
        <v>1.8877600000000001E-2</v>
      </c>
      <c r="DX65" s="47">
        <v>1.4595200000000001E-2</v>
      </c>
      <c r="DY65" s="47">
        <v>1.4595200000000001E-2</v>
      </c>
      <c r="DZ65" s="47">
        <v>1.4595200000000001E-2</v>
      </c>
      <c r="EA65" s="47">
        <v>1.4595200000000001E-2</v>
      </c>
      <c r="EB65" s="47">
        <v>1.4595200000000001E-2</v>
      </c>
      <c r="EC65" s="47">
        <v>2.7389999999999997E-3</v>
      </c>
      <c r="ED65" s="47">
        <v>2.7389999999999997E-3</v>
      </c>
      <c r="EE65" s="47">
        <v>2.7389999999999997E-3</v>
      </c>
      <c r="EF65" s="47">
        <v>2.7389999999999997E-3</v>
      </c>
      <c r="EG65" s="47">
        <v>2.7389999999999997E-3</v>
      </c>
      <c r="EH65" s="47">
        <v>0</v>
      </c>
      <c r="EI65" s="47">
        <v>0</v>
      </c>
      <c r="EJ65" s="47">
        <v>0</v>
      </c>
      <c r="EK65" s="47">
        <v>0</v>
      </c>
      <c r="EL65" s="47">
        <v>0</v>
      </c>
      <c r="EM65" s="47">
        <v>0</v>
      </c>
      <c r="EN65" s="47">
        <v>0</v>
      </c>
      <c r="EO65" s="47">
        <v>0</v>
      </c>
      <c r="EP65" s="47">
        <v>0</v>
      </c>
      <c r="EQ65" s="47">
        <v>0</v>
      </c>
      <c r="ER65" s="47">
        <v>0</v>
      </c>
      <c r="ES65" s="47">
        <v>0</v>
      </c>
      <c r="ET65" s="47">
        <v>0</v>
      </c>
      <c r="EU65" s="47">
        <v>0</v>
      </c>
      <c r="EV65" s="47">
        <v>0</v>
      </c>
      <c r="EW65" s="47">
        <v>0</v>
      </c>
      <c r="EX65" s="47">
        <v>0</v>
      </c>
      <c r="EY65" s="47">
        <v>0</v>
      </c>
      <c r="EZ65" s="47">
        <v>0</v>
      </c>
      <c r="FA65" s="47">
        <v>0</v>
      </c>
      <c r="FB65" s="47">
        <v>0</v>
      </c>
    </row>
    <row r="66" spans="1:158" ht="16" x14ac:dyDescent="0.2">
      <c r="A66">
        <v>62</v>
      </c>
      <c r="B66" s="36">
        <v>2171608</v>
      </c>
      <c r="C66" s="44">
        <v>4.1623888970244299E-3</v>
      </c>
      <c r="E66" s="50">
        <v>0.137209</v>
      </c>
      <c r="F66" s="50">
        <v>0.40462000000000004</v>
      </c>
      <c r="G66" s="13"/>
      <c r="H66" s="30">
        <v>0</v>
      </c>
      <c r="I66" s="36">
        <v>4.3931241000000003E-2</v>
      </c>
      <c r="K66">
        <v>62</v>
      </c>
      <c r="L66" s="36">
        <v>2.61226</v>
      </c>
      <c r="M66" s="36">
        <v>2.61226</v>
      </c>
      <c r="N66" s="36">
        <v>2.61226</v>
      </c>
      <c r="O66" s="36">
        <v>2.343084793512324</v>
      </c>
      <c r="P66" s="36">
        <v>2.2596709748632855</v>
      </c>
      <c r="Q66" s="36">
        <v>2.1792266881581526</v>
      </c>
      <c r="R66" s="36">
        <v>2.1016462180597224</v>
      </c>
      <c r="S66" s="36">
        <v>2.0268276126967963</v>
      </c>
      <c r="T66" s="36">
        <v>1.9546725496847903</v>
      </c>
      <c r="U66" s="36">
        <v>1.8850862069160121</v>
      </c>
      <c r="V66" s="36">
        <v>1.8179771379498022</v>
      </c>
      <c r="W66" s="36">
        <v>1.7532571518387892</v>
      </c>
      <c r="X66" s="36">
        <v>1.6908411972333284</v>
      </c>
      <c r="Y66" s="36">
        <v>1.6306472506118219</v>
      </c>
      <c r="Z66" s="36">
        <v>1.5725962084900411</v>
      </c>
      <c r="AA66" s="36">
        <v>1.5166117834677957</v>
      </c>
      <c r="AB66" s="36">
        <v>1.4626204039763422</v>
      </c>
      <c r="AC66" s="36">
        <v>1.4105511175947842</v>
      </c>
      <c r="AD66" s="36">
        <v>1.3603354978084101</v>
      </c>
      <c r="AE66" s="36">
        <v>1.3119075540864309</v>
      </c>
      <c r="AF66" s="36">
        <v>1.2652036451609541</v>
      </c>
      <c r="AG66" s="36">
        <v>1.2201623953932239</v>
      </c>
      <c r="AH66" s="36">
        <v>1.1767246141172254</v>
      </c>
      <c r="AI66" s="36">
        <v>1.1348332178546523</v>
      </c>
      <c r="AJ66" s="36">
        <v>1.0944331552990265</v>
      </c>
      <c r="AK66" s="36">
        <v>1.0554713349703813</v>
      </c>
      <c r="AL66" s="36">
        <v>1.0178965554454356</v>
      </c>
      <c r="AM66" s="36">
        <v>1</v>
      </c>
      <c r="AN66" s="36">
        <v>1</v>
      </c>
      <c r="AO66" s="36">
        <v>1</v>
      </c>
      <c r="AP66" s="36">
        <v>1</v>
      </c>
      <c r="AQ66" s="36">
        <v>1</v>
      </c>
      <c r="AR66" s="36">
        <v>1</v>
      </c>
      <c r="AS66" s="36">
        <v>1</v>
      </c>
      <c r="AT66" s="36">
        <v>1</v>
      </c>
      <c r="AU66" s="36">
        <v>1</v>
      </c>
      <c r="AV66" s="36">
        <v>1</v>
      </c>
      <c r="AW66" s="36">
        <v>1</v>
      </c>
      <c r="AX66" s="36">
        <v>1</v>
      </c>
      <c r="AY66" s="36">
        <v>1</v>
      </c>
      <c r="AZ66" s="36">
        <v>1</v>
      </c>
      <c r="BA66" s="36">
        <v>1</v>
      </c>
      <c r="BB66" s="36">
        <v>1</v>
      </c>
      <c r="BC66" s="36">
        <v>1</v>
      </c>
      <c r="BD66" s="36">
        <v>1</v>
      </c>
      <c r="BE66" s="36">
        <v>1</v>
      </c>
      <c r="BF66" s="36">
        <v>1</v>
      </c>
      <c r="BG66" s="36">
        <v>1</v>
      </c>
      <c r="BH66" s="36">
        <v>1</v>
      </c>
      <c r="BI66" s="36">
        <v>1</v>
      </c>
      <c r="BJ66" s="36">
        <v>1</v>
      </c>
      <c r="BK66" s="36">
        <v>1</v>
      </c>
      <c r="BL66" s="36">
        <v>1</v>
      </c>
      <c r="BM66" s="36">
        <v>1</v>
      </c>
      <c r="BN66" s="36">
        <v>1</v>
      </c>
      <c r="BO66" s="36">
        <v>1</v>
      </c>
      <c r="BP66" s="36">
        <v>1</v>
      </c>
      <c r="BQ66" s="36">
        <v>1</v>
      </c>
      <c r="BR66" s="36">
        <v>1</v>
      </c>
      <c r="BS66" s="36">
        <v>1</v>
      </c>
      <c r="BT66" s="36">
        <v>1</v>
      </c>
      <c r="BU66" s="36">
        <v>1</v>
      </c>
      <c r="BV66" s="36">
        <v>1</v>
      </c>
      <c r="BW66" s="36">
        <v>1</v>
      </c>
      <c r="BX66" s="36">
        <v>1</v>
      </c>
      <c r="BY66" s="36">
        <v>1</v>
      </c>
      <c r="BZ66" s="36">
        <v>1</v>
      </c>
      <c r="CA66" s="36">
        <v>1</v>
      </c>
      <c r="CB66" s="36">
        <v>1</v>
      </c>
      <c r="CC66" s="36">
        <v>1</v>
      </c>
      <c r="CD66" s="36">
        <v>1</v>
      </c>
      <c r="CE66" s="36">
        <v>1</v>
      </c>
      <c r="CF66" s="34"/>
      <c r="CG66" s="34"/>
      <c r="CI66">
        <v>62</v>
      </c>
      <c r="CJ66" s="47">
        <v>2.9064400000000001E-2</v>
      </c>
      <c r="CK66" s="47">
        <v>2.9064400000000001E-2</v>
      </c>
      <c r="CL66" s="47">
        <v>2.9064400000000001E-2</v>
      </c>
      <c r="CM66" s="47">
        <v>2.9064400000000001E-2</v>
      </c>
      <c r="CN66" s="47">
        <v>2.9064400000000001E-2</v>
      </c>
      <c r="CO66" s="47">
        <v>2.0315E-2</v>
      </c>
      <c r="CP66" s="47">
        <v>2.0315E-2</v>
      </c>
      <c r="CQ66" s="47">
        <v>2.0315E-2</v>
      </c>
      <c r="CR66" s="47">
        <v>2.0315E-2</v>
      </c>
      <c r="CS66" s="47">
        <v>2.0315E-2</v>
      </c>
      <c r="CT66" s="47">
        <v>2.60086E-2</v>
      </c>
      <c r="CU66" s="47">
        <v>2.60086E-2</v>
      </c>
      <c r="CV66" s="47">
        <v>2.60086E-2</v>
      </c>
      <c r="CW66" s="47">
        <v>2.60086E-2</v>
      </c>
      <c r="CX66" s="47">
        <v>2.60086E-2</v>
      </c>
      <c r="CY66" s="47">
        <v>1.9505199999999997E-2</v>
      </c>
      <c r="CZ66" s="47">
        <v>1.9505199999999997E-2</v>
      </c>
      <c r="DA66" s="47">
        <v>1.9505199999999997E-2</v>
      </c>
      <c r="DB66" s="47">
        <v>1.9505199999999997E-2</v>
      </c>
      <c r="DC66" s="47">
        <v>1.9505199999999997E-2</v>
      </c>
      <c r="DD66" s="47">
        <v>2.0620599999999999E-2</v>
      </c>
      <c r="DE66" s="47">
        <v>2.0620599999999999E-2</v>
      </c>
      <c r="DF66" s="47">
        <v>2.0620599999999999E-2</v>
      </c>
      <c r="DG66" s="47">
        <v>2.0620599999999999E-2</v>
      </c>
      <c r="DH66" s="47">
        <v>2.0620599999999999E-2</v>
      </c>
      <c r="DI66" s="47">
        <v>1.4945399999999999E-2</v>
      </c>
      <c r="DJ66" s="47">
        <v>1.4945399999999999E-2</v>
      </c>
      <c r="DK66" s="47">
        <v>1.4945399999999999E-2</v>
      </c>
      <c r="DL66" s="47">
        <v>1.4945399999999999E-2</v>
      </c>
      <c r="DM66" s="47">
        <v>1.4945399999999999E-2</v>
      </c>
      <c r="DN66" s="47">
        <v>3.3328999999999998E-2</v>
      </c>
      <c r="DO66" s="47">
        <v>3.3328999999999998E-2</v>
      </c>
      <c r="DP66" s="47">
        <v>3.3328999999999998E-2</v>
      </c>
      <c r="DQ66" s="47">
        <v>3.3328999999999998E-2</v>
      </c>
      <c r="DR66" s="47">
        <v>3.3328999999999998E-2</v>
      </c>
      <c r="DS66" s="47">
        <v>1.8877600000000001E-2</v>
      </c>
      <c r="DT66" s="47">
        <v>1.8877600000000001E-2</v>
      </c>
      <c r="DU66" s="47">
        <v>1.8877600000000001E-2</v>
      </c>
      <c r="DV66" s="47">
        <v>1.8877600000000001E-2</v>
      </c>
      <c r="DW66" s="47">
        <v>1.8877600000000001E-2</v>
      </c>
      <c r="DX66" s="47">
        <v>1.4595200000000001E-2</v>
      </c>
      <c r="DY66" s="47">
        <v>1.4595200000000001E-2</v>
      </c>
      <c r="DZ66" s="47">
        <v>1.4595200000000001E-2</v>
      </c>
      <c r="EA66" s="47">
        <v>1.4595200000000001E-2</v>
      </c>
      <c r="EB66" s="47">
        <v>1.4595200000000001E-2</v>
      </c>
      <c r="EC66" s="47">
        <v>2.7389999999999997E-3</v>
      </c>
      <c r="ED66" s="47">
        <v>2.7389999999999997E-3</v>
      </c>
      <c r="EE66" s="47">
        <v>2.7389999999999997E-3</v>
      </c>
      <c r="EF66" s="47">
        <v>2.7389999999999997E-3</v>
      </c>
      <c r="EG66" s="47">
        <v>2.7389999999999997E-3</v>
      </c>
      <c r="EH66" s="47">
        <v>0</v>
      </c>
      <c r="EI66" s="47">
        <v>0</v>
      </c>
      <c r="EJ66" s="47">
        <v>0</v>
      </c>
      <c r="EK66" s="47">
        <v>0</v>
      </c>
      <c r="EL66" s="47">
        <v>0</v>
      </c>
      <c r="EM66" s="47">
        <v>0</v>
      </c>
      <c r="EN66" s="47">
        <v>0</v>
      </c>
      <c r="EO66" s="47">
        <v>0</v>
      </c>
      <c r="EP66" s="47">
        <v>0</v>
      </c>
      <c r="EQ66" s="47">
        <v>0</v>
      </c>
      <c r="ER66" s="47">
        <v>0</v>
      </c>
      <c r="ES66" s="47">
        <v>0</v>
      </c>
      <c r="ET66" s="47">
        <v>0</v>
      </c>
      <c r="EU66" s="47">
        <v>0</v>
      </c>
      <c r="EV66" s="47">
        <v>0</v>
      </c>
      <c r="EW66" s="47">
        <v>0</v>
      </c>
      <c r="EX66" s="47">
        <v>0</v>
      </c>
      <c r="EY66" s="47">
        <v>0</v>
      </c>
      <c r="EZ66" s="47">
        <v>0</v>
      </c>
      <c r="FA66" s="47">
        <v>0</v>
      </c>
      <c r="FB66" s="47">
        <v>0</v>
      </c>
    </row>
    <row r="67" spans="1:158" ht="16" x14ac:dyDescent="0.2">
      <c r="A67">
        <v>63</v>
      </c>
      <c r="B67" s="36">
        <v>2157812</v>
      </c>
      <c r="C67" s="44">
        <v>4.1623888970244299E-3</v>
      </c>
      <c r="E67" s="50">
        <v>0.137209</v>
      </c>
      <c r="F67" s="50">
        <v>0.40462000000000004</v>
      </c>
      <c r="G67" s="13"/>
      <c r="H67" s="30">
        <v>0</v>
      </c>
      <c r="I67" s="36">
        <v>4.5672509E-2</v>
      </c>
      <c r="K67">
        <v>63</v>
      </c>
      <c r="L67" s="36">
        <v>2.61226</v>
      </c>
      <c r="M67" s="36">
        <v>2.61226</v>
      </c>
      <c r="N67" s="36">
        <v>2.61226</v>
      </c>
      <c r="O67" s="36">
        <v>2.343084793512324</v>
      </c>
      <c r="P67" s="36">
        <v>2.2596709748632855</v>
      </c>
      <c r="Q67" s="36">
        <v>2.1792266881581526</v>
      </c>
      <c r="R67" s="36">
        <v>2.1016462180597224</v>
      </c>
      <c r="S67" s="36">
        <v>2.0268276126967963</v>
      </c>
      <c r="T67" s="36">
        <v>1.9546725496847903</v>
      </c>
      <c r="U67" s="36">
        <v>1.8850862069160121</v>
      </c>
      <c r="V67" s="36">
        <v>1.8179771379498022</v>
      </c>
      <c r="W67" s="36">
        <v>1.7532571518387892</v>
      </c>
      <c r="X67" s="36">
        <v>1.6908411972333284</v>
      </c>
      <c r="Y67" s="36">
        <v>1.6306472506118219</v>
      </c>
      <c r="Z67" s="36">
        <v>1.5725962084900411</v>
      </c>
      <c r="AA67" s="36">
        <v>1.5166117834677957</v>
      </c>
      <c r="AB67" s="36">
        <v>1.4626204039763422</v>
      </c>
      <c r="AC67" s="36">
        <v>1.4105511175947842</v>
      </c>
      <c r="AD67" s="36">
        <v>1.3603354978084101</v>
      </c>
      <c r="AE67" s="36">
        <v>1.3119075540864309</v>
      </c>
      <c r="AF67" s="36">
        <v>1.2652036451609541</v>
      </c>
      <c r="AG67" s="36">
        <v>1.2201623953932239</v>
      </c>
      <c r="AH67" s="36">
        <v>1.1767246141172254</v>
      </c>
      <c r="AI67" s="36">
        <v>1.1348332178546523</v>
      </c>
      <c r="AJ67" s="36">
        <v>1.0944331552990265</v>
      </c>
      <c r="AK67" s="36">
        <v>1.0554713349703813</v>
      </c>
      <c r="AL67" s="36">
        <v>1.0178965554454356</v>
      </c>
      <c r="AM67" s="36">
        <v>1</v>
      </c>
      <c r="AN67" s="36">
        <v>1</v>
      </c>
      <c r="AO67" s="36">
        <v>1</v>
      </c>
      <c r="AP67" s="36">
        <v>1</v>
      </c>
      <c r="AQ67" s="36">
        <v>1</v>
      </c>
      <c r="AR67" s="36">
        <v>1</v>
      </c>
      <c r="AS67" s="36">
        <v>1</v>
      </c>
      <c r="AT67" s="36">
        <v>1</v>
      </c>
      <c r="AU67" s="36">
        <v>1</v>
      </c>
      <c r="AV67" s="36">
        <v>1</v>
      </c>
      <c r="AW67" s="36">
        <v>1</v>
      </c>
      <c r="AX67" s="36">
        <v>1</v>
      </c>
      <c r="AY67" s="36">
        <v>1</v>
      </c>
      <c r="AZ67" s="36">
        <v>1</v>
      </c>
      <c r="BA67" s="36">
        <v>1</v>
      </c>
      <c r="BB67" s="36">
        <v>1</v>
      </c>
      <c r="BC67" s="36">
        <v>1</v>
      </c>
      <c r="BD67" s="36">
        <v>1</v>
      </c>
      <c r="BE67" s="36">
        <v>1</v>
      </c>
      <c r="BF67" s="36">
        <v>1</v>
      </c>
      <c r="BG67" s="36">
        <v>1</v>
      </c>
      <c r="BH67" s="36">
        <v>1</v>
      </c>
      <c r="BI67" s="36">
        <v>1</v>
      </c>
      <c r="BJ67" s="36">
        <v>1</v>
      </c>
      <c r="BK67" s="36">
        <v>1</v>
      </c>
      <c r="BL67" s="36">
        <v>1</v>
      </c>
      <c r="BM67" s="36">
        <v>1</v>
      </c>
      <c r="BN67" s="36">
        <v>1</v>
      </c>
      <c r="BO67" s="36">
        <v>1</v>
      </c>
      <c r="BP67" s="36">
        <v>1</v>
      </c>
      <c r="BQ67" s="36">
        <v>1</v>
      </c>
      <c r="BR67" s="36">
        <v>1</v>
      </c>
      <c r="BS67" s="36">
        <v>1</v>
      </c>
      <c r="BT67" s="36">
        <v>1</v>
      </c>
      <c r="BU67" s="36">
        <v>1</v>
      </c>
      <c r="BV67" s="36">
        <v>1</v>
      </c>
      <c r="BW67" s="36">
        <v>1</v>
      </c>
      <c r="BX67" s="36">
        <v>1</v>
      </c>
      <c r="BY67" s="36">
        <v>1</v>
      </c>
      <c r="BZ67" s="36">
        <v>1</v>
      </c>
      <c r="CA67" s="36">
        <v>1</v>
      </c>
      <c r="CB67" s="36">
        <v>1</v>
      </c>
      <c r="CC67" s="36">
        <v>1</v>
      </c>
      <c r="CD67" s="36">
        <v>1</v>
      </c>
      <c r="CE67" s="36">
        <v>1</v>
      </c>
      <c r="CF67" s="34"/>
      <c r="CG67" s="34"/>
      <c r="CI67">
        <v>63</v>
      </c>
      <c r="CJ67" s="47">
        <v>2.9064400000000001E-2</v>
      </c>
      <c r="CK67" s="47">
        <v>2.9064400000000001E-2</v>
      </c>
      <c r="CL67" s="47">
        <v>2.9064400000000001E-2</v>
      </c>
      <c r="CM67" s="47">
        <v>2.9064400000000001E-2</v>
      </c>
      <c r="CN67" s="47">
        <v>2.9064400000000001E-2</v>
      </c>
      <c r="CO67" s="47">
        <v>2.0315E-2</v>
      </c>
      <c r="CP67" s="47">
        <v>2.0315E-2</v>
      </c>
      <c r="CQ67" s="47">
        <v>2.0315E-2</v>
      </c>
      <c r="CR67" s="47">
        <v>2.0315E-2</v>
      </c>
      <c r="CS67" s="47">
        <v>2.0315E-2</v>
      </c>
      <c r="CT67" s="47">
        <v>2.60086E-2</v>
      </c>
      <c r="CU67" s="47">
        <v>2.60086E-2</v>
      </c>
      <c r="CV67" s="47">
        <v>2.60086E-2</v>
      </c>
      <c r="CW67" s="47">
        <v>2.60086E-2</v>
      </c>
      <c r="CX67" s="47">
        <v>2.60086E-2</v>
      </c>
      <c r="CY67" s="47">
        <v>1.9505199999999997E-2</v>
      </c>
      <c r="CZ67" s="47">
        <v>1.9505199999999997E-2</v>
      </c>
      <c r="DA67" s="47">
        <v>1.9505199999999997E-2</v>
      </c>
      <c r="DB67" s="47">
        <v>1.9505199999999997E-2</v>
      </c>
      <c r="DC67" s="47">
        <v>1.9505199999999997E-2</v>
      </c>
      <c r="DD67" s="47">
        <v>2.0620599999999999E-2</v>
      </c>
      <c r="DE67" s="47">
        <v>2.0620599999999999E-2</v>
      </c>
      <c r="DF67" s="47">
        <v>2.0620599999999999E-2</v>
      </c>
      <c r="DG67" s="47">
        <v>2.0620599999999999E-2</v>
      </c>
      <c r="DH67" s="47">
        <v>2.0620599999999999E-2</v>
      </c>
      <c r="DI67" s="47">
        <v>1.4945399999999999E-2</v>
      </c>
      <c r="DJ67" s="47">
        <v>1.4945399999999999E-2</v>
      </c>
      <c r="DK67" s="47">
        <v>1.4945399999999999E-2</v>
      </c>
      <c r="DL67" s="47">
        <v>1.4945399999999999E-2</v>
      </c>
      <c r="DM67" s="47">
        <v>1.4945399999999999E-2</v>
      </c>
      <c r="DN67" s="47">
        <v>3.3328999999999998E-2</v>
      </c>
      <c r="DO67" s="47">
        <v>3.3328999999999998E-2</v>
      </c>
      <c r="DP67" s="47">
        <v>3.3328999999999998E-2</v>
      </c>
      <c r="DQ67" s="47">
        <v>3.3328999999999998E-2</v>
      </c>
      <c r="DR67" s="47">
        <v>3.3328999999999998E-2</v>
      </c>
      <c r="DS67" s="47">
        <v>1.8877600000000001E-2</v>
      </c>
      <c r="DT67" s="47">
        <v>1.8877600000000001E-2</v>
      </c>
      <c r="DU67" s="47">
        <v>1.8877600000000001E-2</v>
      </c>
      <c r="DV67" s="47">
        <v>1.8877600000000001E-2</v>
      </c>
      <c r="DW67" s="47">
        <v>1.8877600000000001E-2</v>
      </c>
      <c r="DX67" s="47">
        <v>1.4595200000000001E-2</v>
      </c>
      <c r="DY67" s="47">
        <v>1.4595200000000001E-2</v>
      </c>
      <c r="DZ67" s="47">
        <v>1.4595200000000001E-2</v>
      </c>
      <c r="EA67" s="47">
        <v>1.4595200000000001E-2</v>
      </c>
      <c r="EB67" s="47">
        <v>1.4595200000000001E-2</v>
      </c>
      <c r="EC67" s="47">
        <v>2.7389999999999997E-3</v>
      </c>
      <c r="ED67" s="47">
        <v>2.7389999999999997E-3</v>
      </c>
      <c r="EE67" s="47">
        <v>2.7389999999999997E-3</v>
      </c>
      <c r="EF67" s="47">
        <v>2.7389999999999997E-3</v>
      </c>
      <c r="EG67" s="47">
        <v>2.7389999999999997E-3</v>
      </c>
      <c r="EH67" s="47">
        <v>0</v>
      </c>
      <c r="EI67" s="47">
        <v>0</v>
      </c>
      <c r="EJ67" s="47">
        <v>0</v>
      </c>
      <c r="EK67" s="47">
        <v>0</v>
      </c>
      <c r="EL67" s="47">
        <v>0</v>
      </c>
      <c r="EM67" s="47">
        <v>0</v>
      </c>
      <c r="EN67" s="47">
        <v>0</v>
      </c>
      <c r="EO67" s="47">
        <v>0</v>
      </c>
      <c r="EP67" s="47">
        <v>0</v>
      </c>
      <c r="EQ67" s="47">
        <v>0</v>
      </c>
      <c r="ER67" s="47">
        <v>0</v>
      </c>
      <c r="ES67" s="47">
        <v>0</v>
      </c>
      <c r="ET67" s="47">
        <v>0</v>
      </c>
      <c r="EU67" s="47">
        <v>0</v>
      </c>
      <c r="EV67" s="47">
        <v>0</v>
      </c>
      <c r="EW67" s="47">
        <v>0</v>
      </c>
      <c r="EX67" s="47">
        <v>0</v>
      </c>
      <c r="EY67" s="47">
        <v>0</v>
      </c>
      <c r="EZ67" s="47">
        <v>0</v>
      </c>
      <c r="FA67" s="47">
        <v>0</v>
      </c>
      <c r="FB67" s="47">
        <v>0</v>
      </c>
    </row>
    <row r="68" spans="1:158" ht="16" x14ac:dyDescent="0.2">
      <c r="A68">
        <v>64</v>
      </c>
      <c r="B68" s="36">
        <v>2126510</v>
      </c>
      <c r="C68" s="44">
        <v>4.1623888970244299E-3</v>
      </c>
      <c r="E68" s="50">
        <v>0.137209</v>
      </c>
      <c r="F68" s="50">
        <v>0.40462000000000004</v>
      </c>
      <c r="G68" s="13"/>
      <c r="H68" s="30">
        <v>0</v>
      </c>
      <c r="I68" s="36">
        <v>4.7518769000000002E-2</v>
      </c>
      <c r="K68">
        <v>64</v>
      </c>
      <c r="L68" s="36">
        <v>2.61226</v>
      </c>
      <c r="M68" s="36">
        <v>2.61226</v>
      </c>
      <c r="N68" s="36">
        <v>2.61226</v>
      </c>
      <c r="O68" s="36">
        <v>2.343084793512324</v>
      </c>
      <c r="P68" s="36">
        <v>2.2596709748632855</v>
      </c>
      <c r="Q68" s="36">
        <v>2.1792266881581526</v>
      </c>
      <c r="R68" s="36">
        <v>2.1016462180597224</v>
      </c>
      <c r="S68" s="36">
        <v>2.0268276126967963</v>
      </c>
      <c r="T68" s="36">
        <v>1.9546725496847903</v>
      </c>
      <c r="U68" s="36">
        <v>1.8850862069160121</v>
      </c>
      <c r="V68" s="36">
        <v>1.8179771379498022</v>
      </c>
      <c r="W68" s="36">
        <v>1.7532571518387892</v>
      </c>
      <c r="X68" s="36">
        <v>1.6908411972333284</v>
      </c>
      <c r="Y68" s="36">
        <v>1.6306472506118219</v>
      </c>
      <c r="Z68" s="36">
        <v>1.5725962084900411</v>
      </c>
      <c r="AA68" s="36">
        <v>1.5166117834677957</v>
      </c>
      <c r="AB68" s="36">
        <v>1.4626204039763422</v>
      </c>
      <c r="AC68" s="36">
        <v>1.4105511175947842</v>
      </c>
      <c r="AD68" s="36">
        <v>1.3603354978084101</v>
      </c>
      <c r="AE68" s="36">
        <v>1.3119075540864309</v>
      </c>
      <c r="AF68" s="36">
        <v>1.2652036451609541</v>
      </c>
      <c r="AG68" s="36">
        <v>1.2201623953932239</v>
      </c>
      <c r="AH68" s="36">
        <v>1.1767246141172254</v>
      </c>
      <c r="AI68" s="36">
        <v>1.1348332178546523</v>
      </c>
      <c r="AJ68" s="36">
        <v>1.0944331552990265</v>
      </c>
      <c r="AK68" s="36">
        <v>1.0554713349703813</v>
      </c>
      <c r="AL68" s="36">
        <v>1.0178965554454356</v>
      </c>
      <c r="AM68" s="36">
        <v>1</v>
      </c>
      <c r="AN68" s="36">
        <v>1</v>
      </c>
      <c r="AO68" s="36">
        <v>1</v>
      </c>
      <c r="AP68" s="36">
        <v>1</v>
      </c>
      <c r="AQ68" s="36">
        <v>1</v>
      </c>
      <c r="AR68" s="36">
        <v>1</v>
      </c>
      <c r="AS68" s="36">
        <v>1</v>
      </c>
      <c r="AT68" s="36">
        <v>1</v>
      </c>
      <c r="AU68" s="36">
        <v>1</v>
      </c>
      <c r="AV68" s="36">
        <v>1</v>
      </c>
      <c r="AW68" s="36">
        <v>1</v>
      </c>
      <c r="AX68" s="36">
        <v>1</v>
      </c>
      <c r="AY68" s="36">
        <v>1</v>
      </c>
      <c r="AZ68" s="36">
        <v>1</v>
      </c>
      <c r="BA68" s="36">
        <v>1</v>
      </c>
      <c r="BB68" s="36">
        <v>1</v>
      </c>
      <c r="BC68" s="36">
        <v>1</v>
      </c>
      <c r="BD68" s="36">
        <v>1</v>
      </c>
      <c r="BE68" s="36">
        <v>1</v>
      </c>
      <c r="BF68" s="36">
        <v>1</v>
      </c>
      <c r="BG68" s="36">
        <v>1</v>
      </c>
      <c r="BH68" s="36">
        <v>1</v>
      </c>
      <c r="BI68" s="36">
        <v>1</v>
      </c>
      <c r="BJ68" s="36">
        <v>1</v>
      </c>
      <c r="BK68" s="36">
        <v>1</v>
      </c>
      <c r="BL68" s="36">
        <v>1</v>
      </c>
      <c r="BM68" s="36">
        <v>1</v>
      </c>
      <c r="BN68" s="36">
        <v>1</v>
      </c>
      <c r="BO68" s="36">
        <v>1</v>
      </c>
      <c r="BP68" s="36">
        <v>1</v>
      </c>
      <c r="BQ68" s="36">
        <v>1</v>
      </c>
      <c r="BR68" s="36">
        <v>1</v>
      </c>
      <c r="BS68" s="36">
        <v>1</v>
      </c>
      <c r="BT68" s="36">
        <v>1</v>
      </c>
      <c r="BU68" s="36">
        <v>1</v>
      </c>
      <c r="BV68" s="36">
        <v>1</v>
      </c>
      <c r="BW68" s="36">
        <v>1</v>
      </c>
      <c r="BX68" s="36">
        <v>1</v>
      </c>
      <c r="BY68" s="36">
        <v>1</v>
      </c>
      <c r="BZ68" s="36">
        <v>1</v>
      </c>
      <c r="CA68" s="36">
        <v>1</v>
      </c>
      <c r="CB68" s="36">
        <v>1</v>
      </c>
      <c r="CC68" s="36">
        <v>1</v>
      </c>
      <c r="CD68" s="36">
        <v>1</v>
      </c>
      <c r="CE68" s="36">
        <v>1</v>
      </c>
      <c r="CF68" s="34"/>
      <c r="CG68" s="34"/>
      <c r="CI68">
        <v>64</v>
      </c>
      <c r="CJ68" s="47">
        <v>2.9064400000000001E-2</v>
      </c>
      <c r="CK68" s="47">
        <v>2.9064400000000001E-2</v>
      </c>
      <c r="CL68" s="47">
        <v>2.9064400000000001E-2</v>
      </c>
      <c r="CM68" s="47">
        <v>2.9064400000000001E-2</v>
      </c>
      <c r="CN68" s="47">
        <v>2.9064400000000001E-2</v>
      </c>
      <c r="CO68" s="47">
        <v>2.0315E-2</v>
      </c>
      <c r="CP68" s="47">
        <v>2.0315E-2</v>
      </c>
      <c r="CQ68" s="47">
        <v>2.0315E-2</v>
      </c>
      <c r="CR68" s="47">
        <v>2.0315E-2</v>
      </c>
      <c r="CS68" s="47">
        <v>2.0315E-2</v>
      </c>
      <c r="CT68" s="47">
        <v>2.60086E-2</v>
      </c>
      <c r="CU68" s="47">
        <v>2.60086E-2</v>
      </c>
      <c r="CV68" s="47">
        <v>2.60086E-2</v>
      </c>
      <c r="CW68" s="47">
        <v>2.60086E-2</v>
      </c>
      <c r="CX68" s="47">
        <v>2.60086E-2</v>
      </c>
      <c r="CY68" s="47">
        <v>1.9505199999999997E-2</v>
      </c>
      <c r="CZ68" s="47">
        <v>1.9505199999999997E-2</v>
      </c>
      <c r="DA68" s="47">
        <v>1.9505199999999997E-2</v>
      </c>
      <c r="DB68" s="47">
        <v>1.9505199999999997E-2</v>
      </c>
      <c r="DC68" s="47">
        <v>1.9505199999999997E-2</v>
      </c>
      <c r="DD68" s="47">
        <v>2.0620599999999999E-2</v>
      </c>
      <c r="DE68" s="47">
        <v>2.0620599999999999E-2</v>
      </c>
      <c r="DF68" s="47">
        <v>2.0620599999999999E-2</v>
      </c>
      <c r="DG68" s="47">
        <v>2.0620599999999999E-2</v>
      </c>
      <c r="DH68" s="47">
        <v>2.0620599999999999E-2</v>
      </c>
      <c r="DI68" s="47">
        <v>1.4945399999999999E-2</v>
      </c>
      <c r="DJ68" s="47">
        <v>1.4945399999999999E-2</v>
      </c>
      <c r="DK68" s="47">
        <v>1.4945399999999999E-2</v>
      </c>
      <c r="DL68" s="47">
        <v>1.4945399999999999E-2</v>
      </c>
      <c r="DM68" s="47">
        <v>1.4945399999999999E-2</v>
      </c>
      <c r="DN68" s="47">
        <v>3.3328999999999998E-2</v>
      </c>
      <c r="DO68" s="47">
        <v>3.3328999999999998E-2</v>
      </c>
      <c r="DP68" s="47">
        <v>3.3328999999999998E-2</v>
      </c>
      <c r="DQ68" s="47">
        <v>3.3328999999999998E-2</v>
      </c>
      <c r="DR68" s="47">
        <v>3.3328999999999998E-2</v>
      </c>
      <c r="DS68" s="47">
        <v>1.8877600000000001E-2</v>
      </c>
      <c r="DT68" s="47">
        <v>1.8877600000000001E-2</v>
      </c>
      <c r="DU68" s="47">
        <v>1.8877600000000001E-2</v>
      </c>
      <c r="DV68" s="47">
        <v>1.8877600000000001E-2</v>
      </c>
      <c r="DW68" s="47">
        <v>1.8877600000000001E-2</v>
      </c>
      <c r="DX68" s="47">
        <v>1.4595200000000001E-2</v>
      </c>
      <c r="DY68" s="47">
        <v>1.4595200000000001E-2</v>
      </c>
      <c r="DZ68" s="47">
        <v>1.4595200000000001E-2</v>
      </c>
      <c r="EA68" s="47">
        <v>1.4595200000000001E-2</v>
      </c>
      <c r="EB68" s="47">
        <v>1.4595200000000001E-2</v>
      </c>
      <c r="EC68" s="47">
        <v>2.7389999999999997E-3</v>
      </c>
      <c r="ED68" s="47">
        <v>2.7389999999999997E-3</v>
      </c>
      <c r="EE68" s="47">
        <v>2.7389999999999997E-3</v>
      </c>
      <c r="EF68" s="47">
        <v>2.7389999999999997E-3</v>
      </c>
      <c r="EG68" s="47">
        <v>2.7389999999999997E-3</v>
      </c>
      <c r="EH68" s="47">
        <v>0</v>
      </c>
      <c r="EI68" s="47">
        <v>0</v>
      </c>
      <c r="EJ68" s="47">
        <v>0</v>
      </c>
      <c r="EK68" s="47">
        <v>0</v>
      </c>
      <c r="EL68" s="47">
        <v>0</v>
      </c>
      <c r="EM68" s="47">
        <v>0</v>
      </c>
      <c r="EN68" s="47">
        <v>0</v>
      </c>
      <c r="EO68" s="47">
        <v>0</v>
      </c>
      <c r="EP68" s="47">
        <v>0</v>
      </c>
      <c r="EQ68" s="47">
        <v>0</v>
      </c>
      <c r="ER68" s="47">
        <v>0</v>
      </c>
      <c r="ES68" s="47">
        <v>0</v>
      </c>
      <c r="ET68" s="47">
        <v>0</v>
      </c>
      <c r="EU68" s="47">
        <v>0</v>
      </c>
      <c r="EV68" s="47">
        <v>0</v>
      </c>
      <c r="EW68" s="47">
        <v>0</v>
      </c>
      <c r="EX68" s="47">
        <v>0</v>
      </c>
      <c r="EY68" s="47">
        <v>0</v>
      </c>
      <c r="EZ68" s="47">
        <v>0</v>
      </c>
      <c r="FA68" s="47">
        <v>0</v>
      </c>
      <c r="FB68" s="47">
        <v>0</v>
      </c>
    </row>
    <row r="69" spans="1:158" ht="16" x14ac:dyDescent="0.2">
      <c r="A69">
        <v>65</v>
      </c>
      <c r="B69" s="36">
        <v>2043120</v>
      </c>
      <c r="C69" s="44">
        <v>9.8122028408845399E-3</v>
      </c>
      <c r="E69" s="50">
        <v>9.5961999999999992E-2</v>
      </c>
      <c r="F69" s="50">
        <v>0.42378600000000005</v>
      </c>
      <c r="G69" s="13"/>
      <c r="H69" s="30">
        <v>0</v>
      </c>
      <c r="I69" s="36">
        <v>4.9450940999999998E-2</v>
      </c>
      <c r="K69">
        <v>65</v>
      </c>
      <c r="L69" s="36">
        <v>2.903</v>
      </c>
      <c r="M69" s="36">
        <v>2.903</v>
      </c>
      <c r="N69" s="36">
        <v>2.903</v>
      </c>
      <c r="O69" s="36">
        <v>2.6473597725095255</v>
      </c>
      <c r="P69" s="36">
        <v>2.5672506657933871</v>
      </c>
      <c r="Q69" s="36">
        <v>2.4895656606464791</v>
      </c>
      <c r="R69" s="36">
        <v>2.4142314037553172</v>
      </c>
      <c r="S69" s="36">
        <v>2.3411767614776813</v>
      </c>
      <c r="T69" s="36">
        <v>2.2703327526753667</v>
      </c>
      <c r="U69" s="36">
        <v>2.2016324835794103</v>
      </c>
      <c r="V69" s="36">
        <v>2.1350110846262975</v>
      </c>
      <c r="W69" s="36">
        <v>2.0704056492055058</v>
      </c>
      <c r="X69" s="36">
        <v>2.0077551742605473</v>
      </c>
      <c r="Y69" s="36">
        <v>1.9470005026874231</v>
      </c>
      <c r="Z69" s="36">
        <v>1.8880842674761016</v>
      </c>
      <c r="AA69" s="36">
        <v>1.8309508375422752</v>
      </c>
      <c r="AB69" s="36">
        <v>1.7755462651982461</v>
      </c>
      <c r="AC69" s="36">
        <v>1.7218182352133471</v>
      </c>
      <c r="AD69" s="36">
        <v>1.6697160154157913</v>
      </c>
      <c r="AE69" s="36">
        <v>1.6191904087893094</v>
      </c>
      <c r="AF69" s="36">
        <v>1.570193707019345</v>
      </c>
      <c r="AG69" s="36">
        <v>1.5226796454449396</v>
      </c>
      <c r="AH69" s="36">
        <v>1.476603359373776</v>
      </c>
      <c r="AI69" s="36">
        <v>1.4319213417191254</v>
      </c>
      <c r="AJ69" s="36">
        <v>1.3885914019187049</v>
      </c>
      <c r="AK69" s="36">
        <v>1.3465726260966451</v>
      </c>
      <c r="AL69" s="36">
        <v>1.3058253384309606</v>
      </c>
      <c r="AM69" s="36">
        <v>1.2663110636900397</v>
      </c>
      <c r="AN69" s="36">
        <v>1.2279924909027791</v>
      </c>
      <c r="AO69" s="36">
        <v>1.190833438128061</v>
      </c>
      <c r="AP69" s="36">
        <v>1.154798818290306</v>
      </c>
      <c r="AQ69" s="36">
        <v>1.1198546060488415</v>
      </c>
      <c r="AR69" s="36">
        <v>1.0859678056698037</v>
      </c>
      <c r="AS69" s="36">
        <v>1.0531064198702353</v>
      </c>
      <c r="AT69" s="36">
        <v>1.0212394196049619</v>
      </c>
      <c r="AU69" s="36">
        <v>1</v>
      </c>
      <c r="AV69" s="36">
        <v>1</v>
      </c>
      <c r="AW69" s="36">
        <v>1</v>
      </c>
      <c r="AX69" s="36">
        <v>1</v>
      </c>
      <c r="AY69" s="36">
        <v>1</v>
      </c>
      <c r="AZ69" s="36">
        <v>1</v>
      </c>
      <c r="BA69" s="36">
        <v>1</v>
      </c>
      <c r="BB69" s="36">
        <v>1</v>
      </c>
      <c r="BC69" s="36">
        <v>1</v>
      </c>
      <c r="BD69" s="36">
        <v>1</v>
      </c>
      <c r="BE69" s="36">
        <v>1</v>
      </c>
      <c r="BF69" s="36">
        <v>1</v>
      </c>
      <c r="BG69" s="36">
        <v>1</v>
      </c>
      <c r="BH69" s="36">
        <v>1</v>
      </c>
      <c r="BI69" s="36">
        <v>1</v>
      </c>
      <c r="BJ69" s="36">
        <v>1</v>
      </c>
      <c r="BK69" s="36">
        <v>1</v>
      </c>
      <c r="BL69" s="36">
        <v>1</v>
      </c>
      <c r="BM69" s="36">
        <v>1</v>
      </c>
      <c r="BN69" s="36">
        <v>1</v>
      </c>
      <c r="BO69" s="36">
        <v>1</v>
      </c>
      <c r="BP69" s="36">
        <v>1</v>
      </c>
      <c r="BQ69" s="36">
        <v>1</v>
      </c>
      <c r="BR69" s="36">
        <v>1</v>
      </c>
      <c r="BS69" s="36">
        <v>1</v>
      </c>
      <c r="BT69" s="36">
        <v>1</v>
      </c>
      <c r="BU69" s="36">
        <v>1</v>
      </c>
      <c r="BV69" s="36">
        <v>1</v>
      </c>
      <c r="BW69" s="36">
        <v>1</v>
      </c>
      <c r="BX69" s="36">
        <v>1</v>
      </c>
      <c r="BY69" s="36">
        <v>1</v>
      </c>
      <c r="BZ69" s="36">
        <v>1</v>
      </c>
      <c r="CA69" s="36">
        <v>1</v>
      </c>
      <c r="CB69" s="36">
        <v>1</v>
      </c>
      <c r="CC69" s="36">
        <v>1</v>
      </c>
      <c r="CD69" s="36">
        <v>1</v>
      </c>
      <c r="CE69" s="36">
        <v>1</v>
      </c>
      <c r="CF69" s="34"/>
      <c r="CG69" s="34"/>
      <c r="CI69">
        <v>65</v>
      </c>
      <c r="CJ69" s="47">
        <v>1.7694999999999999E-2</v>
      </c>
      <c r="CK69" s="47">
        <v>1.7694999999999999E-2</v>
      </c>
      <c r="CL69" s="47">
        <v>1.7694999999999999E-2</v>
      </c>
      <c r="CM69" s="47">
        <v>1.7694999999999999E-2</v>
      </c>
      <c r="CN69" s="47">
        <v>1.7694999999999999E-2</v>
      </c>
      <c r="CO69" s="47">
        <v>2.0794799999999999E-2</v>
      </c>
      <c r="CP69" s="47">
        <v>2.0794799999999999E-2</v>
      </c>
      <c r="CQ69" s="47">
        <v>2.0794799999999999E-2</v>
      </c>
      <c r="CR69" s="47">
        <v>2.0794799999999999E-2</v>
      </c>
      <c r="CS69" s="47">
        <v>2.0794799999999999E-2</v>
      </c>
      <c r="CT69" s="47">
        <v>1.8943000000000002E-2</v>
      </c>
      <c r="CU69" s="47">
        <v>1.8943000000000002E-2</v>
      </c>
      <c r="CV69" s="47">
        <v>1.8943000000000002E-2</v>
      </c>
      <c r="CW69" s="47">
        <v>1.8943000000000002E-2</v>
      </c>
      <c r="CX69" s="47">
        <v>1.8943000000000002E-2</v>
      </c>
      <c r="CY69" s="47">
        <v>1.5697200000000001E-2</v>
      </c>
      <c r="CZ69" s="47">
        <v>1.5697200000000001E-2</v>
      </c>
      <c r="DA69" s="47">
        <v>1.5697200000000001E-2</v>
      </c>
      <c r="DB69" s="47">
        <v>1.5697200000000001E-2</v>
      </c>
      <c r="DC69" s="47">
        <v>1.5697200000000001E-2</v>
      </c>
      <c r="DD69" s="47">
        <v>1.7817599999999999E-2</v>
      </c>
      <c r="DE69" s="47">
        <v>1.7817599999999999E-2</v>
      </c>
      <c r="DF69" s="47">
        <v>1.7817599999999999E-2</v>
      </c>
      <c r="DG69" s="47">
        <v>1.7817599999999999E-2</v>
      </c>
      <c r="DH69" s="47">
        <v>1.7817599999999999E-2</v>
      </c>
      <c r="DI69" s="47">
        <v>1.54234E-2</v>
      </c>
      <c r="DJ69" s="47">
        <v>1.54234E-2</v>
      </c>
      <c r="DK69" s="47">
        <v>1.54234E-2</v>
      </c>
      <c r="DL69" s="47">
        <v>1.54234E-2</v>
      </c>
      <c r="DM69" s="47">
        <v>1.54234E-2</v>
      </c>
      <c r="DN69" s="47">
        <v>2.3757E-2</v>
      </c>
      <c r="DO69" s="47">
        <v>2.3757E-2</v>
      </c>
      <c r="DP69" s="47">
        <v>2.3757E-2</v>
      </c>
      <c r="DQ69" s="47">
        <v>2.3757E-2</v>
      </c>
      <c r="DR69" s="47">
        <v>2.3757E-2</v>
      </c>
      <c r="DS69" s="47">
        <v>2.0131599999999999E-2</v>
      </c>
      <c r="DT69" s="47">
        <v>2.0131599999999999E-2</v>
      </c>
      <c r="DU69" s="47">
        <v>2.0131599999999999E-2</v>
      </c>
      <c r="DV69" s="47">
        <v>2.0131599999999999E-2</v>
      </c>
      <c r="DW69" s="47">
        <v>2.0131599999999999E-2</v>
      </c>
      <c r="DX69" s="47">
        <v>2.4648199999999999E-2</v>
      </c>
      <c r="DY69" s="47">
        <v>2.4648199999999999E-2</v>
      </c>
      <c r="DZ69" s="47">
        <v>2.4648199999999999E-2</v>
      </c>
      <c r="EA69" s="47">
        <v>2.4648199999999999E-2</v>
      </c>
      <c r="EB69" s="47">
        <v>2.4648199999999999E-2</v>
      </c>
      <c r="EC69" s="47">
        <v>1.32278E-2</v>
      </c>
      <c r="ED69" s="47">
        <v>1.32278E-2</v>
      </c>
      <c r="EE69" s="47">
        <v>1.32278E-2</v>
      </c>
      <c r="EF69" s="47">
        <v>1.32278E-2</v>
      </c>
      <c r="EG69" s="47">
        <v>1.32278E-2</v>
      </c>
      <c r="EH69" s="47">
        <v>1.12558E-2</v>
      </c>
      <c r="EI69" s="47">
        <v>1.12558E-2</v>
      </c>
      <c r="EJ69" s="47">
        <v>1.12558E-2</v>
      </c>
      <c r="EK69" s="47">
        <v>1.12558E-2</v>
      </c>
      <c r="EL69" s="47">
        <v>1.12558E-2</v>
      </c>
      <c r="EM69" s="47">
        <v>6.0880000000000005E-4</v>
      </c>
      <c r="EN69" s="47">
        <v>6.0880000000000005E-4</v>
      </c>
      <c r="EO69" s="47">
        <v>6.0880000000000005E-4</v>
      </c>
      <c r="EP69" s="47">
        <v>6.0880000000000005E-4</v>
      </c>
      <c r="EQ69" s="47">
        <v>6.0880000000000005E-4</v>
      </c>
      <c r="ER69" s="47">
        <v>0</v>
      </c>
      <c r="ES69" s="47">
        <v>0</v>
      </c>
      <c r="ET69" s="47">
        <v>0</v>
      </c>
      <c r="EU69" s="47">
        <v>0</v>
      </c>
      <c r="EV69" s="47">
        <v>0</v>
      </c>
      <c r="EW69" s="47">
        <v>0</v>
      </c>
      <c r="EX69" s="47">
        <v>0</v>
      </c>
      <c r="EY69" s="47">
        <v>0</v>
      </c>
      <c r="EZ69" s="47">
        <v>0</v>
      </c>
      <c r="FA69" s="47">
        <v>0</v>
      </c>
      <c r="FB69" s="47">
        <v>0</v>
      </c>
    </row>
    <row r="70" spans="1:158" ht="16" x14ac:dyDescent="0.2">
      <c r="A70">
        <v>66</v>
      </c>
      <c r="B70" s="36">
        <v>2002460</v>
      </c>
      <c r="C70" s="44">
        <v>9.8122028408845399E-3</v>
      </c>
      <c r="E70" s="50">
        <v>9.5961999999999992E-2</v>
      </c>
      <c r="F70" s="50">
        <v>0.42378600000000005</v>
      </c>
      <c r="G70" s="13"/>
      <c r="H70" s="30">
        <v>0</v>
      </c>
      <c r="I70" s="36">
        <v>5.1446382999999998E-2</v>
      </c>
      <c r="K70">
        <v>66</v>
      </c>
      <c r="L70" s="36">
        <v>2.903</v>
      </c>
      <c r="M70" s="36">
        <v>2.903</v>
      </c>
      <c r="N70" s="36">
        <v>2.903</v>
      </c>
      <c r="O70" s="36">
        <v>2.6473597725095255</v>
      </c>
      <c r="P70" s="36">
        <v>2.5672506657933871</v>
      </c>
      <c r="Q70" s="36">
        <v>2.4895656606464791</v>
      </c>
      <c r="R70" s="36">
        <v>2.4142314037553172</v>
      </c>
      <c r="S70" s="36">
        <v>2.3411767614776813</v>
      </c>
      <c r="T70" s="36">
        <v>2.2703327526753667</v>
      </c>
      <c r="U70" s="36">
        <v>2.2016324835794103</v>
      </c>
      <c r="V70" s="36">
        <v>2.1350110846262975</v>
      </c>
      <c r="W70" s="36">
        <v>2.0704056492055058</v>
      </c>
      <c r="X70" s="36">
        <v>2.0077551742605473</v>
      </c>
      <c r="Y70" s="36">
        <v>1.9470005026874231</v>
      </c>
      <c r="Z70" s="36">
        <v>1.8880842674761016</v>
      </c>
      <c r="AA70" s="36">
        <v>1.8309508375422752</v>
      </c>
      <c r="AB70" s="36">
        <v>1.7755462651982461</v>
      </c>
      <c r="AC70" s="36">
        <v>1.7218182352133471</v>
      </c>
      <c r="AD70" s="36">
        <v>1.6697160154157913</v>
      </c>
      <c r="AE70" s="36">
        <v>1.6191904087893094</v>
      </c>
      <c r="AF70" s="36">
        <v>1.570193707019345</v>
      </c>
      <c r="AG70" s="36">
        <v>1.5226796454449396</v>
      </c>
      <c r="AH70" s="36">
        <v>1.476603359373776</v>
      </c>
      <c r="AI70" s="36">
        <v>1.4319213417191254</v>
      </c>
      <c r="AJ70" s="36">
        <v>1.3885914019187049</v>
      </c>
      <c r="AK70" s="36">
        <v>1.3465726260966451</v>
      </c>
      <c r="AL70" s="36">
        <v>1.3058253384309606</v>
      </c>
      <c r="AM70" s="36">
        <v>1.2663110636900397</v>
      </c>
      <c r="AN70" s="36">
        <v>1.2279924909027791</v>
      </c>
      <c r="AO70" s="36">
        <v>1.190833438128061</v>
      </c>
      <c r="AP70" s="36">
        <v>1.154798818290306</v>
      </c>
      <c r="AQ70" s="36">
        <v>1.1198546060488415</v>
      </c>
      <c r="AR70" s="36">
        <v>1.0859678056698037</v>
      </c>
      <c r="AS70" s="36">
        <v>1.0531064198702353</v>
      </c>
      <c r="AT70" s="36">
        <v>1.0212394196049619</v>
      </c>
      <c r="AU70" s="36">
        <v>1</v>
      </c>
      <c r="AV70" s="36">
        <v>1</v>
      </c>
      <c r="AW70" s="36">
        <v>1</v>
      </c>
      <c r="AX70" s="36">
        <v>1</v>
      </c>
      <c r="AY70" s="36">
        <v>1</v>
      </c>
      <c r="AZ70" s="36">
        <v>1</v>
      </c>
      <c r="BA70" s="36">
        <v>1</v>
      </c>
      <c r="BB70" s="36">
        <v>1</v>
      </c>
      <c r="BC70" s="36">
        <v>1</v>
      </c>
      <c r="BD70" s="36">
        <v>1</v>
      </c>
      <c r="BE70" s="36">
        <v>1</v>
      </c>
      <c r="BF70" s="36">
        <v>1</v>
      </c>
      <c r="BG70" s="36">
        <v>1</v>
      </c>
      <c r="BH70" s="36">
        <v>1</v>
      </c>
      <c r="BI70" s="36">
        <v>1</v>
      </c>
      <c r="BJ70" s="36">
        <v>1</v>
      </c>
      <c r="BK70" s="36">
        <v>1</v>
      </c>
      <c r="BL70" s="36">
        <v>1</v>
      </c>
      <c r="BM70" s="36">
        <v>1</v>
      </c>
      <c r="BN70" s="36">
        <v>1</v>
      </c>
      <c r="BO70" s="36">
        <v>1</v>
      </c>
      <c r="BP70" s="36">
        <v>1</v>
      </c>
      <c r="BQ70" s="36">
        <v>1</v>
      </c>
      <c r="BR70" s="36">
        <v>1</v>
      </c>
      <c r="BS70" s="36">
        <v>1</v>
      </c>
      <c r="BT70" s="36">
        <v>1</v>
      </c>
      <c r="BU70" s="36">
        <v>1</v>
      </c>
      <c r="BV70" s="36">
        <v>1</v>
      </c>
      <c r="BW70" s="36">
        <v>1</v>
      </c>
      <c r="BX70" s="36">
        <v>1</v>
      </c>
      <c r="BY70" s="36">
        <v>1</v>
      </c>
      <c r="BZ70" s="36">
        <v>1</v>
      </c>
      <c r="CA70" s="36">
        <v>1</v>
      </c>
      <c r="CB70" s="36">
        <v>1</v>
      </c>
      <c r="CC70" s="36">
        <v>1</v>
      </c>
      <c r="CD70" s="36">
        <v>1</v>
      </c>
      <c r="CE70" s="36">
        <v>1</v>
      </c>
      <c r="CF70" s="34"/>
      <c r="CG70" s="34"/>
      <c r="CI70">
        <v>66</v>
      </c>
      <c r="CJ70" s="47">
        <v>1.7694999999999999E-2</v>
      </c>
      <c r="CK70" s="47">
        <v>1.7694999999999999E-2</v>
      </c>
      <c r="CL70" s="47">
        <v>1.7694999999999999E-2</v>
      </c>
      <c r="CM70" s="47">
        <v>1.7694999999999999E-2</v>
      </c>
      <c r="CN70" s="47">
        <v>1.7694999999999999E-2</v>
      </c>
      <c r="CO70" s="47">
        <v>2.0794799999999999E-2</v>
      </c>
      <c r="CP70" s="47">
        <v>2.0794799999999999E-2</v>
      </c>
      <c r="CQ70" s="47">
        <v>2.0794799999999999E-2</v>
      </c>
      <c r="CR70" s="47">
        <v>2.0794799999999999E-2</v>
      </c>
      <c r="CS70" s="47">
        <v>2.0794799999999999E-2</v>
      </c>
      <c r="CT70" s="47">
        <v>1.8943000000000002E-2</v>
      </c>
      <c r="CU70" s="47">
        <v>1.8943000000000002E-2</v>
      </c>
      <c r="CV70" s="47">
        <v>1.8943000000000002E-2</v>
      </c>
      <c r="CW70" s="47">
        <v>1.8943000000000002E-2</v>
      </c>
      <c r="CX70" s="47">
        <v>1.8943000000000002E-2</v>
      </c>
      <c r="CY70" s="47">
        <v>1.5697200000000001E-2</v>
      </c>
      <c r="CZ70" s="47">
        <v>1.5697200000000001E-2</v>
      </c>
      <c r="DA70" s="47">
        <v>1.5697200000000001E-2</v>
      </c>
      <c r="DB70" s="47">
        <v>1.5697200000000001E-2</v>
      </c>
      <c r="DC70" s="47">
        <v>1.5697200000000001E-2</v>
      </c>
      <c r="DD70" s="47">
        <v>1.7817599999999999E-2</v>
      </c>
      <c r="DE70" s="47">
        <v>1.7817599999999999E-2</v>
      </c>
      <c r="DF70" s="47">
        <v>1.7817599999999999E-2</v>
      </c>
      <c r="DG70" s="47">
        <v>1.7817599999999999E-2</v>
      </c>
      <c r="DH70" s="47">
        <v>1.7817599999999999E-2</v>
      </c>
      <c r="DI70" s="47">
        <v>1.54234E-2</v>
      </c>
      <c r="DJ70" s="47">
        <v>1.54234E-2</v>
      </c>
      <c r="DK70" s="47">
        <v>1.54234E-2</v>
      </c>
      <c r="DL70" s="47">
        <v>1.54234E-2</v>
      </c>
      <c r="DM70" s="47">
        <v>1.54234E-2</v>
      </c>
      <c r="DN70" s="47">
        <v>2.3757E-2</v>
      </c>
      <c r="DO70" s="47">
        <v>2.3757E-2</v>
      </c>
      <c r="DP70" s="47">
        <v>2.3757E-2</v>
      </c>
      <c r="DQ70" s="47">
        <v>2.3757E-2</v>
      </c>
      <c r="DR70" s="47">
        <v>2.3757E-2</v>
      </c>
      <c r="DS70" s="47">
        <v>2.0131599999999999E-2</v>
      </c>
      <c r="DT70" s="47">
        <v>2.0131599999999999E-2</v>
      </c>
      <c r="DU70" s="47">
        <v>2.0131599999999999E-2</v>
      </c>
      <c r="DV70" s="47">
        <v>2.0131599999999999E-2</v>
      </c>
      <c r="DW70" s="47">
        <v>2.0131599999999999E-2</v>
      </c>
      <c r="DX70" s="47">
        <v>2.4648199999999999E-2</v>
      </c>
      <c r="DY70" s="47">
        <v>2.4648199999999999E-2</v>
      </c>
      <c r="DZ70" s="47">
        <v>2.4648199999999999E-2</v>
      </c>
      <c r="EA70" s="47">
        <v>2.4648199999999999E-2</v>
      </c>
      <c r="EB70" s="47">
        <v>2.4648199999999999E-2</v>
      </c>
      <c r="EC70" s="47">
        <v>1.32278E-2</v>
      </c>
      <c r="ED70" s="47">
        <v>1.32278E-2</v>
      </c>
      <c r="EE70" s="47">
        <v>1.32278E-2</v>
      </c>
      <c r="EF70" s="47">
        <v>1.32278E-2</v>
      </c>
      <c r="EG70" s="47">
        <v>1.32278E-2</v>
      </c>
      <c r="EH70" s="47">
        <v>1.12558E-2</v>
      </c>
      <c r="EI70" s="47">
        <v>1.12558E-2</v>
      </c>
      <c r="EJ70" s="47">
        <v>1.12558E-2</v>
      </c>
      <c r="EK70" s="47">
        <v>1.12558E-2</v>
      </c>
      <c r="EL70" s="47">
        <v>1.12558E-2</v>
      </c>
      <c r="EM70" s="47">
        <v>6.0880000000000005E-4</v>
      </c>
      <c r="EN70" s="47">
        <v>6.0880000000000005E-4</v>
      </c>
      <c r="EO70" s="47">
        <v>6.0880000000000005E-4</v>
      </c>
      <c r="EP70" s="47">
        <v>6.0880000000000005E-4</v>
      </c>
      <c r="EQ70" s="47">
        <v>6.0880000000000005E-4</v>
      </c>
      <c r="ER70" s="47">
        <v>0</v>
      </c>
      <c r="ES70" s="47">
        <v>0</v>
      </c>
      <c r="ET70" s="47">
        <v>0</v>
      </c>
      <c r="EU70" s="47">
        <v>0</v>
      </c>
      <c r="EV70" s="47">
        <v>0</v>
      </c>
      <c r="EW70" s="47">
        <v>0</v>
      </c>
      <c r="EX70" s="47">
        <v>0</v>
      </c>
      <c r="EY70" s="47">
        <v>0</v>
      </c>
      <c r="EZ70" s="47">
        <v>0</v>
      </c>
      <c r="FA70" s="47">
        <v>0</v>
      </c>
      <c r="FB70" s="47">
        <v>0</v>
      </c>
    </row>
    <row r="71" spans="1:158" ht="16" x14ac:dyDescent="0.2">
      <c r="A71">
        <v>67</v>
      </c>
      <c r="B71" s="36">
        <v>1939336</v>
      </c>
      <c r="C71" s="44">
        <v>9.8122028408845399E-3</v>
      </c>
      <c r="E71" s="50">
        <v>9.5961999999999992E-2</v>
      </c>
      <c r="F71" s="50">
        <v>0.42378600000000005</v>
      </c>
      <c r="G71" s="13"/>
      <c r="H71" s="30">
        <v>0</v>
      </c>
      <c r="I71" s="36">
        <v>5.3478565999999998E-2</v>
      </c>
      <c r="K71">
        <v>67</v>
      </c>
      <c r="L71" s="36">
        <v>2.903</v>
      </c>
      <c r="M71" s="36">
        <v>2.903</v>
      </c>
      <c r="N71" s="36">
        <v>2.903</v>
      </c>
      <c r="O71" s="36">
        <v>2.6473597725095255</v>
      </c>
      <c r="P71" s="36">
        <v>2.5672506657933871</v>
      </c>
      <c r="Q71" s="36">
        <v>2.4895656606464791</v>
      </c>
      <c r="R71" s="36">
        <v>2.4142314037553172</v>
      </c>
      <c r="S71" s="36">
        <v>2.3411767614776813</v>
      </c>
      <c r="T71" s="36">
        <v>2.2703327526753667</v>
      </c>
      <c r="U71" s="36">
        <v>2.2016324835794103</v>
      </c>
      <c r="V71" s="36">
        <v>2.1350110846262975</v>
      </c>
      <c r="W71" s="36">
        <v>2.0704056492055058</v>
      </c>
      <c r="X71" s="36">
        <v>2.0077551742605473</v>
      </c>
      <c r="Y71" s="36">
        <v>1.9470005026874231</v>
      </c>
      <c r="Z71" s="36">
        <v>1.8880842674761016</v>
      </c>
      <c r="AA71" s="36">
        <v>1.8309508375422752</v>
      </c>
      <c r="AB71" s="36">
        <v>1.7755462651982461</v>
      </c>
      <c r="AC71" s="36">
        <v>1.7218182352133471</v>
      </c>
      <c r="AD71" s="36">
        <v>1.6697160154157913</v>
      </c>
      <c r="AE71" s="36">
        <v>1.6191904087893094</v>
      </c>
      <c r="AF71" s="36">
        <v>1.570193707019345</v>
      </c>
      <c r="AG71" s="36">
        <v>1.5226796454449396</v>
      </c>
      <c r="AH71" s="36">
        <v>1.476603359373776</v>
      </c>
      <c r="AI71" s="36">
        <v>1.4319213417191254</v>
      </c>
      <c r="AJ71" s="36">
        <v>1.3885914019187049</v>
      </c>
      <c r="AK71" s="36">
        <v>1.3465726260966451</v>
      </c>
      <c r="AL71" s="36">
        <v>1.3058253384309606</v>
      </c>
      <c r="AM71" s="36">
        <v>1.2663110636900397</v>
      </c>
      <c r="AN71" s="36">
        <v>1.2279924909027791</v>
      </c>
      <c r="AO71" s="36">
        <v>1.190833438128061</v>
      </c>
      <c r="AP71" s="36">
        <v>1.154798818290306</v>
      </c>
      <c r="AQ71" s="36">
        <v>1.1198546060488415</v>
      </c>
      <c r="AR71" s="36">
        <v>1.0859678056698037</v>
      </c>
      <c r="AS71" s="36">
        <v>1.0531064198702353</v>
      </c>
      <c r="AT71" s="36">
        <v>1.0212394196049619</v>
      </c>
      <c r="AU71" s="36">
        <v>1</v>
      </c>
      <c r="AV71" s="36">
        <v>1</v>
      </c>
      <c r="AW71" s="36">
        <v>1</v>
      </c>
      <c r="AX71" s="36">
        <v>1</v>
      </c>
      <c r="AY71" s="36">
        <v>1</v>
      </c>
      <c r="AZ71" s="36">
        <v>1</v>
      </c>
      <c r="BA71" s="36">
        <v>1</v>
      </c>
      <c r="BB71" s="36">
        <v>1</v>
      </c>
      <c r="BC71" s="36">
        <v>1</v>
      </c>
      <c r="BD71" s="36">
        <v>1</v>
      </c>
      <c r="BE71" s="36">
        <v>1</v>
      </c>
      <c r="BF71" s="36">
        <v>1</v>
      </c>
      <c r="BG71" s="36">
        <v>1</v>
      </c>
      <c r="BH71" s="36">
        <v>1</v>
      </c>
      <c r="BI71" s="36">
        <v>1</v>
      </c>
      <c r="BJ71" s="36">
        <v>1</v>
      </c>
      <c r="BK71" s="36">
        <v>1</v>
      </c>
      <c r="BL71" s="36">
        <v>1</v>
      </c>
      <c r="BM71" s="36">
        <v>1</v>
      </c>
      <c r="BN71" s="36">
        <v>1</v>
      </c>
      <c r="BO71" s="36">
        <v>1</v>
      </c>
      <c r="BP71" s="36">
        <v>1</v>
      </c>
      <c r="BQ71" s="36">
        <v>1</v>
      </c>
      <c r="BR71" s="36">
        <v>1</v>
      </c>
      <c r="BS71" s="36">
        <v>1</v>
      </c>
      <c r="BT71" s="36">
        <v>1</v>
      </c>
      <c r="BU71" s="36">
        <v>1</v>
      </c>
      <c r="BV71" s="36">
        <v>1</v>
      </c>
      <c r="BW71" s="36">
        <v>1</v>
      </c>
      <c r="BX71" s="36">
        <v>1</v>
      </c>
      <c r="BY71" s="36">
        <v>1</v>
      </c>
      <c r="BZ71" s="36">
        <v>1</v>
      </c>
      <c r="CA71" s="36">
        <v>1</v>
      </c>
      <c r="CB71" s="36">
        <v>1</v>
      </c>
      <c r="CC71" s="36">
        <v>1</v>
      </c>
      <c r="CD71" s="36">
        <v>1</v>
      </c>
      <c r="CE71" s="36">
        <v>1</v>
      </c>
      <c r="CF71" s="34"/>
      <c r="CG71" s="34"/>
      <c r="CI71">
        <v>67</v>
      </c>
      <c r="CJ71" s="47">
        <v>1.7694999999999999E-2</v>
      </c>
      <c r="CK71" s="47">
        <v>1.7694999999999999E-2</v>
      </c>
      <c r="CL71" s="47">
        <v>1.7694999999999999E-2</v>
      </c>
      <c r="CM71" s="47">
        <v>1.7694999999999999E-2</v>
      </c>
      <c r="CN71" s="47">
        <v>1.7694999999999999E-2</v>
      </c>
      <c r="CO71" s="47">
        <v>2.0794799999999999E-2</v>
      </c>
      <c r="CP71" s="47">
        <v>2.0794799999999999E-2</v>
      </c>
      <c r="CQ71" s="47">
        <v>2.0794799999999999E-2</v>
      </c>
      <c r="CR71" s="47">
        <v>2.0794799999999999E-2</v>
      </c>
      <c r="CS71" s="47">
        <v>2.0794799999999999E-2</v>
      </c>
      <c r="CT71" s="47">
        <v>1.8943000000000002E-2</v>
      </c>
      <c r="CU71" s="47">
        <v>1.8943000000000002E-2</v>
      </c>
      <c r="CV71" s="47">
        <v>1.8943000000000002E-2</v>
      </c>
      <c r="CW71" s="47">
        <v>1.8943000000000002E-2</v>
      </c>
      <c r="CX71" s="47">
        <v>1.8943000000000002E-2</v>
      </c>
      <c r="CY71" s="47">
        <v>1.5697200000000001E-2</v>
      </c>
      <c r="CZ71" s="47">
        <v>1.5697200000000001E-2</v>
      </c>
      <c r="DA71" s="47">
        <v>1.5697200000000001E-2</v>
      </c>
      <c r="DB71" s="47">
        <v>1.5697200000000001E-2</v>
      </c>
      <c r="DC71" s="47">
        <v>1.5697200000000001E-2</v>
      </c>
      <c r="DD71" s="47">
        <v>1.7817599999999999E-2</v>
      </c>
      <c r="DE71" s="47">
        <v>1.7817599999999999E-2</v>
      </c>
      <c r="DF71" s="47">
        <v>1.7817599999999999E-2</v>
      </c>
      <c r="DG71" s="47">
        <v>1.7817599999999999E-2</v>
      </c>
      <c r="DH71" s="47">
        <v>1.7817599999999999E-2</v>
      </c>
      <c r="DI71" s="47">
        <v>1.54234E-2</v>
      </c>
      <c r="DJ71" s="47">
        <v>1.54234E-2</v>
      </c>
      <c r="DK71" s="47">
        <v>1.54234E-2</v>
      </c>
      <c r="DL71" s="47">
        <v>1.54234E-2</v>
      </c>
      <c r="DM71" s="47">
        <v>1.54234E-2</v>
      </c>
      <c r="DN71" s="47">
        <v>2.3757E-2</v>
      </c>
      <c r="DO71" s="47">
        <v>2.3757E-2</v>
      </c>
      <c r="DP71" s="47">
        <v>2.3757E-2</v>
      </c>
      <c r="DQ71" s="47">
        <v>2.3757E-2</v>
      </c>
      <c r="DR71" s="47">
        <v>2.3757E-2</v>
      </c>
      <c r="DS71" s="47">
        <v>2.0131599999999999E-2</v>
      </c>
      <c r="DT71" s="47">
        <v>2.0131599999999999E-2</v>
      </c>
      <c r="DU71" s="47">
        <v>2.0131599999999999E-2</v>
      </c>
      <c r="DV71" s="47">
        <v>2.0131599999999999E-2</v>
      </c>
      <c r="DW71" s="47">
        <v>2.0131599999999999E-2</v>
      </c>
      <c r="DX71" s="47">
        <v>2.4648199999999999E-2</v>
      </c>
      <c r="DY71" s="47">
        <v>2.4648199999999999E-2</v>
      </c>
      <c r="DZ71" s="47">
        <v>2.4648199999999999E-2</v>
      </c>
      <c r="EA71" s="47">
        <v>2.4648199999999999E-2</v>
      </c>
      <c r="EB71" s="47">
        <v>2.4648199999999999E-2</v>
      </c>
      <c r="EC71" s="47">
        <v>1.32278E-2</v>
      </c>
      <c r="ED71" s="47">
        <v>1.32278E-2</v>
      </c>
      <c r="EE71" s="47">
        <v>1.32278E-2</v>
      </c>
      <c r="EF71" s="47">
        <v>1.32278E-2</v>
      </c>
      <c r="EG71" s="47">
        <v>1.32278E-2</v>
      </c>
      <c r="EH71" s="47">
        <v>1.12558E-2</v>
      </c>
      <c r="EI71" s="47">
        <v>1.12558E-2</v>
      </c>
      <c r="EJ71" s="47">
        <v>1.12558E-2</v>
      </c>
      <c r="EK71" s="47">
        <v>1.12558E-2</v>
      </c>
      <c r="EL71" s="47">
        <v>1.12558E-2</v>
      </c>
      <c r="EM71" s="47">
        <v>6.0880000000000005E-4</v>
      </c>
      <c r="EN71" s="47">
        <v>6.0880000000000005E-4</v>
      </c>
      <c r="EO71" s="47">
        <v>6.0880000000000005E-4</v>
      </c>
      <c r="EP71" s="47">
        <v>6.0880000000000005E-4</v>
      </c>
      <c r="EQ71" s="47">
        <v>6.0880000000000005E-4</v>
      </c>
      <c r="ER71" s="47">
        <v>0</v>
      </c>
      <c r="ES71" s="47">
        <v>0</v>
      </c>
      <c r="ET71" s="47">
        <v>0</v>
      </c>
      <c r="EU71" s="47">
        <v>0</v>
      </c>
      <c r="EV71" s="47">
        <v>0</v>
      </c>
      <c r="EW71" s="47">
        <v>0</v>
      </c>
      <c r="EX71" s="47">
        <v>0</v>
      </c>
      <c r="EY71" s="47">
        <v>0</v>
      </c>
      <c r="EZ71" s="47">
        <v>0</v>
      </c>
      <c r="FA71" s="47">
        <v>0</v>
      </c>
      <c r="FB71" s="47">
        <v>0</v>
      </c>
    </row>
    <row r="72" spans="1:158" ht="16" x14ac:dyDescent="0.2">
      <c r="A72">
        <v>68</v>
      </c>
      <c r="B72" s="36">
        <v>1864295</v>
      </c>
      <c r="C72" s="44">
        <v>9.8122028408845399E-3</v>
      </c>
      <c r="E72" s="50">
        <v>9.5961999999999992E-2</v>
      </c>
      <c r="F72" s="50">
        <v>0.42378600000000005</v>
      </c>
      <c r="G72" s="13"/>
      <c r="H72" s="30">
        <v>0</v>
      </c>
      <c r="I72" s="36">
        <v>5.5516869000000003E-2</v>
      </c>
      <c r="K72">
        <v>68</v>
      </c>
      <c r="L72" s="36">
        <v>2.903</v>
      </c>
      <c r="M72" s="36">
        <v>2.903</v>
      </c>
      <c r="N72" s="36">
        <v>2.903</v>
      </c>
      <c r="O72" s="36">
        <v>2.6473597725095255</v>
      </c>
      <c r="P72" s="36">
        <v>2.5672506657933871</v>
      </c>
      <c r="Q72" s="36">
        <v>2.4895656606464791</v>
      </c>
      <c r="R72" s="36">
        <v>2.4142314037553172</v>
      </c>
      <c r="S72" s="36">
        <v>2.3411767614776813</v>
      </c>
      <c r="T72" s="36">
        <v>2.2703327526753667</v>
      </c>
      <c r="U72" s="36">
        <v>2.2016324835794103</v>
      </c>
      <c r="V72" s="36">
        <v>2.1350110846262975</v>
      </c>
      <c r="W72" s="36">
        <v>2.0704056492055058</v>
      </c>
      <c r="X72" s="36">
        <v>2.0077551742605473</v>
      </c>
      <c r="Y72" s="36">
        <v>1.9470005026874231</v>
      </c>
      <c r="Z72" s="36">
        <v>1.8880842674761016</v>
      </c>
      <c r="AA72" s="36">
        <v>1.8309508375422752</v>
      </c>
      <c r="AB72" s="36">
        <v>1.7755462651982461</v>
      </c>
      <c r="AC72" s="36">
        <v>1.7218182352133471</v>
      </c>
      <c r="AD72" s="36">
        <v>1.6697160154157913</v>
      </c>
      <c r="AE72" s="36">
        <v>1.6191904087893094</v>
      </c>
      <c r="AF72" s="36">
        <v>1.570193707019345</v>
      </c>
      <c r="AG72" s="36">
        <v>1.5226796454449396</v>
      </c>
      <c r="AH72" s="36">
        <v>1.476603359373776</v>
      </c>
      <c r="AI72" s="36">
        <v>1.4319213417191254</v>
      </c>
      <c r="AJ72" s="36">
        <v>1.3885914019187049</v>
      </c>
      <c r="AK72" s="36">
        <v>1.3465726260966451</v>
      </c>
      <c r="AL72" s="36">
        <v>1.3058253384309606</v>
      </c>
      <c r="AM72" s="36">
        <v>1.2663110636900397</v>
      </c>
      <c r="AN72" s="36">
        <v>1.2279924909027791</v>
      </c>
      <c r="AO72" s="36">
        <v>1.190833438128061</v>
      </c>
      <c r="AP72" s="36">
        <v>1.154798818290306</v>
      </c>
      <c r="AQ72" s="36">
        <v>1.1198546060488415</v>
      </c>
      <c r="AR72" s="36">
        <v>1.0859678056698037</v>
      </c>
      <c r="AS72" s="36">
        <v>1.0531064198702353</v>
      </c>
      <c r="AT72" s="36">
        <v>1.0212394196049619</v>
      </c>
      <c r="AU72" s="36">
        <v>1</v>
      </c>
      <c r="AV72" s="36">
        <v>1</v>
      </c>
      <c r="AW72" s="36">
        <v>1</v>
      </c>
      <c r="AX72" s="36">
        <v>1</v>
      </c>
      <c r="AY72" s="36">
        <v>1</v>
      </c>
      <c r="AZ72" s="36">
        <v>1</v>
      </c>
      <c r="BA72" s="36">
        <v>1</v>
      </c>
      <c r="BB72" s="36">
        <v>1</v>
      </c>
      <c r="BC72" s="36">
        <v>1</v>
      </c>
      <c r="BD72" s="36">
        <v>1</v>
      </c>
      <c r="BE72" s="36">
        <v>1</v>
      </c>
      <c r="BF72" s="36">
        <v>1</v>
      </c>
      <c r="BG72" s="36">
        <v>1</v>
      </c>
      <c r="BH72" s="36">
        <v>1</v>
      </c>
      <c r="BI72" s="36">
        <v>1</v>
      </c>
      <c r="BJ72" s="36">
        <v>1</v>
      </c>
      <c r="BK72" s="36">
        <v>1</v>
      </c>
      <c r="BL72" s="36">
        <v>1</v>
      </c>
      <c r="BM72" s="36">
        <v>1</v>
      </c>
      <c r="BN72" s="36">
        <v>1</v>
      </c>
      <c r="BO72" s="36">
        <v>1</v>
      </c>
      <c r="BP72" s="36">
        <v>1</v>
      </c>
      <c r="BQ72" s="36">
        <v>1</v>
      </c>
      <c r="BR72" s="36">
        <v>1</v>
      </c>
      <c r="BS72" s="36">
        <v>1</v>
      </c>
      <c r="BT72" s="36">
        <v>1</v>
      </c>
      <c r="BU72" s="36">
        <v>1</v>
      </c>
      <c r="BV72" s="36">
        <v>1</v>
      </c>
      <c r="BW72" s="36">
        <v>1</v>
      </c>
      <c r="BX72" s="36">
        <v>1</v>
      </c>
      <c r="BY72" s="36">
        <v>1</v>
      </c>
      <c r="BZ72" s="36">
        <v>1</v>
      </c>
      <c r="CA72" s="36">
        <v>1</v>
      </c>
      <c r="CB72" s="36">
        <v>1</v>
      </c>
      <c r="CC72" s="36">
        <v>1</v>
      </c>
      <c r="CD72" s="36">
        <v>1</v>
      </c>
      <c r="CE72" s="36">
        <v>1</v>
      </c>
      <c r="CF72" s="34"/>
      <c r="CG72" s="34"/>
      <c r="CI72">
        <v>68</v>
      </c>
      <c r="CJ72" s="47">
        <v>1.7694999999999999E-2</v>
      </c>
      <c r="CK72" s="47">
        <v>1.7694999999999999E-2</v>
      </c>
      <c r="CL72" s="47">
        <v>1.7694999999999999E-2</v>
      </c>
      <c r="CM72" s="47">
        <v>1.7694999999999999E-2</v>
      </c>
      <c r="CN72" s="47">
        <v>1.7694999999999999E-2</v>
      </c>
      <c r="CO72" s="47">
        <v>2.0794799999999999E-2</v>
      </c>
      <c r="CP72" s="47">
        <v>2.0794799999999999E-2</v>
      </c>
      <c r="CQ72" s="47">
        <v>2.0794799999999999E-2</v>
      </c>
      <c r="CR72" s="47">
        <v>2.0794799999999999E-2</v>
      </c>
      <c r="CS72" s="47">
        <v>2.0794799999999999E-2</v>
      </c>
      <c r="CT72" s="47">
        <v>1.8943000000000002E-2</v>
      </c>
      <c r="CU72" s="47">
        <v>1.8943000000000002E-2</v>
      </c>
      <c r="CV72" s="47">
        <v>1.8943000000000002E-2</v>
      </c>
      <c r="CW72" s="47">
        <v>1.8943000000000002E-2</v>
      </c>
      <c r="CX72" s="47">
        <v>1.8943000000000002E-2</v>
      </c>
      <c r="CY72" s="47">
        <v>1.5697200000000001E-2</v>
      </c>
      <c r="CZ72" s="47">
        <v>1.5697200000000001E-2</v>
      </c>
      <c r="DA72" s="47">
        <v>1.5697200000000001E-2</v>
      </c>
      <c r="DB72" s="47">
        <v>1.5697200000000001E-2</v>
      </c>
      <c r="DC72" s="47">
        <v>1.5697200000000001E-2</v>
      </c>
      <c r="DD72" s="47">
        <v>1.7817599999999999E-2</v>
      </c>
      <c r="DE72" s="47">
        <v>1.7817599999999999E-2</v>
      </c>
      <c r="DF72" s="47">
        <v>1.7817599999999999E-2</v>
      </c>
      <c r="DG72" s="47">
        <v>1.7817599999999999E-2</v>
      </c>
      <c r="DH72" s="47">
        <v>1.7817599999999999E-2</v>
      </c>
      <c r="DI72" s="47">
        <v>1.54234E-2</v>
      </c>
      <c r="DJ72" s="47">
        <v>1.54234E-2</v>
      </c>
      <c r="DK72" s="47">
        <v>1.54234E-2</v>
      </c>
      <c r="DL72" s="47">
        <v>1.54234E-2</v>
      </c>
      <c r="DM72" s="47">
        <v>1.54234E-2</v>
      </c>
      <c r="DN72" s="47">
        <v>2.3757E-2</v>
      </c>
      <c r="DO72" s="47">
        <v>2.3757E-2</v>
      </c>
      <c r="DP72" s="47">
        <v>2.3757E-2</v>
      </c>
      <c r="DQ72" s="47">
        <v>2.3757E-2</v>
      </c>
      <c r="DR72" s="47">
        <v>2.3757E-2</v>
      </c>
      <c r="DS72" s="47">
        <v>2.0131599999999999E-2</v>
      </c>
      <c r="DT72" s="47">
        <v>2.0131599999999999E-2</v>
      </c>
      <c r="DU72" s="47">
        <v>2.0131599999999999E-2</v>
      </c>
      <c r="DV72" s="47">
        <v>2.0131599999999999E-2</v>
      </c>
      <c r="DW72" s="47">
        <v>2.0131599999999999E-2</v>
      </c>
      <c r="DX72" s="47">
        <v>2.4648199999999999E-2</v>
      </c>
      <c r="DY72" s="47">
        <v>2.4648199999999999E-2</v>
      </c>
      <c r="DZ72" s="47">
        <v>2.4648199999999999E-2</v>
      </c>
      <c r="EA72" s="47">
        <v>2.4648199999999999E-2</v>
      </c>
      <c r="EB72" s="47">
        <v>2.4648199999999999E-2</v>
      </c>
      <c r="EC72" s="47">
        <v>1.32278E-2</v>
      </c>
      <c r="ED72" s="47">
        <v>1.32278E-2</v>
      </c>
      <c r="EE72" s="47">
        <v>1.32278E-2</v>
      </c>
      <c r="EF72" s="47">
        <v>1.32278E-2</v>
      </c>
      <c r="EG72" s="47">
        <v>1.32278E-2</v>
      </c>
      <c r="EH72" s="47">
        <v>1.12558E-2</v>
      </c>
      <c r="EI72" s="47">
        <v>1.12558E-2</v>
      </c>
      <c r="EJ72" s="47">
        <v>1.12558E-2</v>
      </c>
      <c r="EK72" s="47">
        <v>1.12558E-2</v>
      </c>
      <c r="EL72" s="47">
        <v>1.12558E-2</v>
      </c>
      <c r="EM72" s="47">
        <v>6.0880000000000005E-4</v>
      </c>
      <c r="EN72" s="47">
        <v>6.0880000000000005E-4</v>
      </c>
      <c r="EO72" s="47">
        <v>6.0880000000000005E-4</v>
      </c>
      <c r="EP72" s="47">
        <v>6.0880000000000005E-4</v>
      </c>
      <c r="EQ72" s="47">
        <v>6.0880000000000005E-4</v>
      </c>
      <c r="ER72" s="47">
        <v>0</v>
      </c>
      <c r="ES72" s="47">
        <v>0</v>
      </c>
      <c r="ET72" s="47">
        <v>0</v>
      </c>
      <c r="EU72" s="47">
        <v>0</v>
      </c>
      <c r="EV72" s="47">
        <v>0</v>
      </c>
      <c r="EW72" s="47">
        <v>0</v>
      </c>
      <c r="EX72" s="47">
        <v>0</v>
      </c>
      <c r="EY72" s="47">
        <v>0</v>
      </c>
      <c r="EZ72" s="47">
        <v>0</v>
      </c>
      <c r="FA72" s="47">
        <v>0</v>
      </c>
      <c r="FB72" s="47">
        <v>0</v>
      </c>
    </row>
    <row r="73" spans="1:158" ht="16" x14ac:dyDescent="0.2">
      <c r="A73">
        <v>69</v>
      </c>
      <c r="B73" s="36">
        <v>1796896</v>
      </c>
      <c r="C73" s="44">
        <v>9.8122028408845399E-3</v>
      </c>
      <c r="E73" s="50">
        <v>9.5961999999999992E-2</v>
      </c>
      <c r="F73" s="50">
        <v>0.42378600000000005</v>
      </c>
      <c r="G73" s="13"/>
      <c r="H73" s="30">
        <v>0</v>
      </c>
      <c r="I73" s="36">
        <v>5.7534073999999998E-2</v>
      </c>
      <c r="K73">
        <v>69</v>
      </c>
      <c r="L73" s="36">
        <v>2.903</v>
      </c>
      <c r="M73" s="36">
        <v>2.903</v>
      </c>
      <c r="N73" s="36">
        <v>2.903</v>
      </c>
      <c r="O73" s="36">
        <v>2.6473597725095255</v>
      </c>
      <c r="P73" s="36">
        <v>2.5672506657933871</v>
      </c>
      <c r="Q73" s="36">
        <v>2.4895656606464791</v>
      </c>
      <c r="R73" s="36">
        <v>2.4142314037553172</v>
      </c>
      <c r="S73" s="36">
        <v>2.3411767614776813</v>
      </c>
      <c r="T73" s="36">
        <v>2.2703327526753667</v>
      </c>
      <c r="U73" s="36">
        <v>2.2016324835794103</v>
      </c>
      <c r="V73" s="36">
        <v>2.1350110846262975</v>
      </c>
      <c r="W73" s="36">
        <v>2.0704056492055058</v>
      </c>
      <c r="X73" s="36">
        <v>2.0077551742605473</v>
      </c>
      <c r="Y73" s="36">
        <v>1.9470005026874231</v>
      </c>
      <c r="Z73" s="36">
        <v>1.8880842674761016</v>
      </c>
      <c r="AA73" s="36">
        <v>1.8309508375422752</v>
      </c>
      <c r="AB73" s="36">
        <v>1.7755462651982461</v>
      </c>
      <c r="AC73" s="36">
        <v>1.7218182352133471</v>
      </c>
      <c r="AD73" s="36">
        <v>1.6697160154157913</v>
      </c>
      <c r="AE73" s="36">
        <v>1.6191904087893094</v>
      </c>
      <c r="AF73" s="36">
        <v>1.570193707019345</v>
      </c>
      <c r="AG73" s="36">
        <v>1.5226796454449396</v>
      </c>
      <c r="AH73" s="36">
        <v>1.476603359373776</v>
      </c>
      <c r="AI73" s="36">
        <v>1.4319213417191254</v>
      </c>
      <c r="AJ73" s="36">
        <v>1.3885914019187049</v>
      </c>
      <c r="AK73" s="36">
        <v>1.3465726260966451</v>
      </c>
      <c r="AL73" s="36">
        <v>1.3058253384309606</v>
      </c>
      <c r="AM73" s="36">
        <v>1.2663110636900397</v>
      </c>
      <c r="AN73" s="36">
        <v>1.2279924909027791</v>
      </c>
      <c r="AO73" s="36">
        <v>1.190833438128061</v>
      </c>
      <c r="AP73" s="36">
        <v>1.154798818290306</v>
      </c>
      <c r="AQ73" s="36">
        <v>1.1198546060488415</v>
      </c>
      <c r="AR73" s="36">
        <v>1.0859678056698037</v>
      </c>
      <c r="AS73" s="36">
        <v>1.0531064198702353</v>
      </c>
      <c r="AT73" s="36">
        <v>1.0212394196049619</v>
      </c>
      <c r="AU73" s="36">
        <v>1</v>
      </c>
      <c r="AV73" s="36">
        <v>1</v>
      </c>
      <c r="AW73" s="36">
        <v>1</v>
      </c>
      <c r="AX73" s="36">
        <v>1</v>
      </c>
      <c r="AY73" s="36">
        <v>1</v>
      </c>
      <c r="AZ73" s="36">
        <v>1</v>
      </c>
      <c r="BA73" s="36">
        <v>1</v>
      </c>
      <c r="BB73" s="36">
        <v>1</v>
      </c>
      <c r="BC73" s="36">
        <v>1</v>
      </c>
      <c r="BD73" s="36">
        <v>1</v>
      </c>
      <c r="BE73" s="36">
        <v>1</v>
      </c>
      <c r="BF73" s="36">
        <v>1</v>
      </c>
      <c r="BG73" s="36">
        <v>1</v>
      </c>
      <c r="BH73" s="36">
        <v>1</v>
      </c>
      <c r="BI73" s="36">
        <v>1</v>
      </c>
      <c r="BJ73" s="36">
        <v>1</v>
      </c>
      <c r="BK73" s="36">
        <v>1</v>
      </c>
      <c r="BL73" s="36">
        <v>1</v>
      </c>
      <c r="BM73" s="36">
        <v>1</v>
      </c>
      <c r="BN73" s="36">
        <v>1</v>
      </c>
      <c r="BO73" s="36">
        <v>1</v>
      </c>
      <c r="BP73" s="36">
        <v>1</v>
      </c>
      <c r="BQ73" s="36">
        <v>1</v>
      </c>
      <c r="BR73" s="36">
        <v>1</v>
      </c>
      <c r="BS73" s="36">
        <v>1</v>
      </c>
      <c r="BT73" s="36">
        <v>1</v>
      </c>
      <c r="BU73" s="36">
        <v>1</v>
      </c>
      <c r="BV73" s="36">
        <v>1</v>
      </c>
      <c r="BW73" s="36">
        <v>1</v>
      </c>
      <c r="BX73" s="36">
        <v>1</v>
      </c>
      <c r="BY73" s="36">
        <v>1</v>
      </c>
      <c r="BZ73" s="36">
        <v>1</v>
      </c>
      <c r="CA73" s="36">
        <v>1</v>
      </c>
      <c r="CB73" s="36">
        <v>1</v>
      </c>
      <c r="CC73" s="36">
        <v>1</v>
      </c>
      <c r="CD73" s="36">
        <v>1</v>
      </c>
      <c r="CE73" s="36">
        <v>1</v>
      </c>
      <c r="CF73" s="34"/>
      <c r="CG73" s="34"/>
      <c r="CI73">
        <v>69</v>
      </c>
      <c r="CJ73" s="47">
        <v>1.7694999999999999E-2</v>
      </c>
      <c r="CK73" s="47">
        <v>1.7694999999999999E-2</v>
      </c>
      <c r="CL73" s="47">
        <v>1.7694999999999999E-2</v>
      </c>
      <c r="CM73" s="47">
        <v>1.7694999999999999E-2</v>
      </c>
      <c r="CN73" s="47">
        <v>1.7694999999999999E-2</v>
      </c>
      <c r="CO73" s="47">
        <v>2.0794799999999999E-2</v>
      </c>
      <c r="CP73" s="47">
        <v>2.0794799999999999E-2</v>
      </c>
      <c r="CQ73" s="47">
        <v>2.0794799999999999E-2</v>
      </c>
      <c r="CR73" s="47">
        <v>2.0794799999999999E-2</v>
      </c>
      <c r="CS73" s="47">
        <v>2.0794799999999999E-2</v>
      </c>
      <c r="CT73" s="47">
        <v>1.8943000000000002E-2</v>
      </c>
      <c r="CU73" s="47">
        <v>1.8943000000000002E-2</v>
      </c>
      <c r="CV73" s="47">
        <v>1.8943000000000002E-2</v>
      </c>
      <c r="CW73" s="47">
        <v>1.8943000000000002E-2</v>
      </c>
      <c r="CX73" s="47">
        <v>1.8943000000000002E-2</v>
      </c>
      <c r="CY73" s="47">
        <v>1.5697200000000001E-2</v>
      </c>
      <c r="CZ73" s="47">
        <v>1.5697200000000001E-2</v>
      </c>
      <c r="DA73" s="47">
        <v>1.5697200000000001E-2</v>
      </c>
      <c r="DB73" s="47">
        <v>1.5697200000000001E-2</v>
      </c>
      <c r="DC73" s="47">
        <v>1.5697200000000001E-2</v>
      </c>
      <c r="DD73" s="47">
        <v>1.7817599999999999E-2</v>
      </c>
      <c r="DE73" s="47">
        <v>1.7817599999999999E-2</v>
      </c>
      <c r="DF73" s="47">
        <v>1.7817599999999999E-2</v>
      </c>
      <c r="DG73" s="47">
        <v>1.7817599999999999E-2</v>
      </c>
      <c r="DH73" s="47">
        <v>1.7817599999999999E-2</v>
      </c>
      <c r="DI73" s="47">
        <v>1.54234E-2</v>
      </c>
      <c r="DJ73" s="47">
        <v>1.54234E-2</v>
      </c>
      <c r="DK73" s="47">
        <v>1.54234E-2</v>
      </c>
      <c r="DL73" s="47">
        <v>1.54234E-2</v>
      </c>
      <c r="DM73" s="47">
        <v>1.54234E-2</v>
      </c>
      <c r="DN73" s="47">
        <v>2.3757E-2</v>
      </c>
      <c r="DO73" s="47">
        <v>2.3757E-2</v>
      </c>
      <c r="DP73" s="47">
        <v>2.3757E-2</v>
      </c>
      <c r="DQ73" s="47">
        <v>2.3757E-2</v>
      </c>
      <c r="DR73" s="47">
        <v>2.3757E-2</v>
      </c>
      <c r="DS73" s="47">
        <v>2.0131599999999999E-2</v>
      </c>
      <c r="DT73" s="47">
        <v>2.0131599999999999E-2</v>
      </c>
      <c r="DU73" s="47">
        <v>2.0131599999999999E-2</v>
      </c>
      <c r="DV73" s="47">
        <v>2.0131599999999999E-2</v>
      </c>
      <c r="DW73" s="47">
        <v>2.0131599999999999E-2</v>
      </c>
      <c r="DX73" s="47">
        <v>2.4648199999999999E-2</v>
      </c>
      <c r="DY73" s="47">
        <v>2.4648199999999999E-2</v>
      </c>
      <c r="DZ73" s="47">
        <v>2.4648199999999999E-2</v>
      </c>
      <c r="EA73" s="47">
        <v>2.4648199999999999E-2</v>
      </c>
      <c r="EB73" s="47">
        <v>2.4648199999999999E-2</v>
      </c>
      <c r="EC73" s="47">
        <v>1.32278E-2</v>
      </c>
      <c r="ED73" s="47">
        <v>1.32278E-2</v>
      </c>
      <c r="EE73" s="47">
        <v>1.32278E-2</v>
      </c>
      <c r="EF73" s="47">
        <v>1.32278E-2</v>
      </c>
      <c r="EG73" s="47">
        <v>1.32278E-2</v>
      </c>
      <c r="EH73" s="47">
        <v>1.12558E-2</v>
      </c>
      <c r="EI73" s="47">
        <v>1.12558E-2</v>
      </c>
      <c r="EJ73" s="47">
        <v>1.12558E-2</v>
      </c>
      <c r="EK73" s="47">
        <v>1.12558E-2</v>
      </c>
      <c r="EL73" s="47">
        <v>1.12558E-2</v>
      </c>
      <c r="EM73" s="47">
        <v>6.0880000000000005E-4</v>
      </c>
      <c r="EN73" s="47">
        <v>6.0880000000000005E-4</v>
      </c>
      <c r="EO73" s="47">
        <v>6.0880000000000005E-4</v>
      </c>
      <c r="EP73" s="47">
        <v>6.0880000000000005E-4</v>
      </c>
      <c r="EQ73" s="47">
        <v>6.0880000000000005E-4</v>
      </c>
      <c r="ER73" s="47">
        <v>0</v>
      </c>
      <c r="ES73" s="47">
        <v>0</v>
      </c>
      <c r="ET73" s="47">
        <v>0</v>
      </c>
      <c r="EU73" s="47">
        <v>0</v>
      </c>
      <c r="EV73" s="47">
        <v>0</v>
      </c>
      <c r="EW73" s="47">
        <v>0</v>
      </c>
      <c r="EX73" s="47">
        <v>0</v>
      </c>
      <c r="EY73" s="47">
        <v>0</v>
      </c>
      <c r="EZ73" s="47">
        <v>0</v>
      </c>
      <c r="FA73" s="47">
        <v>0</v>
      </c>
      <c r="FB73" s="47">
        <v>0</v>
      </c>
    </row>
    <row r="74" spans="1:158" ht="16" x14ac:dyDescent="0.2">
      <c r="A74">
        <v>70</v>
      </c>
      <c r="B74" s="36">
        <v>1718203</v>
      </c>
      <c r="C74" s="44">
        <v>9.8122028408845399E-3</v>
      </c>
      <c r="E74" s="50">
        <v>9.5961999999999992E-2</v>
      </c>
      <c r="F74" s="50">
        <v>0.42378600000000005</v>
      </c>
      <c r="G74" s="13"/>
      <c r="H74" s="30">
        <v>0</v>
      </c>
      <c r="I74" s="36">
        <v>5.9531067999999999E-2</v>
      </c>
      <c r="K74">
        <v>70</v>
      </c>
      <c r="L74" s="36">
        <v>2.903</v>
      </c>
      <c r="M74" s="36">
        <v>2.903</v>
      </c>
      <c r="N74" s="36">
        <v>2.903</v>
      </c>
      <c r="O74" s="36">
        <v>2.6473597725095255</v>
      </c>
      <c r="P74" s="36">
        <v>2.5672506657933871</v>
      </c>
      <c r="Q74" s="36">
        <v>2.4895656606464791</v>
      </c>
      <c r="R74" s="36">
        <v>2.4142314037553172</v>
      </c>
      <c r="S74" s="36">
        <v>2.3411767614776813</v>
      </c>
      <c r="T74" s="36">
        <v>2.2703327526753667</v>
      </c>
      <c r="U74" s="36">
        <v>2.2016324835794103</v>
      </c>
      <c r="V74" s="36">
        <v>2.1350110846262975</v>
      </c>
      <c r="W74" s="36">
        <v>2.0704056492055058</v>
      </c>
      <c r="X74" s="36">
        <v>2.0077551742605473</v>
      </c>
      <c r="Y74" s="36">
        <v>1.9470005026874231</v>
      </c>
      <c r="Z74" s="36">
        <v>1.8880842674761016</v>
      </c>
      <c r="AA74" s="36">
        <v>1.8309508375422752</v>
      </c>
      <c r="AB74" s="36">
        <v>1.7755462651982461</v>
      </c>
      <c r="AC74" s="36">
        <v>1.7218182352133471</v>
      </c>
      <c r="AD74" s="36">
        <v>1.6697160154157913</v>
      </c>
      <c r="AE74" s="36">
        <v>1.6191904087893094</v>
      </c>
      <c r="AF74" s="36">
        <v>1.570193707019345</v>
      </c>
      <c r="AG74" s="36">
        <v>1.5226796454449396</v>
      </c>
      <c r="AH74" s="36">
        <v>1.476603359373776</v>
      </c>
      <c r="AI74" s="36">
        <v>1.4319213417191254</v>
      </c>
      <c r="AJ74" s="36">
        <v>1.3885914019187049</v>
      </c>
      <c r="AK74" s="36">
        <v>1.3465726260966451</v>
      </c>
      <c r="AL74" s="36">
        <v>1.3058253384309606</v>
      </c>
      <c r="AM74" s="36">
        <v>1.2663110636900397</v>
      </c>
      <c r="AN74" s="36">
        <v>1.2279924909027791</v>
      </c>
      <c r="AO74" s="36">
        <v>1.190833438128061</v>
      </c>
      <c r="AP74" s="36">
        <v>1.154798818290306</v>
      </c>
      <c r="AQ74" s="36">
        <v>1.1198546060488415</v>
      </c>
      <c r="AR74" s="36">
        <v>1.0859678056698037</v>
      </c>
      <c r="AS74" s="36">
        <v>1.0531064198702353</v>
      </c>
      <c r="AT74" s="36">
        <v>1.0212394196049619</v>
      </c>
      <c r="AU74" s="36">
        <v>1</v>
      </c>
      <c r="AV74" s="36">
        <v>1</v>
      </c>
      <c r="AW74" s="36">
        <v>1</v>
      </c>
      <c r="AX74" s="36">
        <v>1</v>
      </c>
      <c r="AY74" s="36">
        <v>1</v>
      </c>
      <c r="AZ74" s="36">
        <v>1</v>
      </c>
      <c r="BA74" s="36">
        <v>1</v>
      </c>
      <c r="BB74" s="36">
        <v>1</v>
      </c>
      <c r="BC74" s="36">
        <v>1</v>
      </c>
      <c r="BD74" s="36">
        <v>1</v>
      </c>
      <c r="BE74" s="36">
        <v>1</v>
      </c>
      <c r="BF74" s="36">
        <v>1</v>
      </c>
      <c r="BG74" s="36">
        <v>1</v>
      </c>
      <c r="BH74" s="36">
        <v>1</v>
      </c>
      <c r="BI74" s="36">
        <v>1</v>
      </c>
      <c r="BJ74" s="36">
        <v>1</v>
      </c>
      <c r="BK74" s="36">
        <v>1</v>
      </c>
      <c r="BL74" s="36">
        <v>1</v>
      </c>
      <c r="BM74" s="36">
        <v>1</v>
      </c>
      <c r="BN74" s="36">
        <v>1</v>
      </c>
      <c r="BO74" s="36">
        <v>1</v>
      </c>
      <c r="BP74" s="36">
        <v>1</v>
      </c>
      <c r="BQ74" s="36">
        <v>1</v>
      </c>
      <c r="BR74" s="36">
        <v>1</v>
      </c>
      <c r="BS74" s="36">
        <v>1</v>
      </c>
      <c r="BT74" s="36">
        <v>1</v>
      </c>
      <c r="BU74" s="36">
        <v>1</v>
      </c>
      <c r="BV74" s="36">
        <v>1</v>
      </c>
      <c r="BW74" s="36">
        <v>1</v>
      </c>
      <c r="BX74" s="36">
        <v>1</v>
      </c>
      <c r="BY74" s="36">
        <v>1</v>
      </c>
      <c r="BZ74" s="36">
        <v>1</v>
      </c>
      <c r="CA74" s="36">
        <v>1</v>
      </c>
      <c r="CB74" s="36">
        <v>1</v>
      </c>
      <c r="CC74" s="36">
        <v>1</v>
      </c>
      <c r="CD74" s="36">
        <v>1</v>
      </c>
      <c r="CE74" s="36">
        <v>1</v>
      </c>
      <c r="CF74" s="34"/>
      <c r="CG74" s="34"/>
      <c r="CI74">
        <v>70</v>
      </c>
      <c r="CJ74" s="47">
        <v>1.7694999999999999E-2</v>
      </c>
      <c r="CK74" s="47">
        <v>1.7694999999999999E-2</v>
      </c>
      <c r="CL74" s="47">
        <v>1.7694999999999999E-2</v>
      </c>
      <c r="CM74" s="47">
        <v>1.7694999999999999E-2</v>
      </c>
      <c r="CN74" s="47">
        <v>1.7694999999999999E-2</v>
      </c>
      <c r="CO74" s="47">
        <v>2.0794799999999999E-2</v>
      </c>
      <c r="CP74" s="47">
        <v>2.0794799999999999E-2</v>
      </c>
      <c r="CQ74" s="47">
        <v>2.0794799999999999E-2</v>
      </c>
      <c r="CR74" s="47">
        <v>2.0794799999999999E-2</v>
      </c>
      <c r="CS74" s="47">
        <v>2.0794799999999999E-2</v>
      </c>
      <c r="CT74" s="47">
        <v>1.8943000000000002E-2</v>
      </c>
      <c r="CU74" s="47">
        <v>1.8943000000000002E-2</v>
      </c>
      <c r="CV74" s="47">
        <v>1.8943000000000002E-2</v>
      </c>
      <c r="CW74" s="47">
        <v>1.8943000000000002E-2</v>
      </c>
      <c r="CX74" s="47">
        <v>1.8943000000000002E-2</v>
      </c>
      <c r="CY74" s="47">
        <v>1.5697200000000001E-2</v>
      </c>
      <c r="CZ74" s="47">
        <v>1.5697200000000001E-2</v>
      </c>
      <c r="DA74" s="47">
        <v>1.5697200000000001E-2</v>
      </c>
      <c r="DB74" s="47">
        <v>1.5697200000000001E-2</v>
      </c>
      <c r="DC74" s="47">
        <v>1.5697200000000001E-2</v>
      </c>
      <c r="DD74" s="47">
        <v>1.7817599999999999E-2</v>
      </c>
      <c r="DE74" s="47">
        <v>1.7817599999999999E-2</v>
      </c>
      <c r="DF74" s="47">
        <v>1.7817599999999999E-2</v>
      </c>
      <c r="DG74" s="47">
        <v>1.7817599999999999E-2</v>
      </c>
      <c r="DH74" s="47">
        <v>1.7817599999999999E-2</v>
      </c>
      <c r="DI74" s="47">
        <v>1.54234E-2</v>
      </c>
      <c r="DJ74" s="47">
        <v>1.54234E-2</v>
      </c>
      <c r="DK74" s="47">
        <v>1.54234E-2</v>
      </c>
      <c r="DL74" s="47">
        <v>1.54234E-2</v>
      </c>
      <c r="DM74" s="47">
        <v>1.54234E-2</v>
      </c>
      <c r="DN74" s="47">
        <v>2.3757E-2</v>
      </c>
      <c r="DO74" s="47">
        <v>2.3757E-2</v>
      </c>
      <c r="DP74" s="47">
        <v>2.3757E-2</v>
      </c>
      <c r="DQ74" s="47">
        <v>2.3757E-2</v>
      </c>
      <c r="DR74" s="47">
        <v>2.3757E-2</v>
      </c>
      <c r="DS74" s="47">
        <v>2.0131599999999999E-2</v>
      </c>
      <c r="DT74" s="47">
        <v>2.0131599999999999E-2</v>
      </c>
      <c r="DU74" s="47">
        <v>2.0131599999999999E-2</v>
      </c>
      <c r="DV74" s="47">
        <v>2.0131599999999999E-2</v>
      </c>
      <c r="DW74" s="47">
        <v>2.0131599999999999E-2</v>
      </c>
      <c r="DX74" s="47">
        <v>2.4648199999999999E-2</v>
      </c>
      <c r="DY74" s="47">
        <v>2.4648199999999999E-2</v>
      </c>
      <c r="DZ74" s="47">
        <v>2.4648199999999999E-2</v>
      </c>
      <c r="EA74" s="47">
        <v>2.4648199999999999E-2</v>
      </c>
      <c r="EB74" s="47">
        <v>2.4648199999999999E-2</v>
      </c>
      <c r="EC74" s="47">
        <v>1.32278E-2</v>
      </c>
      <c r="ED74" s="47">
        <v>1.32278E-2</v>
      </c>
      <c r="EE74" s="47">
        <v>1.32278E-2</v>
      </c>
      <c r="EF74" s="47">
        <v>1.32278E-2</v>
      </c>
      <c r="EG74" s="47">
        <v>1.32278E-2</v>
      </c>
      <c r="EH74" s="47">
        <v>1.12558E-2</v>
      </c>
      <c r="EI74" s="47">
        <v>1.12558E-2</v>
      </c>
      <c r="EJ74" s="47">
        <v>1.12558E-2</v>
      </c>
      <c r="EK74" s="47">
        <v>1.12558E-2</v>
      </c>
      <c r="EL74" s="47">
        <v>1.12558E-2</v>
      </c>
      <c r="EM74" s="47">
        <v>6.0880000000000005E-4</v>
      </c>
      <c r="EN74" s="47">
        <v>6.0880000000000005E-4</v>
      </c>
      <c r="EO74" s="47">
        <v>6.0880000000000005E-4</v>
      </c>
      <c r="EP74" s="47">
        <v>6.0880000000000005E-4</v>
      </c>
      <c r="EQ74" s="47">
        <v>6.0880000000000005E-4</v>
      </c>
      <c r="ER74" s="47">
        <v>0</v>
      </c>
      <c r="ES74" s="47">
        <v>0</v>
      </c>
      <c r="ET74" s="47">
        <v>0</v>
      </c>
      <c r="EU74" s="47">
        <v>0</v>
      </c>
      <c r="EV74" s="47">
        <v>0</v>
      </c>
      <c r="EW74" s="47">
        <v>0</v>
      </c>
      <c r="EX74" s="47">
        <v>0</v>
      </c>
      <c r="EY74" s="47">
        <v>0</v>
      </c>
      <c r="EZ74" s="47">
        <v>0</v>
      </c>
      <c r="FA74" s="47">
        <v>0</v>
      </c>
      <c r="FB74" s="47">
        <v>0</v>
      </c>
    </row>
    <row r="75" spans="1:158" ht="16" x14ac:dyDescent="0.2">
      <c r="A75">
        <v>71</v>
      </c>
      <c r="B75" s="36">
        <v>1641434</v>
      </c>
      <c r="C75" s="44">
        <v>9.8122028408845399E-3</v>
      </c>
      <c r="E75" s="50">
        <v>9.5961999999999992E-2</v>
      </c>
      <c r="F75" s="50">
        <v>0.42378600000000005</v>
      </c>
      <c r="G75" s="13"/>
      <c r="H75" s="30">
        <v>0</v>
      </c>
      <c r="I75" s="36">
        <v>6.1517725000000002E-2</v>
      </c>
      <c r="K75">
        <v>71</v>
      </c>
      <c r="L75" s="36">
        <v>2.903</v>
      </c>
      <c r="M75" s="36">
        <v>2.903</v>
      </c>
      <c r="N75" s="36">
        <v>2.903</v>
      </c>
      <c r="O75" s="36">
        <v>2.6473597725095255</v>
      </c>
      <c r="P75" s="36">
        <v>2.5672506657933871</v>
      </c>
      <c r="Q75" s="36">
        <v>2.4895656606464791</v>
      </c>
      <c r="R75" s="36">
        <v>2.4142314037553172</v>
      </c>
      <c r="S75" s="36">
        <v>2.3411767614776813</v>
      </c>
      <c r="T75" s="36">
        <v>2.2703327526753667</v>
      </c>
      <c r="U75" s="36">
        <v>2.2016324835794103</v>
      </c>
      <c r="V75" s="36">
        <v>2.1350110846262975</v>
      </c>
      <c r="W75" s="36">
        <v>2.0704056492055058</v>
      </c>
      <c r="X75" s="36">
        <v>2.0077551742605473</v>
      </c>
      <c r="Y75" s="36">
        <v>1.9470005026874231</v>
      </c>
      <c r="Z75" s="36">
        <v>1.8880842674761016</v>
      </c>
      <c r="AA75" s="36">
        <v>1.8309508375422752</v>
      </c>
      <c r="AB75" s="36">
        <v>1.7755462651982461</v>
      </c>
      <c r="AC75" s="36">
        <v>1.7218182352133471</v>
      </c>
      <c r="AD75" s="36">
        <v>1.6697160154157913</v>
      </c>
      <c r="AE75" s="36">
        <v>1.6191904087893094</v>
      </c>
      <c r="AF75" s="36">
        <v>1.570193707019345</v>
      </c>
      <c r="AG75" s="36">
        <v>1.5226796454449396</v>
      </c>
      <c r="AH75" s="36">
        <v>1.476603359373776</v>
      </c>
      <c r="AI75" s="36">
        <v>1.4319213417191254</v>
      </c>
      <c r="AJ75" s="36">
        <v>1.3885914019187049</v>
      </c>
      <c r="AK75" s="36">
        <v>1.3465726260966451</v>
      </c>
      <c r="AL75" s="36">
        <v>1.3058253384309606</v>
      </c>
      <c r="AM75" s="36">
        <v>1.2663110636900397</v>
      </c>
      <c r="AN75" s="36">
        <v>1.2279924909027791</v>
      </c>
      <c r="AO75" s="36">
        <v>1.190833438128061</v>
      </c>
      <c r="AP75" s="36">
        <v>1.154798818290306</v>
      </c>
      <c r="AQ75" s="36">
        <v>1.1198546060488415</v>
      </c>
      <c r="AR75" s="36">
        <v>1.0859678056698037</v>
      </c>
      <c r="AS75" s="36">
        <v>1.0531064198702353</v>
      </c>
      <c r="AT75" s="36">
        <v>1.0212394196049619</v>
      </c>
      <c r="AU75" s="36">
        <v>1</v>
      </c>
      <c r="AV75" s="36">
        <v>1</v>
      </c>
      <c r="AW75" s="36">
        <v>1</v>
      </c>
      <c r="AX75" s="36">
        <v>1</v>
      </c>
      <c r="AY75" s="36">
        <v>1</v>
      </c>
      <c r="AZ75" s="36">
        <v>1</v>
      </c>
      <c r="BA75" s="36">
        <v>1</v>
      </c>
      <c r="BB75" s="36">
        <v>1</v>
      </c>
      <c r="BC75" s="36">
        <v>1</v>
      </c>
      <c r="BD75" s="36">
        <v>1</v>
      </c>
      <c r="BE75" s="36">
        <v>1</v>
      </c>
      <c r="BF75" s="36">
        <v>1</v>
      </c>
      <c r="BG75" s="36">
        <v>1</v>
      </c>
      <c r="BH75" s="36">
        <v>1</v>
      </c>
      <c r="BI75" s="36">
        <v>1</v>
      </c>
      <c r="BJ75" s="36">
        <v>1</v>
      </c>
      <c r="BK75" s="36">
        <v>1</v>
      </c>
      <c r="BL75" s="36">
        <v>1</v>
      </c>
      <c r="BM75" s="36">
        <v>1</v>
      </c>
      <c r="BN75" s="36">
        <v>1</v>
      </c>
      <c r="BO75" s="36">
        <v>1</v>
      </c>
      <c r="BP75" s="36">
        <v>1</v>
      </c>
      <c r="BQ75" s="36">
        <v>1</v>
      </c>
      <c r="BR75" s="36">
        <v>1</v>
      </c>
      <c r="BS75" s="36">
        <v>1</v>
      </c>
      <c r="BT75" s="36">
        <v>1</v>
      </c>
      <c r="BU75" s="36">
        <v>1</v>
      </c>
      <c r="BV75" s="36">
        <v>1</v>
      </c>
      <c r="BW75" s="36">
        <v>1</v>
      </c>
      <c r="BX75" s="36">
        <v>1</v>
      </c>
      <c r="BY75" s="36">
        <v>1</v>
      </c>
      <c r="BZ75" s="36">
        <v>1</v>
      </c>
      <c r="CA75" s="36">
        <v>1</v>
      </c>
      <c r="CB75" s="36">
        <v>1</v>
      </c>
      <c r="CC75" s="36">
        <v>1</v>
      </c>
      <c r="CD75" s="36">
        <v>1</v>
      </c>
      <c r="CE75" s="36">
        <v>1</v>
      </c>
      <c r="CF75" s="34"/>
      <c r="CG75" s="34"/>
      <c r="CI75">
        <v>71</v>
      </c>
      <c r="CJ75" s="47">
        <v>1.7694999999999999E-2</v>
      </c>
      <c r="CK75" s="47">
        <v>1.7694999999999999E-2</v>
      </c>
      <c r="CL75" s="47">
        <v>1.7694999999999999E-2</v>
      </c>
      <c r="CM75" s="47">
        <v>1.7694999999999999E-2</v>
      </c>
      <c r="CN75" s="47">
        <v>1.7694999999999999E-2</v>
      </c>
      <c r="CO75" s="47">
        <v>2.0794799999999999E-2</v>
      </c>
      <c r="CP75" s="47">
        <v>2.0794799999999999E-2</v>
      </c>
      <c r="CQ75" s="47">
        <v>2.0794799999999999E-2</v>
      </c>
      <c r="CR75" s="47">
        <v>2.0794799999999999E-2</v>
      </c>
      <c r="CS75" s="47">
        <v>2.0794799999999999E-2</v>
      </c>
      <c r="CT75" s="47">
        <v>1.8943000000000002E-2</v>
      </c>
      <c r="CU75" s="47">
        <v>1.8943000000000002E-2</v>
      </c>
      <c r="CV75" s="47">
        <v>1.8943000000000002E-2</v>
      </c>
      <c r="CW75" s="47">
        <v>1.8943000000000002E-2</v>
      </c>
      <c r="CX75" s="47">
        <v>1.8943000000000002E-2</v>
      </c>
      <c r="CY75" s="47">
        <v>1.5697200000000001E-2</v>
      </c>
      <c r="CZ75" s="47">
        <v>1.5697200000000001E-2</v>
      </c>
      <c r="DA75" s="47">
        <v>1.5697200000000001E-2</v>
      </c>
      <c r="DB75" s="47">
        <v>1.5697200000000001E-2</v>
      </c>
      <c r="DC75" s="47">
        <v>1.5697200000000001E-2</v>
      </c>
      <c r="DD75" s="47">
        <v>1.7817599999999999E-2</v>
      </c>
      <c r="DE75" s="47">
        <v>1.7817599999999999E-2</v>
      </c>
      <c r="DF75" s="47">
        <v>1.7817599999999999E-2</v>
      </c>
      <c r="DG75" s="47">
        <v>1.7817599999999999E-2</v>
      </c>
      <c r="DH75" s="47">
        <v>1.7817599999999999E-2</v>
      </c>
      <c r="DI75" s="47">
        <v>1.54234E-2</v>
      </c>
      <c r="DJ75" s="47">
        <v>1.54234E-2</v>
      </c>
      <c r="DK75" s="47">
        <v>1.54234E-2</v>
      </c>
      <c r="DL75" s="47">
        <v>1.54234E-2</v>
      </c>
      <c r="DM75" s="47">
        <v>1.54234E-2</v>
      </c>
      <c r="DN75" s="47">
        <v>2.3757E-2</v>
      </c>
      <c r="DO75" s="47">
        <v>2.3757E-2</v>
      </c>
      <c r="DP75" s="47">
        <v>2.3757E-2</v>
      </c>
      <c r="DQ75" s="47">
        <v>2.3757E-2</v>
      </c>
      <c r="DR75" s="47">
        <v>2.3757E-2</v>
      </c>
      <c r="DS75" s="47">
        <v>2.0131599999999999E-2</v>
      </c>
      <c r="DT75" s="47">
        <v>2.0131599999999999E-2</v>
      </c>
      <c r="DU75" s="47">
        <v>2.0131599999999999E-2</v>
      </c>
      <c r="DV75" s="47">
        <v>2.0131599999999999E-2</v>
      </c>
      <c r="DW75" s="47">
        <v>2.0131599999999999E-2</v>
      </c>
      <c r="DX75" s="47">
        <v>2.4648199999999999E-2</v>
      </c>
      <c r="DY75" s="47">
        <v>2.4648199999999999E-2</v>
      </c>
      <c r="DZ75" s="47">
        <v>2.4648199999999999E-2</v>
      </c>
      <c r="EA75" s="47">
        <v>2.4648199999999999E-2</v>
      </c>
      <c r="EB75" s="47">
        <v>2.4648199999999999E-2</v>
      </c>
      <c r="EC75" s="47">
        <v>1.32278E-2</v>
      </c>
      <c r="ED75" s="47">
        <v>1.32278E-2</v>
      </c>
      <c r="EE75" s="47">
        <v>1.32278E-2</v>
      </c>
      <c r="EF75" s="47">
        <v>1.32278E-2</v>
      </c>
      <c r="EG75" s="47">
        <v>1.32278E-2</v>
      </c>
      <c r="EH75" s="47">
        <v>1.12558E-2</v>
      </c>
      <c r="EI75" s="47">
        <v>1.12558E-2</v>
      </c>
      <c r="EJ75" s="47">
        <v>1.12558E-2</v>
      </c>
      <c r="EK75" s="47">
        <v>1.12558E-2</v>
      </c>
      <c r="EL75" s="47">
        <v>1.12558E-2</v>
      </c>
      <c r="EM75" s="47">
        <v>6.0880000000000005E-4</v>
      </c>
      <c r="EN75" s="47">
        <v>6.0880000000000005E-4</v>
      </c>
      <c r="EO75" s="47">
        <v>6.0880000000000005E-4</v>
      </c>
      <c r="EP75" s="47">
        <v>6.0880000000000005E-4</v>
      </c>
      <c r="EQ75" s="47">
        <v>6.0880000000000005E-4</v>
      </c>
      <c r="ER75" s="47">
        <v>0</v>
      </c>
      <c r="ES75" s="47">
        <v>0</v>
      </c>
      <c r="ET75" s="47">
        <v>0</v>
      </c>
      <c r="EU75" s="47">
        <v>0</v>
      </c>
      <c r="EV75" s="47">
        <v>0</v>
      </c>
      <c r="EW75" s="47">
        <v>0</v>
      </c>
      <c r="EX75" s="47">
        <v>0</v>
      </c>
      <c r="EY75" s="47">
        <v>0</v>
      </c>
      <c r="EZ75" s="47">
        <v>0</v>
      </c>
      <c r="FA75" s="47">
        <v>0</v>
      </c>
      <c r="FB75" s="47">
        <v>0</v>
      </c>
    </row>
    <row r="76" spans="1:158" ht="16" x14ac:dyDescent="0.2">
      <c r="A76">
        <v>72</v>
      </c>
      <c r="B76" s="36">
        <v>1598909</v>
      </c>
      <c r="C76" s="44">
        <v>9.8122028408845399E-3</v>
      </c>
      <c r="E76" s="50">
        <v>9.5961999999999992E-2</v>
      </c>
      <c r="F76" s="50">
        <v>0.42378600000000005</v>
      </c>
      <c r="G76" s="13"/>
      <c r="H76" s="30">
        <v>0</v>
      </c>
      <c r="I76" s="36">
        <v>6.3505839999999994E-2</v>
      </c>
      <c r="K76">
        <v>72</v>
      </c>
      <c r="L76" s="36">
        <v>2.903</v>
      </c>
      <c r="M76" s="36">
        <v>2.903</v>
      </c>
      <c r="N76" s="36">
        <v>2.903</v>
      </c>
      <c r="O76" s="36">
        <v>2.6473597725095255</v>
      </c>
      <c r="P76" s="36">
        <v>2.5672506657933871</v>
      </c>
      <c r="Q76" s="36">
        <v>2.4895656606464791</v>
      </c>
      <c r="R76" s="36">
        <v>2.4142314037553172</v>
      </c>
      <c r="S76" s="36">
        <v>2.3411767614776813</v>
      </c>
      <c r="T76" s="36">
        <v>2.2703327526753667</v>
      </c>
      <c r="U76" s="36">
        <v>2.2016324835794103</v>
      </c>
      <c r="V76" s="36">
        <v>2.1350110846262975</v>
      </c>
      <c r="W76" s="36">
        <v>2.0704056492055058</v>
      </c>
      <c r="X76" s="36">
        <v>2.0077551742605473</v>
      </c>
      <c r="Y76" s="36">
        <v>1.9470005026874231</v>
      </c>
      <c r="Z76" s="36">
        <v>1.8880842674761016</v>
      </c>
      <c r="AA76" s="36">
        <v>1.8309508375422752</v>
      </c>
      <c r="AB76" s="36">
        <v>1.7755462651982461</v>
      </c>
      <c r="AC76" s="36">
        <v>1.7218182352133471</v>
      </c>
      <c r="AD76" s="36">
        <v>1.6697160154157913</v>
      </c>
      <c r="AE76" s="36">
        <v>1.6191904087893094</v>
      </c>
      <c r="AF76" s="36">
        <v>1.570193707019345</v>
      </c>
      <c r="AG76" s="36">
        <v>1.5226796454449396</v>
      </c>
      <c r="AH76" s="36">
        <v>1.476603359373776</v>
      </c>
      <c r="AI76" s="36">
        <v>1.4319213417191254</v>
      </c>
      <c r="AJ76" s="36">
        <v>1.3885914019187049</v>
      </c>
      <c r="AK76" s="36">
        <v>1.3465726260966451</v>
      </c>
      <c r="AL76" s="36">
        <v>1.3058253384309606</v>
      </c>
      <c r="AM76" s="36">
        <v>1.2663110636900397</v>
      </c>
      <c r="AN76" s="36">
        <v>1.2279924909027791</v>
      </c>
      <c r="AO76" s="36">
        <v>1.190833438128061</v>
      </c>
      <c r="AP76" s="36">
        <v>1.154798818290306</v>
      </c>
      <c r="AQ76" s="36">
        <v>1.1198546060488415</v>
      </c>
      <c r="AR76" s="36">
        <v>1.0859678056698037</v>
      </c>
      <c r="AS76" s="36">
        <v>1.0531064198702353</v>
      </c>
      <c r="AT76" s="36">
        <v>1.0212394196049619</v>
      </c>
      <c r="AU76" s="36">
        <v>1</v>
      </c>
      <c r="AV76" s="36">
        <v>1</v>
      </c>
      <c r="AW76" s="36">
        <v>1</v>
      </c>
      <c r="AX76" s="36">
        <v>1</v>
      </c>
      <c r="AY76" s="36">
        <v>1</v>
      </c>
      <c r="AZ76" s="36">
        <v>1</v>
      </c>
      <c r="BA76" s="36">
        <v>1</v>
      </c>
      <c r="BB76" s="36">
        <v>1</v>
      </c>
      <c r="BC76" s="36">
        <v>1</v>
      </c>
      <c r="BD76" s="36">
        <v>1</v>
      </c>
      <c r="BE76" s="36">
        <v>1</v>
      </c>
      <c r="BF76" s="36">
        <v>1</v>
      </c>
      <c r="BG76" s="36">
        <v>1</v>
      </c>
      <c r="BH76" s="36">
        <v>1</v>
      </c>
      <c r="BI76" s="36">
        <v>1</v>
      </c>
      <c r="BJ76" s="36">
        <v>1</v>
      </c>
      <c r="BK76" s="36">
        <v>1</v>
      </c>
      <c r="BL76" s="36">
        <v>1</v>
      </c>
      <c r="BM76" s="36">
        <v>1</v>
      </c>
      <c r="BN76" s="36">
        <v>1</v>
      </c>
      <c r="BO76" s="36">
        <v>1</v>
      </c>
      <c r="BP76" s="36">
        <v>1</v>
      </c>
      <c r="BQ76" s="36">
        <v>1</v>
      </c>
      <c r="BR76" s="36">
        <v>1</v>
      </c>
      <c r="BS76" s="36">
        <v>1</v>
      </c>
      <c r="BT76" s="36">
        <v>1</v>
      </c>
      <c r="BU76" s="36">
        <v>1</v>
      </c>
      <c r="BV76" s="36">
        <v>1</v>
      </c>
      <c r="BW76" s="36">
        <v>1</v>
      </c>
      <c r="BX76" s="36">
        <v>1</v>
      </c>
      <c r="BY76" s="36">
        <v>1</v>
      </c>
      <c r="BZ76" s="36">
        <v>1</v>
      </c>
      <c r="CA76" s="36">
        <v>1</v>
      </c>
      <c r="CB76" s="36">
        <v>1</v>
      </c>
      <c r="CC76" s="36">
        <v>1</v>
      </c>
      <c r="CD76" s="36">
        <v>1</v>
      </c>
      <c r="CE76" s="36">
        <v>1</v>
      </c>
      <c r="CF76" s="34"/>
      <c r="CG76" s="34"/>
      <c r="CI76">
        <v>72</v>
      </c>
      <c r="CJ76" s="47">
        <v>1.7694999999999999E-2</v>
      </c>
      <c r="CK76" s="47">
        <v>1.7694999999999999E-2</v>
      </c>
      <c r="CL76" s="47">
        <v>1.7694999999999999E-2</v>
      </c>
      <c r="CM76" s="47">
        <v>1.7694999999999999E-2</v>
      </c>
      <c r="CN76" s="47">
        <v>1.7694999999999999E-2</v>
      </c>
      <c r="CO76" s="47">
        <v>2.0794799999999999E-2</v>
      </c>
      <c r="CP76" s="47">
        <v>2.0794799999999999E-2</v>
      </c>
      <c r="CQ76" s="47">
        <v>2.0794799999999999E-2</v>
      </c>
      <c r="CR76" s="47">
        <v>2.0794799999999999E-2</v>
      </c>
      <c r="CS76" s="47">
        <v>2.0794799999999999E-2</v>
      </c>
      <c r="CT76" s="47">
        <v>1.8943000000000002E-2</v>
      </c>
      <c r="CU76" s="47">
        <v>1.8943000000000002E-2</v>
      </c>
      <c r="CV76" s="47">
        <v>1.8943000000000002E-2</v>
      </c>
      <c r="CW76" s="47">
        <v>1.8943000000000002E-2</v>
      </c>
      <c r="CX76" s="47">
        <v>1.8943000000000002E-2</v>
      </c>
      <c r="CY76" s="47">
        <v>1.5697200000000001E-2</v>
      </c>
      <c r="CZ76" s="47">
        <v>1.5697200000000001E-2</v>
      </c>
      <c r="DA76" s="47">
        <v>1.5697200000000001E-2</v>
      </c>
      <c r="DB76" s="47">
        <v>1.5697200000000001E-2</v>
      </c>
      <c r="DC76" s="47">
        <v>1.5697200000000001E-2</v>
      </c>
      <c r="DD76" s="47">
        <v>1.7817599999999999E-2</v>
      </c>
      <c r="DE76" s="47">
        <v>1.7817599999999999E-2</v>
      </c>
      <c r="DF76" s="47">
        <v>1.7817599999999999E-2</v>
      </c>
      <c r="DG76" s="47">
        <v>1.7817599999999999E-2</v>
      </c>
      <c r="DH76" s="47">
        <v>1.7817599999999999E-2</v>
      </c>
      <c r="DI76" s="47">
        <v>1.54234E-2</v>
      </c>
      <c r="DJ76" s="47">
        <v>1.54234E-2</v>
      </c>
      <c r="DK76" s="47">
        <v>1.54234E-2</v>
      </c>
      <c r="DL76" s="47">
        <v>1.54234E-2</v>
      </c>
      <c r="DM76" s="47">
        <v>1.54234E-2</v>
      </c>
      <c r="DN76" s="47">
        <v>2.3757E-2</v>
      </c>
      <c r="DO76" s="47">
        <v>2.3757E-2</v>
      </c>
      <c r="DP76" s="47">
        <v>2.3757E-2</v>
      </c>
      <c r="DQ76" s="47">
        <v>2.3757E-2</v>
      </c>
      <c r="DR76" s="47">
        <v>2.3757E-2</v>
      </c>
      <c r="DS76" s="47">
        <v>2.0131599999999999E-2</v>
      </c>
      <c r="DT76" s="47">
        <v>2.0131599999999999E-2</v>
      </c>
      <c r="DU76" s="47">
        <v>2.0131599999999999E-2</v>
      </c>
      <c r="DV76" s="47">
        <v>2.0131599999999999E-2</v>
      </c>
      <c r="DW76" s="47">
        <v>2.0131599999999999E-2</v>
      </c>
      <c r="DX76" s="47">
        <v>2.4648199999999999E-2</v>
      </c>
      <c r="DY76" s="47">
        <v>2.4648199999999999E-2</v>
      </c>
      <c r="DZ76" s="47">
        <v>2.4648199999999999E-2</v>
      </c>
      <c r="EA76" s="47">
        <v>2.4648199999999999E-2</v>
      </c>
      <c r="EB76" s="47">
        <v>2.4648199999999999E-2</v>
      </c>
      <c r="EC76" s="47">
        <v>1.32278E-2</v>
      </c>
      <c r="ED76" s="47">
        <v>1.32278E-2</v>
      </c>
      <c r="EE76" s="47">
        <v>1.32278E-2</v>
      </c>
      <c r="EF76" s="47">
        <v>1.32278E-2</v>
      </c>
      <c r="EG76" s="47">
        <v>1.32278E-2</v>
      </c>
      <c r="EH76" s="47">
        <v>1.12558E-2</v>
      </c>
      <c r="EI76" s="47">
        <v>1.12558E-2</v>
      </c>
      <c r="EJ76" s="47">
        <v>1.12558E-2</v>
      </c>
      <c r="EK76" s="47">
        <v>1.12558E-2</v>
      </c>
      <c r="EL76" s="47">
        <v>1.12558E-2</v>
      </c>
      <c r="EM76" s="47">
        <v>6.0880000000000005E-4</v>
      </c>
      <c r="EN76" s="47">
        <v>6.0880000000000005E-4</v>
      </c>
      <c r="EO76" s="47">
        <v>6.0880000000000005E-4</v>
      </c>
      <c r="EP76" s="47">
        <v>6.0880000000000005E-4</v>
      </c>
      <c r="EQ76" s="47">
        <v>6.0880000000000005E-4</v>
      </c>
      <c r="ER76" s="47">
        <v>0</v>
      </c>
      <c r="ES76" s="47">
        <v>0</v>
      </c>
      <c r="ET76" s="47">
        <v>0</v>
      </c>
      <c r="EU76" s="47">
        <v>0</v>
      </c>
      <c r="EV76" s="47">
        <v>0</v>
      </c>
      <c r="EW76" s="47">
        <v>0</v>
      </c>
      <c r="EX76" s="47">
        <v>0</v>
      </c>
      <c r="EY76" s="47">
        <v>0</v>
      </c>
      <c r="EZ76" s="47">
        <v>0</v>
      </c>
      <c r="FA76" s="47">
        <v>0</v>
      </c>
      <c r="FB76" s="47">
        <v>0</v>
      </c>
    </row>
    <row r="77" spans="1:158" ht="16" x14ac:dyDescent="0.2">
      <c r="A77">
        <v>73</v>
      </c>
      <c r="B77" s="36">
        <v>1561465</v>
      </c>
      <c r="C77" s="44">
        <v>9.8122028408845399E-3</v>
      </c>
      <c r="E77" s="50">
        <v>9.5961999999999992E-2</v>
      </c>
      <c r="F77" s="50">
        <v>0.42378600000000005</v>
      </c>
      <c r="G77" s="13"/>
      <c r="H77" s="30">
        <v>0</v>
      </c>
      <c r="I77" s="36">
        <v>6.5509104999999998E-2</v>
      </c>
      <c r="K77">
        <v>73</v>
      </c>
      <c r="L77" s="36">
        <v>2.903</v>
      </c>
      <c r="M77" s="36">
        <v>2.903</v>
      </c>
      <c r="N77" s="36">
        <v>2.903</v>
      </c>
      <c r="O77" s="36">
        <v>2.6473597725095255</v>
      </c>
      <c r="P77" s="36">
        <v>2.5672506657933871</v>
      </c>
      <c r="Q77" s="36">
        <v>2.4895656606464791</v>
      </c>
      <c r="R77" s="36">
        <v>2.4142314037553172</v>
      </c>
      <c r="S77" s="36">
        <v>2.3411767614776813</v>
      </c>
      <c r="T77" s="36">
        <v>2.2703327526753667</v>
      </c>
      <c r="U77" s="36">
        <v>2.2016324835794103</v>
      </c>
      <c r="V77" s="36">
        <v>2.1350110846262975</v>
      </c>
      <c r="W77" s="36">
        <v>2.0704056492055058</v>
      </c>
      <c r="X77" s="36">
        <v>2.0077551742605473</v>
      </c>
      <c r="Y77" s="36">
        <v>1.9470005026874231</v>
      </c>
      <c r="Z77" s="36">
        <v>1.8880842674761016</v>
      </c>
      <c r="AA77" s="36">
        <v>1.8309508375422752</v>
      </c>
      <c r="AB77" s="36">
        <v>1.7755462651982461</v>
      </c>
      <c r="AC77" s="36">
        <v>1.7218182352133471</v>
      </c>
      <c r="AD77" s="36">
        <v>1.6697160154157913</v>
      </c>
      <c r="AE77" s="36">
        <v>1.6191904087893094</v>
      </c>
      <c r="AF77" s="36">
        <v>1.570193707019345</v>
      </c>
      <c r="AG77" s="36">
        <v>1.5226796454449396</v>
      </c>
      <c r="AH77" s="36">
        <v>1.476603359373776</v>
      </c>
      <c r="AI77" s="36">
        <v>1.4319213417191254</v>
      </c>
      <c r="AJ77" s="36">
        <v>1.3885914019187049</v>
      </c>
      <c r="AK77" s="36">
        <v>1.3465726260966451</v>
      </c>
      <c r="AL77" s="36">
        <v>1.3058253384309606</v>
      </c>
      <c r="AM77" s="36">
        <v>1.2663110636900397</v>
      </c>
      <c r="AN77" s="36">
        <v>1.2279924909027791</v>
      </c>
      <c r="AO77" s="36">
        <v>1.190833438128061</v>
      </c>
      <c r="AP77" s="36">
        <v>1.154798818290306</v>
      </c>
      <c r="AQ77" s="36">
        <v>1.1198546060488415</v>
      </c>
      <c r="AR77" s="36">
        <v>1.0859678056698037</v>
      </c>
      <c r="AS77" s="36">
        <v>1.0531064198702353</v>
      </c>
      <c r="AT77" s="36">
        <v>1.0212394196049619</v>
      </c>
      <c r="AU77" s="36">
        <v>1</v>
      </c>
      <c r="AV77" s="36">
        <v>1</v>
      </c>
      <c r="AW77" s="36">
        <v>1</v>
      </c>
      <c r="AX77" s="36">
        <v>1</v>
      </c>
      <c r="AY77" s="36">
        <v>1</v>
      </c>
      <c r="AZ77" s="36">
        <v>1</v>
      </c>
      <c r="BA77" s="36">
        <v>1</v>
      </c>
      <c r="BB77" s="36">
        <v>1</v>
      </c>
      <c r="BC77" s="36">
        <v>1</v>
      </c>
      <c r="BD77" s="36">
        <v>1</v>
      </c>
      <c r="BE77" s="36">
        <v>1</v>
      </c>
      <c r="BF77" s="36">
        <v>1</v>
      </c>
      <c r="BG77" s="36">
        <v>1</v>
      </c>
      <c r="BH77" s="36">
        <v>1</v>
      </c>
      <c r="BI77" s="36">
        <v>1</v>
      </c>
      <c r="BJ77" s="36">
        <v>1</v>
      </c>
      <c r="BK77" s="36">
        <v>1</v>
      </c>
      <c r="BL77" s="36">
        <v>1</v>
      </c>
      <c r="BM77" s="36">
        <v>1</v>
      </c>
      <c r="BN77" s="36">
        <v>1</v>
      </c>
      <c r="BO77" s="36">
        <v>1</v>
      </c>
      <c r="BP77" s="36">
        <v>1</v>
      </c>
      <c r="BQ77" s="36">
        <v>1</v>
      </c>
      <c r="BR77" s="36">
        <v>1</v>
      </c>
      <c r="BS77" s="36">
        <v>1</v>
      </c>
      <c r="BT77" s="36">
        <v>1</v>
      </c>
      <c r="BU77" s="36">
        <v>1</v>
      </c>
      <c r="BV77" s="36">
        <v>1</v>
      </c>
      <c r="BW77" s="36">
        <v>1</v>
      </c>
      <c r="BX77" s="36">
        <v>1</v>
      </c>
      <c r="BY77" s="36">
        <v>1</v>
      </c>
      <c r="BZ77" s="36">
        <v>1</v>
      </c>
      <c r="CA77" s="36">
        <v>1</v>
      </c>
      <c r="CB77" s="36">
        <v>1</v>
      </c>
      <c r="CC77" s="36">
        <v>1</v>
      </c>
      <c r="CD77" s="36">
        <v>1</v>
      </c>
      <c r="CE77" s="36">
        <v>1</v>
      </c>
      <c r="CF77" s="34"/>
      <c r="CG77" s="34"/>
      <c r="CI77">
        <v>73</v>
      </c>
      <c r="CJ77" s="47">
        <v>1.7694999999999999E-2</v>
      </c>
      <c r="CK77" s="47">
        <v>1.7694999999999999E-2</v>
      </c>
      <c r="CL77" s="47">
        <v>1.7694999999999999E-2</v>
      </c>
      <c r="CM77" s="47">
        <v>1.7694999999999999E-2</v>
      </c>
      <c r="CN77" s="47">
        <v>1.7694999999999999E-2</v>
      </c>
      <c r="CO77" s="47">
        <v>2.0794799999999999E-2</v>
      </c>
      <c r="CP77" s="47">
        <v>2.0794799999999999E-2</v>
      </c>
      <c r="CQ77" s="47">
        <v>2.0794799999999999E-2</v>
      </c>
      <c r="CR77" s="47">
        <v>2.0794799999999999E-2</v>
      </c>
      <c r="CS77" s="47">
        <v>2.0794799999999999E-2</v>
      </c>
      <c r="CT77" s="47">
        <v>1.8943000000000002E-2</v>
      </c>
      <c r="CU77" s="47">
        <v>1.8943000000000002E-2</v>
      </c>
      <c r="CV77" s="47">
        <v>1.8943000000000002E-2</v>
      </c>
      <c r="CW77" s="47">
        <v>1.8943000000000002E-2</v>
      </c>
      <c r="CX77" s="47">
        <v>1.8943000000000002E-2</v>
      </c>
      <c r="CY77" s="47">
        <v>1.5697200000000001E-2</v>
      </c>
      <c r="CZ77" s="47">
        <v>1.5697200000000001E-2</v>
      </c>
      <c r="DA77" s="47">
        <v>1.5697200000000001E-2</v>
      </c>
      <c r="DB77" s="47">
        <v>1.5697200000000001E-2</v>
      </c>
      <c r="DC77" s="47">
        <v>1.5697200000000001E-2</v>
      </c>
      <c r="DD77" s="47">
        <v>1.7817599999999999E-2</v>
      </c>
      <c r="DE77" s="47">
        <v>1.7817599999999999E-2</v>
      </c>
      <c r="DF77" s="47">
        <v>1.7817599999999999E-2</v>
      </c>
      <c r="DG77" s="47">
        <v>1.7817599999999999E-2</v>
      </c>
      <c r="DH77" s="47">
        <v>1.7817599999999999E-2</v>
      </c>
      <c r="DI77" s="47">
        <v>1.54234E-2</v>
      </c>
      <c r="DJ77" s="47">
        <v>1.54234E-2</v>
      </c>
      <c r="DK77" s="47">
        <v>1.54234E-2</v>
      </c>
      <c r="DL77" s="47">
        <v>1.54234E-2</v>
      </c>
      <c r="DM77" s="47">
        <v>1.54234E-2</v>
      </c>
      <c r="DN77" s="47">
        <v>2.3757E-2</v>
      </c>
      <c r="DO77" s="47">
        <v>2.3757E-2</v>
      </c>
      <c r="DP77" s="47">
        <v>2.3757E-2</v>
      </c>
      <c r="DQ77" s="47">
        <v>2.3757E-2</v>
      </c>
      <c r="DR77" s="47">
        <v>2.3757E-2</v>
      </c>
      <c r="DS77" s="47">
        <v>2.0131599999999999E-2</v>
      </c>
      <c r="DT77" s="47">
        <v>2.0131599999999999E-2</v>
      </c>
      <c r="DU77" s="47">
        <v>2.0131599999999999E-2</v>
      </c>
      <c r="DV77" s="47">
        <v>2.0131599999999999E-2</v>
      </c>
      <c r="DW77" s="47">
        <v>2.0131599999999999E-2</v>
      </c>
      <c r="DX77" s="47">
        <v>2.4648199999999999E-2</v>
      </c>
      <c r="DY77" s="47">
        <v>2.4648199999999999E-2</v>
      </c>
      <c r="DZ77" s="47">
        <v>2.4648199999999999E-2</v>
      </c>
      <c r="EA77" s="47">
        <v>2.4648199999999999E-2</v>
      </c>
      <c r="EB77" s="47">
        <v>2.4648199999999999E-2</v>
      </c>
      <c r="EC77" s="47">
        <v>1.32278E-2</v>
      </c>
      <c r="ED77" s="47">
        <v>1.32278E-2</v>
      </c>
      <c r="EE77" s="47">
        <v>1.32278E-2</v>
      </c>
      <c r="EF77" s="47">
        <v>1.32278E-2</v>
      </c>
      <c r="EG77" s="47">
        <v>1.32278E-2</v>
      </c>
      <c r="EH77" s="47">
        <v>1.12558E-2</v>
      </c>
      <c r="EI77" s="47">
        <v>1.12558E-2</v>
      </c>
      <c r="EJ77" s="47">
        <v>1.12558E-2</v>
      </c>
      <c r="EK77" s="47">
        <v>1.12558E-2</v>
      </c>
      <c r="EL77" s="47">
        <v>1.12558E-2</v>
      </c>
      <c r="EM77" s="47">
        <v>6.0880000000000005E-4</v>
      </c>
      <c r="EN77" s="47">
        <v>6.0880000000000005E-4</v>
      </c>
      <c r="EO77" s="47">
        <v>6.0880000000000005E-4</v>
      </c>
      <c r="EP77" s="47">
        <v>6.0880000000000005E-4</v>
      </c>
      <c r="EQ77" s="47">
        <v>6.0880000000000005E-4</v>
      </c>
      <c r="ER77" s="47">
        <v>0</v>
      </c>
      <c r="ES77" s="47">
        <v>0</v>
      </c>
      <c r="ET77" s="47">
        <v>0</v>
      </c>
      <c r="EU77" s="47">
        <v>0</v>
      </c>
      <c r="EV77" s="47">
        <v>0</v>
      </c>
      <c r="EW77" s="47">
        <v>0</v>
      </c>
      <c r="EX77" s="47">
        <v>0</v>
      </c>
      <c r="EY77" s="47">
        <v>0</v>
      </c>
      <c r="EZ77" s="47">
        <v>0</v>
      </c>
      <c r="FA77" s="47">
        <v>0</v>
      </c>
      <c r="FB77" s="47">
        <v>0</v>
      </c>
    </row>
    <row r="78" spans="1:158" ht="16" x14ac:dyDescent="0.2">
      <c r="A78">
        <v>74</v>
      </c>
      <c r="B78" s="36">
        <v>1630918</v>
      </c>
      <c r="C78" s="44">
        <v>9.8122028408845399E-3</v>
      </c>
      <c r="E78" s="50">
        <v>9.5961999999999992E-2</v>
      </c>
      <c r="F78" s="50">
        <v>0.42378600000000005</v>
      </c>
      <c r="G78" s="13"/>
      <c r="H78" s="30">
        <v>0</v>
      </c>
      <c r="I78" s="36">
        <v>6.7543124999999996E-2</v>
      </c>
      <c r="K78">
        <v>74</v>
      </c>
      <c r="L78" s="36">
        <v>2.903</v>
      </c>
      <c r="M78" s="36">
        <v>2.903</v>
      </c>
      <c r="N78" s="36">
        <v>2.903</v>
      </c>
      <c r="O78" s="36">
        <v>2.6473597725095255</v>
      </c>
      <c r="P78" s="36">
        <v>2.5672506657933871</v>
      </c>
      <c r="Q78" s="36">
        <v>2.4895656606464791</v>
      </c>
      <c r="R78" s="36">
        <v>2.4142314037553172</v>
      </c>
      <c r="S78" s="36">
        <v>2.3411767614776813</v>
      </c>
      <c r="T78" s="36">
        <v>2.2703327526753667</v>
      </c>
      <c r="U78" s="36">
        <v>2.2016324835794103</v>
      </c>
      <c r="V78" s="36">
        <v>2.1350110846262975</v>
      </c>
      <c r="W78" s="36">
        <v>2.0704056492055058</v>
      </c>
      <c r="X78" s="36">
        <v>2.0077551742605473</v>
      </c>
      <c r="Y78" s="36">
        <v>1.9470005026874231</v>
      </c>
      <c r="Z78" s="36">
        <v>1.8880842674761016</v>
      </c>
      <c r="AA78" s="36">
        <v>1.8309508375422752</v>
      </c>
      <c r="AB78" s="36">
        <v>1.7755462651982461</v>
      </c>
      <c r="AC78" s="36">
        <v>1.7218182352133471</v>
      </c>
      <c r="AD78" s="36">
        <v>1.6697160154157913</v>
      </c>
      <c r="AE78" s="36">
        <v>1.6191904087893094</v>
      </c>
      <c r="AF78" s="36">
        <v>1.570193707019345</v>
      </c>
      <c r="AG78" s="36">
        <v>1.5226796454449396</v>
      </c>
      <c r="AH78" s="36">
        <v>1.476603359373776</v>
      </c>
      <c r="AI78" s="36">
        <v>1.4319213417191254</v>
      </c>
      <c r="AJ78" s="36">
        <v>1.3885914019187049</v>
      </c>
      <c r="AK78" s="36">
        <v>1.3465726260966451</v>
      </c>
      <c r="AL78" s="36">
        <v>1.3058253384309606</v>
      </c>
      <c r="AM78" s="36">
        <v>1.2663110636900397</v>
      </c>
      <c r="AN78" s="36">
        <v>1.2279924909027791</v>
      </c>
      <c r="AO78" s="36">
        <v>1.190833438128061</v>
      </c>
      <c r="AP78" s="36">
        <v>1.154798818290306</v>
      </c>
      <c r="AQ78" s="36">
        <v>1.1198546060488415</v>
      </c>
      <c r="AR78" s="36">
        <v>1.0859678056698037</v>
      </c>
      <c r="AS78" s="36">
        <v>1.0531064198702353</v>
      </c>
      <c r="AT78" s="36">
        <v>1.0212394196049619</v>
      </c>
      <c r="AU78" s="36">
        <v>1</v>
      </c>
      <c r="AV78" s="36">
        <v>1</v>
      </c>
      <c r="AW78" s="36">
        <v>1</v>
      </c>
      <c r="AX78" s="36">
        <v>1</v>
      </c>
      <c r="AY78" s="36">
        <v>1</v>
      </c>
      <c r="AZ78" s="36">
        <v>1</v>
      </c>
      <c r="BA78" s="36">
        <v>1</v>
      </c>
      <c r="BB78" s="36">
        <v>1</v>
      </c>
      <c r="BC78" s="36">
        <v>1</v>
      </c>
      <c r="BD78" s="36">
        <v>1</v>
      </c>
      <c r="BE78" s="36">
        <v>1</v>
      </c>
      <c r="BF78" s="36">
        <v>1</v>
      </c>
      <c r="BG78" s="36">
        <v>1</v>
      </c>
      <c r="BH78" s="36">
        <v>1</v>
      </c>
      <c r="BI78" s="36">
        <v>1</v>
      </c>
      <c r="BJ78" s="36">
        <v>1</v>
      </c>
      <c r="BK78" s="36">
        <v>1</v>
      </c>
      <c r="BL78" s="36">
        <v>1</v>
      </c>
      <c r="BM78" s="36">
        <v>1</v>
      </c>
      <c r="BN78" s="36">
        <v>1</v>
      </c>
      <c r="BO78" s="36">
        <v>1</v>
      </c>
      <c r="BP78" s="36">
        <v>1</v>
      </c>
      <c r="BQ78" s="36">
        <v>1</v>
      </c>
      <c r="BR78" s="36">
        <v>1</v>
      </c>
      <c r="BS78" s="36">
        <v>1</v>
      </c>
      <c r="BT78" s="36">
        <v>1</v>
      </c>
      <c r="BU78" s="36">
        <v>1</v>
      </c>
      <c r="BV78" s="36">
        <v>1</v>
      </c>
      <c r="BW78" s="36">
        <v>1</v>
      </c>
      <c r="BX78" s="36">
        <v>1</v>
      </c>
      <c r="BY78" s="36">
        <v>1</v>
      </c>
      <c r="BZ78" s="36">
        <v>1</v>
      </c>
      <c r="CA78" s="36">
        <v>1</v>
      </c>
      <c r="CB78" s="36">
        <v>1</v>
      </c>
      <c r="CC78" s="36">
        <v>1</v>
      </c>
      <c r="CD78" s="36">
        <v>1</v>
      </c>
      <c r="CE78" s="36">
        <v>1</v>
      </c>
      <c r="CF78" s="34"/>
      <c r="CG78" s="34"/>
      <c r="CI78">
        <v>74</v>
      </c>
      <c r="CJ78" s="47">
        <v>1.7694999999999999E-2</v>
      </c>
      <c r="CK78" s="47">
        <v>1.7694999999999999E-2</v>
      </c>
      <c r="CL78" s="47">
        <v>1.7694999999999999E-2</v>
      </c>
      <c r="CM78" s="47">
        <v>1.7694999999999999E-2</v>
      </c>
      <c r="CN78" s="47">
        <v>1.7694999999999999E-2</v>
      </c>
      <c r="CO78" s="47">
        <v>2.0794799999999999E-2</v>
      </c>
      <c r="CP78" s="47">
        <v>2.0794799999999999E-2</v>
      </c>
      <c r="CQ78" s="47">
        <v>2.0794799999999999E-2</v>
      </c>
      <c r="CR78" s="47">
        <v>2.0794799999999999E-2</v>
      </c>
      <c r="CS78" s="47">
        <v>2.0794799999999999E-2</v>
      </c>
      <c r="CT78" s="47">
        <v>1.8943000000000002E-2</v>
      </c>
      <c r="CU78" s="47">
        <v>1.8943000000000002E-2</v>
      </c>
      <c r="CV78" s="47">
        <v>1.8943000000000002E-2</v>
      </c>
      <c r="CW78" s="47">
        <v>1.8943000000000002E-2</v>
      </c>
      <c r="CX78" s="47">
        <v>1.8943000000000002E-2</v>
      </c>
      <c r="CY78" s="47">
        <v>1.5697200000000001E-2</v>
      </c>
      <c r="CZ78" s="47">
        <v>1.5697200000000001E-2</v>
      </c>
      <c r="DA78" s="47">
        <v>1.5697200000000001E-2</v>
      </c>
      <c r="DB78" s="47">
        <v>1.5697200000000001E-2</v>
      </c>
      <c r="DC78" s="47">
        <v>1.5697200000000001E-2</v>
      </c>
      <c r="DD78" s="47">
        <v>1.7817599999999999E-2</v>
      </c>
      <c r="DE78" s="47">
        <v>1.7817599999999999E-2</v>
      </c>
      <c r="DF78" s="47">
        <v>1.7817599999999999E-2</v>
      </c>
      <c r="DG78" s="47">
        <v>1.7817599999999999E-2</v>
      </c>
      <c r="DH78" s="47">
        <v>1.7817599999999999E-2</v>
      </c>
      <c r="DI78" s="47">
        <v>1.54234E-2</v>
      </c>
      <c r="DJ78" s="47">
        <v>1.54234E-2</v>
      </c>
      <c r="DK78" s="47">
        <v>1.54234E-2</v>
      </c>
      <c r="DL78" s="47">
        <v>1.54234E-2</v>
      </c>
      <c r="DM78" s="47">
        <v>1.54234E-2</v>
      </c>
      <c r="DN78" s="47">
        <v>2.3757E-2</v>
      </c>
      <c r="DO78" s="47">
        <v>2.3757E-2</v>
      </c>
      <c r="DP78" s="47">
        <v>2.3757E-2</v>
      </c>
      <c r="DQ78" s="47">
        <v>2.3757E-2</v>
      </c>
      <c r="DR78" s="47">
        <v>2.3757E-2</v>
      </c>
      <c r="DS78" s="47">
        <v>2.0131599999999999E-2</v>
      </c>
      <c r="DT78" s="47">
        <v>2.0131599999999999E-2</v>
      </c>
      <c r="DU78" s="47">
        <v>2.0131599999999999E-2</v>
      </c>
      <c r="DV78" s="47">
        <v>2.0131599999999999E-2</v>
      </c>
      <c r="DW78" s="47">
        <v>2.0131599999999999E-2</v>
      </c>
      <c r="DX78" s="47">
        <v>2.4648199999999999E-2</v>
      </c>
      <c r="DY78" s="47">
        <v>2.4648199999999999E-2</v>
      </c>
      <c r="DZ78" s="47">
        <v>2.4648199999999999E-2</v>
      </c>
      <c r="EA78" s="47">
        <v>2.4648199999999999E-2</v>
      </c>
      <c r="EB78" s="47">
        <v>2.4648199999999999E-2</v>
      </c>
      <c r="EC78" s="47">
        <v>1.32278E-2</v>
      </c>
      <c r="ED78" s="47">
        <v>1.32278E-2</v>
      </c>
      <c r="EE78" s="47">
        <v>1.32278E-2</v>
      </c>
      <c r="EF78" s="47">
        <v>1.32278E-2</v>
      </c>
      <c r="EG78" s="47">
        <v>1.32278E-2</v>
      </c>
      <c r="EH78" s="47">
        <v>1.12558E-2</v>
      </c>
      <c r="EI78" s="47">
        <v>1.12558E-2</v>
      </c>
      <c r="EJ78" s="47">
        <v>1.12558E-2</v>
      </c>
      <c r="EK78" s="47">
        <v>1.12558E-2</v>
      </c>
      <c r="EL78" s="47">
        <v>1.12558E-2</v>
      </c>
      <c r="EM78" s="47">
        <v>6.0880000000000005E-4</v>
      </c>
      <c r="EN78" s="47">
        <v>6.0880000000000005E-4</v>
      </c>
      <c r="EO78" s="47">
        <v>6.0880000000000005E-4</v>
      </c>
      <c r="EP78" s="47">
        <v>6.0880000000000005E-4</v>
      </c>
      <c r="EQ78" s="47">
        <v>6.0880000000000005E-4</v>
      </c>
      <c r="ER78" s="47">
        <v>0</v>
      </c>
      <c r="ES78" s="47">
        <v>0</v>
      </c>
      <c r="ET78" s="47">
        <v>0</v>
      </c>
      <c r="EU78" s="47">
        <v>0</v>
      </c>
      <c r="EV78" s="47">
        <v>0</v>
      </c>
      <c r="EW78" s="47">
        <v>0</v>
      </c>
      <c r="EX78" s="47">
        <v>0</v>
      </c>
      <c r="EY78" s="47">
        <v>0</v>
      </c>
      <c r="EZ78" s="47">
        <v>0</v>
      </c>
      <c r="FA78" s="47">
        <v>0</v>
      </c>
      <c r="FB78" s="47">
        <v>0</v>
      </c>
    </row>
    <row r="79" spans="1:158" ht="16" x14ac:dyDescent="0.2">
      <c r="A79">
        <v>75</v>
      </c>
      <c r="B79" s="36">
        <v>1169050</v>
      </c>
      <c r="C79" s="44">
        <v>2.9062477593289501E-2</v>
      </c>
      <c r="E79" s="50">
        <v>5.4762000000000005E-2</v>
      </c>
      <c r="F79" s="50">
        <v>0.36046</v>
      </c>
      <c r="G79" s="13"/>
      <c r="H79" s="30">
        <v>0</v>
      </c>
      <c r="I79" s="36">
        <v>6.9625450000000005E-2</v>
      </c>
      <c r="K79">
        <v>75</v>
      </c>
      <c r="L79" s="36">
        <v>2.67259</v>
      </c>
      <c r="M79" s="36">
        <v>2.67259</v>
      </c>
      <c r="N79" s="36">
        <v>2.67259</v>
      </c>
      <c r="O79" s="36">
        <v>2.5045017851610449</v>
      </c>
      <c r="P79" s="36">
        <v>2.450855356922895</v>
      </c>
      <c r="Q79" s="36">
        <v>2.3983580351776066</v>
      </c>
      <c r="R79" s="36">
        <v>2.3469852060641023</v>
      </c>
      <c r="S79" s="36">
        <v>2.296712782950209</v>
      </c>
      <c r="T79" s="36">
        <v>2.2475171951394159</v>
      </c>
      <c r="U79" s="36">
        <v>2.1993753768195297</v>
      </c>
      <c r="V79" s="36">
        <v>2.152264756248055</v>
      </c>
      <c r="W79" s="36">
        <v>2.1061632451692218</v>
      </c>
      <c r="X79" s="36">
        <v>2.0610492284576969</v>
      </c>
      <c r="Y79" s="36">
        <v>2.0169015539841335</v>
      </c>
      <c r="Z79" s="36">
        <v>1.9736995226977934</v>
      </c>
      <c r="AA79" s="36">
        <v>1.9314228789216066</v>
      </c>
      <c r="AB79" s="36">
        <v>1.8900518008551057</v>
      </c>
      <c r="AC79" s="36">
        <v>1.8495668912807894</v>
      </c>
      <c r="AD79" s="36">
        <v>1.8099491684695548</v>
      </c>
      <c r="AE79" s="36">
        <v>1.7711800572809369</v>
      </c>
      <c r="AF79" s="36">
        <v>1.7332413804539795</v>
      </c>
      <c r="AG79" s="36">
        <v>1.6961153500846549</v>
      </c>
      <c r="AH79" s="36">
        <v>1.6597845592858418</v>
      </c>
      <c r="AI79" s="36">
        <v>1.6242319740259392</v>
      </c>
      <c r="AJ79" s="36">
        <v>1.5894409251423034</v>
      </c>
      <c r="AK79" s="36">
        <v>1.5553951005257554</v>
      </c>
      <c r="AL79" s="36">
        <v>1.5220785374724937</v>
      </c>
      <c r="AM79" s="36">
        <v>1.4894756151998327</v>
      </c>
      <c r="AN79" s="36">
        <v>1.4575710475222525</v>
      </c>
      <c r="AO79" s="36">
        <v>1.4263498756843258</v>
      </c>
      <c r="AP79" s="36">
        <v>1.3957974613471675</v>
      </c>
      <c r="AQ79" s="36">
        <v>1.3658994797251114</v>
      </c>
      <c r="AR79" s="36">
        <v>1.3366419128693992</v>
      </c>
      <c r="AS79" s="36">
        <v>1.3080110430957368</v>
      </c>
      <c r="AT79" s="36">
        <v>1.2799934465526261</v>
      </c>
      <c r="AU79" s="36">
        <v>1.2525759869274689</v>
      </c>
      <c r="AV79" s="36">
        <v>1.2257458092874824</v>
      </c>
      <c r="AW79" s="36">
        <v>1.1994903340525447</v>
      </c>
      <c r="AX79" s="36">
        <v>1.1737972510971393</v>
      </c>
      <c r="AY79" s="36">
        <v>1.1486545139786384</v>
      </c>
      <c r="AZ79" s="36">
        <v>1.1240503342892161</v>
      </c>
      <c r="BA79" s="36">
        <v>1.099973176128741</v>
      </c>
      <c r="BB79" s="36">
        <v>1.0764117506960633</v>
      </c>
      <c r="BC79" s="36">
        <v>1.0533550109961536</v>
      </c>
      <c r="BD79" s="36">
        <v>1.030792146660616</v>
      </c>
      <c r="BE79" s="36">
        <v>1.0087125788791456</v>
      </c>
      <c r="BF79" s="36">
        <v>1</v>
      </c>
      <c r="BG79" s="36">
        <v>1</v>
      </c>
      <c r="BH79" s="36">
        <v>1</v>
      </c>
      <c r="BI79" s="36">
        <v>1</v>
      </c>
      <c r="BJ79" s="36">
        <v>1</v>
      </c>
      <c r="BK79" s="36">
        <v>1</v>
      </c>
      <c r="BL79" s="36">
        <v>1</v>
      </c>
      <c r="BM79" s="36">
        <v>1</v>
      </c>
      <c r="BN79" s="36">
        <v>1</v>
      </c>
      <c r="BO79" s="36">
        <v>1</v>
      </c>
      <c r="BP79" s="36">
        <v>1</v>
      </c>
      <c r="BQ79" s="36">
        <v>1</v>
      </c>
      <c r="BR79" s="36">
        <v>1</v>
      </c>
      <c r="BS79" s="36">
        <v>1</v>
      </c>
      <c r="BT79" s="36">
        <v>1</v>
      </c>
      <c r="BU79" s="36">
        <v>1</v>
      </c>
      <c r="BV79" s="36">
        <v>1</v>
      </c>
      <c r="BW79" s="36">
        <v>1</v>
      </c>
      <c r="BX79" s="36">
        <v>1</v>
      </c>
      <c r="BY79" s="36">
        <v>1</v>
      </c>
      <c r="BZ79" s="36">
        <v>1</v>
      </c>
      <c r="CA79" s="36">
        <v>1</v>
      </c>
      <c r="CB79" s="36">
        <v>1</v>
      </c>
      <c r="CC79" s="36">
        <v>1</v>
      </c>
      <c r="CD79" s="36">
        <v>1</v>
      </c>
      <c r="CE79" s="36">
        <v>1</v>
      </c>
      <c r="CF79" s="34"/>
      <c r="CG79" s="34"/>
      <c r="CI79">
        <v>75</v>
      </c>
      <c r="CJ79" s="47">
        <v>1.12292E-2</v>
      </c>
      <c r="CK79" s="47">
        <v>1.12292E-2</v>
      </c>
      <c r="CL79" s="47">
        <v>1.12292E-2</v>
      </c>
      <c r="CM79" s="47">
        <v>1.12292E-2</v>
      </c>
      <c r="CN79" s="47">
        <v>1.12292E-2</v>
      </c>
      <c r="CO79" s="47">
        <v>9.6386000000000006E-3</v>
      </c>
      <c r="CP79" s="47">
        <v>9.6386000000000006E-3</v>
      </c>
      <c r="CQ79" s="47">
        <v>9.6386000000000006E-3</v>
      </c>
      <c r="CR79" s="47">
        <v>9.6386000000000006E-3</v>
      </c>
      <c r="CS79" s="47">
        <v>9.6386000000000006E-3</v>
      </c>
      <c r="CT79" s="47">
        <v>1.95718E-2</v>
      </c>
      <c r="CU79" s="47">
        <v>1.95718E-2</v>
      </c>
      <c r="CV79" s="47">
        <v>1.95718E-2</v>
      </c>
      <c r="CW79" s="47">
        <v>1.95718E-2</v>
      </c>
      <c r="CX79" s="47">
        <v>1.95718E-2</v>
      </c>
      <c r="CY79" s="47">
        <v>9.5687999999999988E-3</v>
      </c>
      <c r="CZ79" s="47">
        <v>9.5687999999999988E-3</v>
      </c>
      <c r="DA79" s="47">
        <v>9.5687999999999988E-3</v>
      </c>
      <c r="DB79" s="47">
        <v>9.5687999999999988E-3</v>
      </c>
      <c r="DC79" s="47">
        <v>9.5687999999999988E-3</v>
      </c>
      <c r="DD79" s="47">
        <v>1.7523599999999997E-2</v>
      </c>
      <c r="DE79" s="47">
        <v>1.7523599999999997E-2</v>
      </c>
      <c r="DF79" s="47">
        <v>1.7523599999999997E-2</v>
      </c>
      <c r="DG79" s="47">
        <v>1.7523599999999997E-2</v>
      </c>
      <c r="DH79" s="47">
        <v>1.7523599999999997E-2</v>
      </c>
      <c r="DI79" s="47">
        <v>1.96396E-2</v>
      </c>
      <c r="DJ79" s="47">
        <v>1.96396E-2</v>
      </c>
      <c r="DK79" s="47">
        <v>1.96396E-2</v>
      </c>
      <c r="DL79" s="47">
        <v>1.96396E-2</v>
      </c>
      <c r="DM79" s="47">
        <v>1.96396E-2</v>
      </c>
      <c r="DN79" s="47">
        <v>2.1493600000000002E-2</v>
      </c>
      <c r="DO79" s="47">
        <v>2.1493600000000002E-2</v>
      </c>
      <c r="DP79" s="47">
        <v>2.1493600000000002E-2</v>
      </c>
      <c r="DQ79" s="47">
        <v>2.1493600000000002E-2</v>
      </c>
      <c r="DR79" s="47">
        <v>2.1493600000000002E-2</v>
      </c>
      <c r="DS79" s="47">
        <v>1.3708399999999999E-2</v>
      </c>
      <c r="DT79" s="47">
        <v>1.3708399999999999E-2</v>
      </c>
      <c r="DU79" s="47">
        <v>1.3708399999999999E-2</v>
      </c>
      <c r="DV79" s="47">
        <v>1.3708399999999999E-2</v>
      </c>
      <c r="DW79" s="47">
        <v>1.3708399999999999E-2</v>
      </c>
      <c r="DX79" s="47">
        <v>3.05612E-2</v>
      </c>
      <c r="DY79" s="47">
        <v>3.05612E-2</v>
      </c>
      <c r="DZ79" s="47">
        <v>3.05612E-2</v>
      </c>
      <c r="EA79" s="47">
        <v>3.05612E-2</v>
      </c>
      <c r="EB79" s="47">
        <v>3.05612E-2</v>
      </c>
      <c r="EC79" s="47">
        <v>9.0808E-3</v>
      </c>
      <c r="ED79" s="47">
        <v>9.0808E-3</v>
      </c>
      <c r="EE79" s="47">
        <v>9.0808E-3</v>
      </c>
      <c r="EF79" s="47">
        <v>9.0808E-3</v>
      </c>
      <c r="EG79" s="47">
        <v>9.0808E-3</v>
      </c>
      <c r="EH79" s="47">
        <v>2.3992799999999998E-2</v>
      </c>
      <c r="EI79" s="47">
        <v>2.3992799999999998E-2</v>
      </c>
      <c r="EJ79" s="47">
        <v>2.3992799999999998E-2</v>
      </c>
      <c r="EK79" s="47">
        <v>2.3992799999999998E-2</v>
      </c>
      <c r="EL79" s="47">
        <v>2.3992799999999998E-2</v>
      </c>
      <c r="EM79" s="47">
        <v>6.6952000000000001E-3</v>
      </c>
      <c r="EN79" s="47">
        <v>6.6952000000000001E-3</v>
      </c>
      <c r="EO79" s="47">
        <v>6.6952000000000001E-3</v>
      </c>
      <c r="EP79" s="47">
        <v>6.6952000000000001E-3</v>
      </c>
      <c r="EQ79" s="47">
        <v>6.6952000000000001E-3</v>
      </c>
      <c r="ER79" s="47">
        <v>6.1988E-3</v>
      </c>
      <c r="ES79" s="47">
        <v>6.1988E-3</v>
      </c>
      <c r="ET79" s="47">
        <v>6.1988E-3</v>
      </c>
      <c r="EU79" s="47">
        <v>6.1988E-3</v>
      </c>
      <c r="EV79" s="47">
        <v>6.1988E-3</v>
      </c>
      <c r="EW79" s="47">
        <v>1.0976E-3</v>
      </c>
      <c r="EX79" s="47">
        <v>1.0976E-3</v>
      </c>
      <c r="EY79" s="47">
        <v>1.0976E-3</v>
      </c>
      <c r="EZ79" s="47">
        <v>1.0976E-3</v>
      </c>
      <c r="FA79" s="47">
        <v>1.0976E-3</v>
      </c>
      <c r="FB79" s="47">
        <v>0</v>
      </c>
    </row>
    <row r="80" spans="1:158" ht="16" x14ac:dyDescent="0.2">
      <c r="A80">
        <v>76</v>
      </c>
      <c r="B80" s="36">
        <v>1123672</v>
      </c>
      <c r="C80" s="44">
        <v>2.9062477593289501E-2</v>
      </c>
      <c r="E80" s="50">
        <v>5.4762000000000005E-2</v>
      </c>
      <c r="F80" s="50">
        <v>0.36046</v>
      </c>
      <c r="G80" s="13"/>
      <c r="H80" s="30">
        <v>0</v>
      </c>
      <c r="I80" s="36">
        <v>7.1775649999999996E-2</v>
      </c>
      <c r="K80">
        <v>76</v>
      </c>
      <c r="L80" s="36">
        <v>2.67259</v>
      </c>
      <c r="M80" s="36">
        <v>2.67259</v>
      </c>
      <c r="N80" s="36">
        <v>2.67259</v>
      </c>
      <c r="O80" s="36">
        <v>2.5045017851610449</v>
      </c>
      <c r="P80" s="36">
        <v>2.450855356922895</v>
      </c>
      <c r="Q80" s="36">
        <v>2.3983580351776066</v>
      </c>
      <c r="R80" s="36">
        <v>2.3469852060641023</v>
      </c>
      <c r="S80" s="36">
        <v>2.296712782950209</v>
      </c>
      <c r="T80" s="36">
        <v>2.2475171951394159</v>
      </c>
      <c r="U80" s="36">
        <v>2.1993753768195297</v>
      </c>
      <c r="V80" s="36">
        <v>2.152264756248055</v>
      </c>
      <c r="W80" s="36">
        <v>2.1061632451692218</v>
      </c>
      <c r="X80" s="36">
        <v>2.0610492284576969</v>
      </c>
      <c r="Y80" s="36">
        <v>2.0169015539841335</v>
      </c>
      <c r="Z80" s="36">
        <v>1.9736995226977934</v>
      </c>
      <c r="AA80" s="36">
        <v>1.9314228789216066</v>
      </c>
      <c r="AB80" s="36">
        <v>1.8900518008551057</v>
      </c>
      <c r="AC80" s="36">
        <v>1.8495668912807894</v>
      </c>
      <c r="AD80" s="36">
        <v>1.8099491684695548</v>
      </c>
      <c r="AE80" s="36">
        <v>1.7711800572809369</v>
      </c>
      <c r="AF80" s="36">
        <v>1.7332413804539795</v>
      </c>
      <c r="AG80" s="36">
        <v>1.6961153500846549</v>
      </c>
      <c r="AH80" s="36">
        <v>1.6597845592858418</v>
      </c>
      <c r="AI80" s="36">
        <v>1.6242319740259392</v>
      </c>
      <c r="AJ80" s="36">
        <v>1.5894409251423034</v>
      </c>
      <c r="AK80" s="36">
        <v>1.5553951005257554</v>
      </c>
      <c r="AL80" s="36">
        <v>1.5220785374724937</v>
      </c>
      <c r="AM80" s="36">
        <v>1.4894756151998327</v>
      </c>
      <c r="AN80" s="36">
        <v>1.4575710475222525</v>
      </c>
      <c r="AO80" s="36">
        <v>1.4263498756843258</v>
      </c>
      <c r="AP80" s="36">
        <v>1.3957974613471675</v>
      </c>
      <c r="AQ80" s="36">
        <v>1.3658994797251114</v>
      </c>
      <c r="AR80" s="36">
        <v>1.3366419128693992</v>
      </c>
      <c r="AS80" s="36">
        <v>1.3080110430957368</v>
      </c>
      <c r="AT80" s="36">
        <v>1.2799934465526261</v>
      </c>
      <c r="AU80" s="36">
        <v>1.2525759869274689</v>
      </c>
      <c r="AV80" s="36">
        <v>1.2257458092874824</v>
      </c>
      <c r="AW80" s="36">
        <v>1.1994903340525447</v>
      </c>
      <c r="AX80" s="36">
        <v>1.1737972510971393</v>
      </c>
      <c r="AY80" s="36">
        <v>1.1486545139786384</v>
      </c>
      <c r="AZ80" s="36">
        <v>1.1240503342892161</v>
      </c>
      <c r="BA80" s="36">
        <v>1.099973176128741</v>
      </c>
      <c r="BB80" s="36">
        <v>1.0764117506960633</v>
      </c>
      <c r="BC80" s="36">
        <v>1.0533550109961536</v>
      </c>
      <c r="BD80" s="36">
        <v>1.030792146660616</v>
      </c>
      <c r="BE80" s="36">
        <v>1.0087125788791456</v>
      </c>
      <c r="BF80" s="36">
        <v>1</v>
      </c>
      <c r="BG80" s="36">
        <v>1</v>
      </c>
      <c r="BH80" s="36">
        <v>1</v>
      </c>
      <c r="BI80" s="36">
        <v>1</v>
      </c>
      <c r="BJ80" s="36">
        <v>1</v>
      </c>
      <c r="BK80" s="36">
        <v>1</v>
      </c>
      <c r="BL80" s="36">
        <v>1</v>
      </c>
      <c r="BM80" s="36">
        <v>1</v>
      </c>
      <c r="BN80" s="36">
        <v>1</v>
      </c>
      <c r="BO80" s="36">
        <v>1</v>
      </c>
      <c r="BP80" s="36">
        <v>1</v>
      </c>
      <c r="BQ80" s="36">
        <v>1</v>
      </c>
      <c r="BR80" s="36">
        <v>1</v>
      </c>
      <c r="BS80" s="36">
        <v>1</v>
      </c>
      <c r="BT80" s="36">
        <v>1</v>
      </c>
      <c r="BU80" s="36">
        <v>1</v>
      </c>
      <c r="BV80" s="36">
        <v>1</v>
      </c>
      <c r="BW80" s="36">
        <v>1</v>
      </c>
      <c r="BX80" s="36">
        <v>1</v>
      </c>
      <c r="BY80" s="36">
        <v>1</v>
      </c>
      <c r="BZ80" s="36">
        <v>1</v>
      </c>
      <c r="CA80" s="36">
        <v>1</v>
      </c>
      <c r="CB80" s="36">
        <v>1</v>
      </c>
      <c r="CC80" s="36">
        <v>1</v>
      </c>
      <c r="CD80" s="36">
        <v>1</v>
      </c>
      <c r="CE80" s="36">
        <v>1</v>
      </c>
      <c r="CF80" s="34"/>
      <c r="CG80" s="34"/>
      <c r="CI80">
        <v>76</v>
      </c>
      <c r="CJ80" s="47">
        <v>1.12292E-2</v>
      </c>
      <c r="CK80" s="47">
        <v>1.12292E-2</v>
      </c>
      <c r="CL80" s="47">
        <v>1.12292E-2</v>
      </c>
      <c r="CM80" s="47">
        <v>1.12292E-2</v>
      </c>
      <c r="CN80" s="47">
        <v>1.12292E-2</v>
      </c>
      <c r="CO80" s="47">
        <v>9.6386000000000006E-3</v>
      </c>
      <c r="CP80" s="47">
        <v>9.6386000000000006E-3</v>
      </c>
      <c r="CQ80" s="47">
        <v>9.6386000000000006E-3</v>
      </c>
      <c r="CR80" s="47">
        <v>9.6386000000000006E-3</v>
      </c>
      <c r="CS80" s="47">
        <v>9.6386000000000006E-3</v>
      </c>
      <c r="CT80" s="47">
        <v>1.95718E-2</v>
      </c>
      <c r="CU80" s="47">
        <v>1.95718E-2</v>
      </c>
      <c r="CV80" s="47">
        <v>1.95718E-2</v>
      </c>
      <c r="CW80" s="47">
        <v>1.95718E-2</v>
      </c>
      <c r="CX80" s="47">
        <v>1.95718E-2</v>
      </c>
      <c r="CY80" s="47">
        <v>9.5687999999999988E-3</v>
      </c>
      <c r="CZ80" s="47">
        <v>9.5687999999999988E-3</v>
      </c>
      <c r="DA80" s="47">
        <v>9.5687999999999988E-3</v>
      </c>
      <c r="DB80" s="47">
        <v>9.5687999999999988E-3</v>
      </c>
      <c r="DC80" s="47">
        <v>9.5687999999999988E-3</v>
      </c>
      <c r="DD80" s="47">
        <v>1.7523599999999997E-2</v>
      </c>
      <c r="DE80" s="47">
        <v>1.7523599999999997E-2</v>
      </c>
      <c r="DF80" s="47">
        <v>1.7523599999999997E-2</v>
      </c>
      <c r="DG80" s="47">
        <v>1.7523599999999997E-2</v>
      </c>
      <c r="DH80" s="47">
        <v>1.7523599999999997E-2</v>
      </c>
      <c r="DI80" s="47">
        <v>1.96396E-2</v>
      </c>
      <c r="DJ80" s="47">
        <v>1.96396E-2</v>
      </c>
      <c r="DK80" s="47">
        <v>1.96396E-2</v>
      </c>
      <c r="DL80" s="47">
        <v>1.96396E-2</v>
      </c>
      <c r="DM80" s="47">
        <v>1.96396E-2</v>
      </c>
      <c r="DN80" s="47">
        <v>2.1493600000000002E-2</v>
      </c>
      <c r="DO80" s="47">
        <v>2.1493600000000002E-2</v>
      </c>
      <c r="DP80" s="47">
        <v>2.1493600000000002E-2</v>
      </c>
      <c r="DQ80" s="47">
        <v>2.1493600000000002E-2</v>
      </c>
      <c r="DR80" s="47">
        <v>2.1493600000000002E-2</v>
      </c>
      <c r="DS80" s="47">
        <v>1.3708399999999999E-2</v>
      </c>
      <c r="DT80" s="47">
        <v>1.3708399999999999E-2</v>
      </c>
      <c r="DU80" s="47">
        <v>1.3708399999999999E-2</v>
      </c>
      <c r="DV80" s="47">
        <v>1.3708399999999999E-2</v>
      </c>
      <c r="DW80" s="47">
        <v>1.3708399999999999E-2</v>
      </c>
      <c r="DX80" s="47">
        <v>3.05612E-2</v>
      </c>
      <c r="DY80" s="47">
        <v>3.05612E-2</v>
      </c>
      <c r="DZ80" s="47">
        <v>3.05612E-2</v>
      </c>
      <c r="EA80" s="47">
        <v>3.05612E-2</v>
      </c>
      <c r="EB80" s="47">
        <v>3.05612E-2</v>
      </c>
      <c r="EC80" s="47">
        <v>9.0808E-3</v>
      </c>
      <c r="ED80" s="47">
        <v>9.0808E-3</v>
      </c>
      <c r="EE80" s="47">
        <v>9.0808E-3</v>
      </c>
      <c r="EF80" s="47">
        <v>9.0808E-3</v>
      </c>
      <c r="EG80" s="47">
        <v>9.0808E-3</v>
      </c>
      <c r="EH80" s="47">
        <v>2.3992799999999998E-2</v>
      </c>
      <c r="EI80" s="47">
        <v>2.3992799999999998E-2</v>
      </c>
      <c r="EJ80" s="47">
        <v>2.3992799999999998E-2</v>
      </c>
      <c r="EK80" s="47">
        <v>2.3992799999999998E-2</v>
      </c>
      <c r="EL80" s="47">
        <v>2.3992799999999998E-2</v>
      </c>
      <c r="EM80" s="47">
        <v>6.6952000000000001E-3</v>
      </c>
      <c r="EN80" s="47">
        <v>6.6952000000000001E-3</v>
      </c>
      <c r="EO80" s="47">
        <v>6.6952000000000001E-3</v>
      </c>
      <c r="EP80" s="47">
        <v>6.6952000000000001E-3</v>
      </c>
      <c r="EQ80" s="47">
        <v>6.6952000000000001E-3</v>
      </c>
      <c r="ER80" s="47">
        <v>6.1988E-3</v>
      </c>
      <c r="ES80" s="47">
        <v>6.1988E-3</v>
      </c>
      <c r="ET80" s="47">
        <v>6.1988E-3</v>
      </c>
      <c r="EU80" s="47">
        <v>6.1988E-3</v>
      </c>
      <c r="EV80" s="47">
        <v>6.1988E-3</v>
      </c>
      <c r="EW80" s="47">
        <v>1.0976E-3</v>
      </c>
      <c r="EX80" s="47">
        <v>1.0976E-3</v>
      </c>
      <c r="EY80" s="47">
        <v>1.0976E-3</v>
      </c>
      <c r="EZ80" s="47">
        <v>1.0976E-3</v>
      </c>
      <c r="FA80" s="47">
        <v>1.0976E-3</v>
      </c>
      <c r="FB80" s="47">
        <v>0</v>
      </c>
    </row>
    <row r="81" spans="1:158" ht="16" x14ac:dyDescent="0.2">
      <c r="A81">
        <v>77</v>
      </c>
      <c r="B81" s="36">
        <v>1093377</v>
      </c>
      <c r="C81" s="44">
        <v>2.9062477593289501E-2</v>
      </c>
      <c r="E81" s="50">
        <v>5.4762000000000005E-2</v>
      </c>
      <c r="F81" s="50">
        <v>0.36046</v>
      </c>
      <c r="G81" s="13"/>
      <c r="H81" s="30">
        <v>0</v>
      </c>
      <c r="I81" s="36">
        <v>7.4015433000000005E-2</v>
      </c>
      <c r="K81">
        <v>77</v>
      </c>
      <c r="L81" s="36">
        <v>2.67259</v>
      </c>
      <c r="M81" s="36">
        <v>2.67259</v>
      </c>
      <c r="N81" s="36">
        <v>2.67259</v>
      </c>
      <c r="O81" s="36">
        <v>2.5045017851610449</v>
      </c>
      <c r="P81" s="36">
        <v>2.450855356922895</v>
      </c>
      <c r="Q81" s="36">
        <v>2.3983580351776066</v>
      </c>
      <c r="R81" s="36">
        <v>2.3469852060641023</v>
      </c>
      <c r="S81" s="36">
        <v>2.296712782950209</v>
      </c>
      <c r="T81" s="36">
        <v>2.2475171951394159</v>
      </c>
      <c r="U81" s="36">
        <v>2.1993753768195297</v>
      </c>
      <c r="V81" s="36">
        <v>2.152264756248055</v>
      </c>
      <c r="W81" s="36">
        <v>2.1061632451692218</v>
      </c>
      <c r="X81" s="36">
        <v>2.0610492284576969</v>
      </c>
      <c r="Y81" s="36">
        <v>2.0169015539841335</v>
      </c>
      <c r="Z81" s="36">
        <v>1.9736995226977934</v>
      </c>
      <c r="AA81" s="36">
        <v>1.9314228789216066</v>
      </c>
      <c r="AB81" s="36">
        <v>1.8900518008551057</v>
      </c>
      <c r="AC81" s="36">
        <v>1.8495668912807894</v>
      </c>
      <c r="AD81" s="36">
        <v>1.8099491684695548</v>
      </c>
      <c r="AE81" s="36">
        <v>1.7711800572809369</v>
      </c>
      <c r="AF81" s="36">
        <v>1.7332413804539795</v>
      </c>
      <c r="AG81" s="36">
        <v>1.6961153500846549</v>
      </c>
      <c r="AH81" s="36">
        <v>1.6597845592858418</v>
      </c>
      <c r="AI81" s="36">
        <v>1.6242319740259392</v>
      </c>
      <c r="AJ81" s="36">
        <v>1.5894409251423034</v>
      </c>
      <c r="AK81" s="36">
        <v>1.5553951005257554</v>
      </c>
      <c r="AL81" s="36">
        <v>1.5220785374724937</v>
      </c>
      <c r="AM81" s="36">
        <v>1.4894756151998327</v>
      </c>
      <c r="AN81" s="36">
        <v>1.4575710475222525</v>
      </c>
      <c r="AO81" s="36">
        <v>1.4263498756843258</v>
      </c>
      <c r="AP81" s="36">
        <v>1.3957974613471675</v>
      </c>
      <c r="AQ81" s="36">
        <v>1.3658994797251114</v>
      </c>
      <c r="AR81" s="36">
        <v>1.3366419128693992</v>
      </c>
      <c r="AS81" s="36">
        <v>1.3080110430957368</v>
      </c>
      <c r="AT81" s="36">
        <v>1.2799934465526261</v>
      </c>
      <c r="AU81" s="36">
        <v>1.2525759869274689</v>
      </c>
      <c r="AV81" s="36">
        <v>1.2257458092874824</v>
      </c>
      <c r="AW81" s="36">
        <v>1.1994903340525447</v>
      </c>
      <c r="AX81" s="36">
        <v>1.1737972510971393</v>
      </c>
      <c r="AY81" s="36">
        <v>1.1486545139786384</v>
      </c>
      <c r="AZ81" s="36">
        <v>1.1240503342892161</v>
      </c>
      <c r="BA81" s="36">
        <v>1.099973176128741</v>
      </c>
      <c r="BB81" s="36">
        <v>1.0764117506960633</v>
      </c>
      <c r="BC81" s="36">
        <v>1.0533550109961536</v>
      </c>
      <c r="BD81" s="36">
        <v>1.030792146660616</v>
      </c>
      <c r="BE81" s="36">
        <v>1.0087125788791456</v>
      </c>
      <c r="BF81" s="36">
        <v>1</v>
      </c>
      <c r="BG81" s="36">
        <v>1</v>
      </c>
      <c r="BH81" s="36">
        <v>1</v>
      </c>
      <c r="BI81" s="36">
        <v>1</v>
      </c>
      <c r="BJ81" s="36">
        <v>1</v>
      </c>
      <c r="BK81" s="36">
        <v>1</v>
      </c>
      <c r="BL81" s="36">
        <v>1</v>
      </c>
      <c r="BM81" s="36">
        <v>1</v>
      </c>
      <c r="BN81" s="36">
        <v>1</v>
      </c>
      <c r="BO81" s="36">
        <v>1</v>
      </c>
      <c r="BP81" s="36">
        <v>1</v>
      </c>
      <c r="BQ81" s="36">
        <v>1</v>
      </c>
      <c r="BR81" s="36">
        <v>1</v>
      </c>
      <c r="BS81" s="36">
        <v>1</v>
      </c>
      <c r="BT81" s="36">
        <v>1</v>
      </c>
      <c r="BU81" s="36">
        <v>1</v>
      </c>
      <c r="BV81" s="36">
        <v>1</v>
      </c>
      <c r="BW81" s="36">
        <v>1</v>
      </c>
      <c r="BX81" s="36">
        <v>1</v>
      </c>
      <c r="BY81" s="36">
        <v>1</v>
      </c>
      <c r="BZ81" s="36">
        <v>1</v>
      </c>
      <c r="CA81" s="36">
        <v>1</v>
      </c>
      <c r="CB81" s="36">
        <v>1</v>
      </c>
      <c r="CC81" s="36">
        <v>1</v>
      </c>
      <c r="CD81" s="36">
        <v>1</v>
      </c>
      <c r="CE81" s="36">
        <v>1</v>
      </c>
      <c r="CF81" s="34"/>
      <c r="CG81" s="34"/>
      <c r="CI81">
        <v>77</v>
      </c>
      <c r="CJ81" s="47">
        <v>1.12292E-2</v>
      </c>
      <c r="CK81" s="47">
        <v>1.12292E-2</v>
      </c>
      <c r="CL81" s="47">
        <v>1.12292E-2</v>
      </c>
      <c r="CM81" s="47">
        <v>1.12292E-2</v>
      </c>
      <c r="CN81" s="47">
        <v>1.12292E-2</v>
      </c>
      <c r="CO81" s="47">
        <v>9.6386000000000006E-3</v>
      </c>
      <c r="CP81" s="47">
        <v>9.6386000000000006E-3</v>
      </c>
      <c r="CQ81" s="47">
        <v>9.6386000000000006E-3</v>
      </c>
      <c r="CR81" s="47">
        <v>9.6386000000000006E-3</v>
      </c>
      <c r="CS81" s="47">
        <v>9.6386000000000006E-3</v>
      </c>
      <c r="CT81" s="47">
        <v>1.95718E-2</v>
      </c>
      <c r="CU81" s="47">
        <v>1.95718E-2</v>
      </c>
      <c r="CV81" s="47">
        <v>1.95718E-2</v>
      </c>
      <c r="CW81" s="47">
        <v>1.95718E-2</v>
      </c>
      <c r="CX81" s="47">
        <v>1.95718E-2</v>
      </c>
      <c r="CY81" s="47">
        <v>9.5687999999999988E-3</v>
      </c>
      <c r="CZ81" s="47">
        <v>9.5687999999999988E-3</v>
      </c>
      <c r="DA81" s="47">
        <v>9.5687999999999988E-3</v>
      </c>
      <c r="DB81" s="47">
        <v>9.5687999999999988E-3</v>
      </c>
      <c r="DC81" s="47">
        <v>9.5687999999999988E-3</v>
      </c>
      <c r="DD81" s="47">
        <v>1.7523599999999997E-2</v>
      </c>
      <c r="DE81" s="47">
        <v>1.7523599999999997E-2</v>
      </c>
      <c r="DF81" s="47">
        <v>1.7523599999999997E-2</v>
      </c>
      <c r="DG81" s="47">
        <v>1.7523599999999997E-2</v>
      </c>
      <c r="DH81" s="47">
        <v>1.7523599999999997E-2</v>
      </c>
      <c r="DI81" s="47">
        <v>1.96396E-2</v>
      </c>
      <c r="DJ81" s="47">
        <v>1.96396E-2</v>
      </c>
      <c r="DK81" s="47">
        <v>1.96396E-2</v>
      </c>
      <c r="DL81" s="47">
        <v>1.96396E-2</v>
      </c>
      <c r="DM81" s="47">
        <v>1.96396E-2</v>
      </c>
      <c r="DN81" s="47">
        <v>2.1493600000000002E-2</v>
      </c>
      <c r="DO81" s="47">
        <v>2.1493600000000002E-2</v>
      </c>
      <c r="DP81" s="47">
        <v>2.1493600000000002E-2</v>
      </c>
      <c r="DQ81" s="47">
        <v>2.1493600000000002E-2</v>
      </c>
      <c r="DR81" s="47">
        <v>2.1493600000000002E-2</v>
      </c>
      <c r="DS81" s="47">
        <v>1.3708399999999999E-2</v>
      </c>
      <c r="DT81" s="47">
        <v>1.3708399999999999E-2</v>
      </c>
      <c r="DU81" s="47">
        <v>1.3708399999999999E-2</v>
      </c>
      <c r="DV81" s="47">
        <v>1.3708399999999999E-2</v>
      </c>
      <c r="DW81" s="47">
        <v>1.3708399999999999E-2</v>
      </c>
      <c r="DX81" s="47">
        <v>3.05612E-2</v>
      </c>
      <c r="DY81" s="47">
        <v>3.05612E-2</v>
      </c>
      <c r="DZ81" s="47">
        <v>3.05612E-2</v>
      </c>
      <c r="EA81" s="47">
        <v>3.05612E-2</v>
      </c>
      <c r="EB81" s="47">
        <v>3.05612E-2</v>
      </c>
      <c r="EC81" s="47">
        <v>9.0808E-3</v>
      </c>
      <c r="ED81" s="47">
        <v>9.0808E-3</v>
      </c>
      <c r="EE81" s="47">
        <v>9.0808E-3</v>
      </c>
      <c r="EF81" s="47">
        <v>9.0808E-3</v>
      </c>
      <c r="EG81" s="47">
        <v>9.0808E-3</v>
      </c>
      <c r="EH81" s="47">
        <v>2.3992799999999998E-2</v>
      </c>
      <c r="EI81" s="47">
        <v>2.3992799999999998E-2</v>
      </c>
      <c r="EJ81" s="47">
        <v>2.3992799999999998E-2</v>
      </c>
      <c r="EK81" s="47">
        <v>2.3992799999999998E-2</v>
      </c>
      <c r="EL81" s="47">
        <v>2.3992799999999998E-2</v>
      </c>
      <c r="EM81" s="47">
        <v>6.6952000000000001E-3</v>
      </c>
      <c r="EN81" s="47">
        <v>6.6952000000000001E-3</v>
      </c>
      <c r="EO81" s="47">
        <v>6.6952000000000001E-3</v>
      </c>
      <c r="EP81" s="47">
        <v>6.6952000000000001E-3</v>
      </c>
      <c r="EQ81" s="47">
        <v>6.6952000000000001E-3</v>
      </c>
      <c r="ER81" s="47">
        <v>6.1988E-3</v>
      </c>
      <c r="ES81" s="47">
        <v>6.1988E-3</v>
      </c>
      <c r="ET81" s="47">
        <v>6.1988E-3</v>
      </c>
      <c r="EU81" s="47">
        <v>6.1988E-3</v>
      </c>
      <c r="EV81" s="47">
        <v>6.1988E-3</v>
      </c>
      <c r="EW81" s="47">
        <v>1.0976E-3</v>
      </c>
      <c r="EX81" s="47">
        <v>1.0976E-3</v>
      </c>
      <c r="EY81" s="47">
        <v>1.0976E-3</v>
      </c>
      <c r="EZ81" s="47">
        <v>1.0976E-3</v>
      </c>
      <c r="FA81" s="47">
        <v>1.0976E-3</v>
      </c>
      <c r="FB81" s="47">
        <v>0</v>
      </c>
    </row>
    <row r="82" spans="1:158" ht="16" x14ac:dyDescent="0.2">
      <c r="A82">
        <v>78</v>
      </c>
      <c r="B82" s="36">
        <v>1102037</v>
      </c>
      <c r="C82" s="44">
        <v>2.9062477593289501E-2</v>
      </c>
      <c r="E82" s="50">
        <v>5.4762000000000005E-2</v>
      </c>
      <c r="F82" s="50">
        <v>0.36046</v>
      </c>
      <c r="G82" s="13"/>
      <c r="H82" s="30">
        <v>0</v>
      </c>
      <c r="I82" s="36">
        <v>7.6368813999999993E-2</v>
      </c>
      <c r="K82">
        <v>78</v>
      </c>
      <c r="L82" s="36">
        <v>2.67259</v>
      </c>
      <c r="M82" s="36">
        <v>2.67259</v>
      </c>
      <c r="N82" s="36">
        <v>2.67259</v>
      </c>
      <c r="O82" s="36">
        <v>2.5045017851610449</v>
      </c>
      <c r="P82" s="36">
        <v>2.450855356922895</v>
      </c>
      <c r="Q82" s="36">
        <v>2.3983580351776066</v>
      </c>
      <c r="R82" s="36">
        <v>2.3469852060641023</v>
      </c>
      <c r="S82" s="36">
        <v>2.296712782950209</v>
      </c>
      <c r="T82" s="36">
        <v>2.2475171951394159</v>
      </c>
      <c r="U82" s="36">
        <v>2.1993753768195297</v>
      </c>
      <c r="V82" s="36">
        <v>2.152264756248055</v>
      </c>
      <c r="W82" s="36">
        <v>2.1061632451692218</v>
      </c>
      <c r="X82" s="36">
        <v>2.0610492284576969</v>
      </c>
      <c r="Y82" s="36">
        <v>2.0169015539841335</v>
      </c>
      <c r="Z82" s="36">
        <v>1.9736995226977934</v>
      </c>
      <c r="AA82" s="36">
        <v>1.9314228789216066</v>
      </c>
      <c r="AB82" s="36">
        <v>1.8900518008551057</v>
      </c>
      <c r="AC82" s="36">
        <v>1.8495668912807894</v>
      </c>
      <c r="AD82" s="36">
        <v>1.8099491684695548</v>
      </c>
      <c r="AE82" s="36">
        <v>1.7711800572809369</v>
      </c>
      <c r="AF82" s="36">
        <v>1.7332413804539795</v>
      </c>
      <c r="AG82" s="36">
        <v>1.6961153500846549</v>
      </c>
      <c r="AH82" s="36">
        <v>1.6597845592858418</v>
      </c>
      <c r="AI82" s="36">
        <v>1.6242319740259392</v>
      </c>
      <c r="AJ82" s="36">
        <v>1.5894409251423034</v>
      </c>
      <c r="AK82" s="36">
        <v>1.5553951005257554</v>
      </c>
      <c r="AL82" s="36">
        <v>1.5220785374724937</v>
      </c>
      <c r="AM82" s="36">
        <v>1.4894756151998327</v>
      </c>
      <c r="AN82" s="36">
        <v>1.4575710475222525</v>
      </c>
      <c r="AO82" s="36">
        <v>1.4263498756843258</v>
      </c>
      <c r="AP82" s="36">
        <v>1.3957974613471675</v>
      </c>
      <c r="AQ82" s="36">
        <v>1.3658994797251114</v>
      </c>
      <c r="AR82" s="36">
        <v>1.3366419128693992</v>
      </c>
      <c r="AS82" s="36">
        <v>1.3080110430957368</v>
      </c>
      <c r="AT82" s="36">
        <v>1.2799934465526261</v>
      </c>
      <c r="AU82" s="36">
        <v>1.2525759869274689</v>
      </c>
      <c r="AV82" s="36">
        <v>1.2257458092874824</v>
      </c>
      <c r="AW82" s="36">
        <v>1.1994903340525447</v>
      </c>
      <c r="AX82" s="36">
        <v>1.1737972510971393</v>
      </c>
      <c r="AY82" s="36">
        <v>1.1486545139786384</v>
      </c>
      <c r="AZ82" s="36">
        <v>1.1240503342892161</v>
      </c>
      <c r="BA82" s="36">
        <v>1.099973176128741</v>
      </c>
      <c r="BB82" s="36">
        <v>1.0764117506960633</v>
      </c>
      <c r="BC82" s="36">
        <v>1.0533550109961536</v>
      </c>
      <c r="BD82" s="36">
        <v>1.030792146660616</v>
      </c>
      <c r="BE82" s="36">
        <v>1.0087125788791456</v>
      </c>
      <c r="BF82" s="36">
        <v>1</v>
      </c>
      <c r="BG82" s="36">
        <v>1</v>
      </c>
      <c r="BH82" s="36">
        <v>1</v>
      </c>
      <c r="BI82" s="36">
        <v>1</v>
      </c>
      <c r="BJ82" s="36">
        <v>1</v>
      </c>
      <c r="BK82" s="36">
        <v>1</v>
      </c>
      <c r="BL82" s="36">
        <v>1</v>
      </c>
      <c r="BM82" s="36">
        <v>1</v>
      </c>
      <c r="BN82" s="36">
        <v>1</v>
      </c>
      <c r="BO82" s="36">
        <v>1</v>
      </c>
      <c r="BP82" s="36">
        <v>1</v>
      </c>
      <c r="BQ82" s="36">
        <v>1</v>
      </c>
      <c r="BR82" s="36">
        <v>1</v>
      </c>
      <c r="BS82" s="36">
        <v>1</v>
      </c>
      <c r="BT82" s="36">
        <v>1</v>
      </c>
      <c r="BU82" s="36">
        <v>1</v>
      </c>
      <c r="BV82" s="36">
        <v>1</v>
      </c>
      <c r="BW82" s="36">
        <v>1</v>
      </c>
      <c r="BX82" s="36">
        <v>1</v>
      </c>
      <c r="BY82" s="36">
        <v>1</v>
      </c>
      <c r="BZ82" s="36">
        <v>1</v>
      </c>
      <c r="CA82" s="36">
        <v>1</v>
      </c>
      <c r="CB82" s="36">
        <v>1</v>
      </c>
      <c r="CC82" s="36">
        <v>1</v>
      </c>
      <c r="CD82" s="36">
        <v>1</v>
      </c>
      <c r="CE82" s="36">
        <v>1</v>
      </c>
      <c r="CF82" s="34"/>
      <c r="CG82" s="34"/>
      <c r="CI82">
        <v>78</v>
      </c>
      <c r="CJ82" s="47">
        <v>1.12292E-2</v>
      </c>
      <c r="CK82" s="47">
        <v>1.12292E-2</v>
      </c>
      <c r="CL82" s="47">
        <v>1.12292E-2</v>
      </c>
      <c r="CM82" s="47">
        <v>1.12292E-2</v>
      </c>
      <c r="CN82" s="47">
        <v>1.12292E-2</v>
      </c>
      <c r="CO82" s="47">
        <v>9.6386000000000006E-3</v>
      </c>
      <c r="CP82" s="47">
        <v>9.6386000000000006E-3</v>
      </c>
      <c r="CQ82" s="47">
        <v>9.6386000000000006E-3</v>
      </c>
      <c r="CR82" s="47">
        <v>9.6386000000000006E-3</v>
      </c>
      <c r="CS82" s="47">
        <v>9.6386000000000006E-3</v>
      </c>
      <c r="CT82" s="47">
        <v>1.95718E-2</v>
      </c>
      <c r="CU82" s="47">
        <v>1.95718E-2</v>
      </c>
      <c r="CV82" s="47">
        <v>1.95718E-2</v>
      </c>
      <c r="CW82" s="47">
        <v>1.95718E-2</v>
      </c>
      <c r="CX82" s="47">
        <v>1.95718E-2</v>
      </c>
      <c r="CY82" s="47">
        <v>9.5687999999999988E-3</v>
      </c>
      <c r="CZ82" s="47">
        <v>9.5687999999999988E-3</v>
      </c>
      <c r="DA82" s="47">
        <v>9.5687999999999988E-3</v>
      </c>
      <c r="DB82" s="47">
        <v>9.5687999999999988E-3</v>
      </c>
      <c r="DC82" s="47">
        <v>9.5687999999999988E-3</v>
      </c>
      <c r="DD82" s="47">
        <v>1.7523599999999997E-2</v>
      </c>
      <c r="DE82" s="47">
        <v>1.7523599999999997E-2</v>
      </c>
      <c r="DF82" s="47">
        <v>1.7523599999999997E-2</v>
      </c>
      <c r="DG82" s="47">
        <v>1.7523599999999997E-2</v>
      </c>
      <c r="DH82" s="47">
        <v>1.7523599999999997E-2</v>
      </c>
      <c r="DI82" s="47">
        <v>1.96396E-2</v>
      </c>
      <c r="DJ82" s="47">
        <v>1.96396E-2</v>
      </c>
      <c r="DK82" s="47">
        <v>1.96396E-2</v>
      </c>
      <c r="DL82" s="47">
        <v>1.96396E-2</v>
      </c>
      <c r="DM82" s="47">
        <v>1.96396E-2</v>
      </c>
      <c r="DN82" s="47">
        <v>2.1493600000000002E-2</v>
      </c>
      <c r="DO82" s="47">
        <v>2.1493600000000002E-2</v>
      </c>
      <c r="DP82" s="47">
        <v>2.1493600000000002E-2</v>
      </c>
      <c r="DQ82" s="47">
        <v>2.1493600000000002E-2</v>
      </c>
      <c r="DR82" s="47">
        <v>2.1493600000000002E-2</v>
      </c>
      <c r="DS82" s="47">
        <v>1.3708399999999999E-2</v>
      </c>
      <c r="DT82" s="47">
        <v>1.3708399999999999E-2</v>
      </c>
      <c r="DU82" s="47">
        <v>1.3708399999999999E-2</v>
      </c>
      <c r="DV82" s="47">
        <v>1.3708399999999999E-2</v>
      </c>
      <c r="DW82" s="47">
        <v>1.3708399999999999E-2</v>
      </c>
      <c r="DX82" s="47">
        <v>3.05612E-2</v>
      </c>
      <c r="DY82" s="47">
        <v>3.05612E-2</v>
      </c>
      <c r="DZ82" s="47">
        <v>3.05612E-2</v>
      </c>
      <c r="EA82" s="47">
        <v>3.05612E-2</v>
      </c>
      <c r="EB82" s="47">
        <v>3.05612E-2</v>
      </c>
      <c r="EC82" s="47">
        <v>9.0808E-3</v>
      </c>
      <c r="ED82" s="47">
        <v>9.0808E-3</v>
      </c>
      <c r="EE82" s="47">
        <v>9.0808E-3</v>
      </c>
      <c r="EF82" s="47">
        <v>9.0808E-3</v>
      </c>
      <c r="EG82" s="47">
        <v>9.0808E-3</v>
      </c>
      <c r="EH82" s="47">
        <v>2.3992799999999998E-2</v>
      </c>
      <c r="EI82" s="47">
        <v>2.3992799999999998E-2</v>
      </c>
      <c r="EJ82" s="47">
        <v>2.3992799999999998E-2</v>
      </c>
      <c r="EK82" s="47">
        <v>2.3992799999999998E-2</v>
      </c>
      <c r="EL82" s="47">
        <v>2.3992799999999998E-2</v>
      </c>
      <c r="EM82" s="47">
        <v>6.6952000000000001E-3</v>
      </c>
      <c r="EN82" s="47">
        <v>6.6952000000000001E-3</v>
      </c>
      <c r="EO82" s="47">
        <v>6.6952000000000001E-3</v>
      </c>
      <c r="EP82" s="47">
        <v>6.6952000000000001E-3</v>
      </c>
      <c r="EQ82" s="47">
        <v>6.6952000000000001E-3</v>
      </c>
      <c r="ER82" s="47">
        <v>6.1988E-3</v>
      </c>
      <c r="ES82" s="47">
        <v>6.1988E-3</v>
      </c>
      <c r="ET82" s="47">
        <v>6.1988E-3</v>
      </c>
      <c r="EU82" s="47">
        <v>6.1988E-3</v>
      </c>
      <c r="EV82" s="47">
        <v>6.1988E-3</v>
      </c>
      <c r="EW82" s="47">
        <v>1.0976E-3</v>
      </c>
      <c r="EX82" s="47">
        <v>1.0976E-3</v>
      </c>
      <c r="EY82" s="47">
        <v>1.0976E-3</v>
      </c>
      <c r="EZ82" s="47">
        <v>1.0976E-3</v>
      </c>
      <c r="FA82" s="47">
        <v>1.0976E-3</v>
      </c>
      <c r="FB82" s="47">
        <v>0</v>
      </c>
    </row>
    <row r="83" spans="1:158" ht="16" x14ac:dyDescent="0.2">
      <c r="A83">
        <v>79</v>
      </c>
      <c r="B83" s="36">
        <v>944223</v>
      </c>
      <c r="C83" s="44">
        <v>2.9062477593289501E-2</v>
      </c>
      <c r="E83" s="50">
        <v>5.4762000000000005E-2</v>
      </c>
      <c r="F83" s="50">
        <v>0.36046</v>
      </c>
      <c r="G83" s="13"/>
      <c r="H83" s="30">
        <v>0</v>
      </c>
      <c r="I83" s="36">
        <v>7.8854267000000006E-2</v>
      </c>
      <c r="K83">
        <v>79</v>
      </c>
      <c r="L83" s="36">
        <v>2.67259</v>
      </c>
      <c r="M83" s="36">
        <v>2.67259</v>
      </c>
      <c r="N83" s="36">
        <v>2.67259</v>
      </c>
      <c r="O83" s="36">
        <v>2.5045017851610449</v>
      </c>
      <c r="P83" s="36">
        <v>2.450855356922895</v>
      </c>
      <c r="Q83" s="36">
        <v>2.3983580351776066</v>
      </c>
      <c r="R83" s="36">
        <v>2.3469852060641023</v>
      </c>
      <c r="S83" s="36">
        <v>2.296712782950209</v>
      </c>
      <c r="T83" s="36">
        <v>2.2475171951394159</v>
      </c>
      <c r="U83" s="36">
        <v>2.1993753768195297</v>
      </c>
      <c r="V83" s="36">
        <v>2.152264756248055</v>
      </c>
      <c r="W83" s="36">
        <v>2.1061632451692218</v>
      </c>
      <c r="X83" s="36">
        <v>2.0610492284576969</v>
      </c>
      <c r="Y83" s="36">
        <v>2.0169015539841335</v>
      </c>
      <c r="Z83" s="36">
        <v>1.9736995226977934</v>
      </c>
      <c r="AA83" s="36">
        <v>1.9314228789216066</v>
      </c>
      <c r="AB83" s="36">
        <v>1.8900518008551057</v>
      </c>
      <c r="AC83" s="36">
        <v>1.8495668912807894</v>
      </c>
      <c r="AD83" s="36">
        <v>1.8099491684695548</v>
      </c>
      <c r="AE83" s="36">
        <v>1.7711800572809369</v>
      </c>
      <c r="AF83" s="36">
        <v>1.7332413804539795</v>
      </c>
      <c r="AG83" s="36">
        <v>1.6961153500846549</v>
      </c>
      <c r="AH83" s="36">
        <v>1.6597845592858418</v>
      </c>
      <c r="AI83" s="36">
        <v>1.6242319740259392</v>
      </c>
      <c r="AJ83" s="36">
        <v>1.5894409251423034</v>
      </c>
      <c r="AK83" s="36">
        <v>1.5553951005257554</v>
      </c>
      <c r="AL83" s="36">
        <v>1.5220785374724937</v>
      </c>
      <c r="AM83" s="36">
        <v>1.4894756151998327</v>
      </c>
      <c r="AN83" s="36">
        <v>1.4575710475222525</v>
      </c>
      <c r="AO83" s="36">
        <v>1.4263498756843258</v>
      </c>
      <c r="AP83" s="36">
        <v>1.3957974613471675</v>
      </c>
      <c r="AQ83" s="36">
        <v>1.3658994797251114</v>
      </c>
      <c r="AR83" s="36">
        <v>1.3366419128693992</v>
      </c>
      <c r="AS83" s="36">
        <v>1.3080110430957368</v>
      </c>
      <c r="AT83" s="36">
        <v>1.2799934465526261</v>
      </c>
      <c r="AU83" s="36">
        <v>1.2525759869274689</v>
      </c>
      <c r="AV83" s="36">
        <v>1.2257458092874824</v>
      </c>
      <c r="AW83" s="36">
        <v>1.1994903340525447</v>
      </c>
      <c r="AX83" s="36">
        <v>1.1737972510971393</v>
      </c>
      <c r="AY83" s="36">
        <v>1.1486545139786384</v>
      </c>
      <c r="AZ83" s="36">
        <v>1.1240503342892161</v>
      </c>
      <c r="BA83" s="36">
        <v>1.099973176128741</v>
      </c>
      <c r="BB83" s="36">
        <v>1.0764117506960633</v>
      </c>
      <c r="BC83" s="36">
        <v>1.0533550109961536</v>
      </c>
      <c r="BD83" s="36">
        <v>1.030792146660616</v>
      </c>
      <c r="BE83" s="36">
        <v>1.0087125788791456</v>
      </c>
      <c r="BF83" s="36">
        <v>1</v>
      </c>
      <c r="BG83" s="36">
        <v>1</v>
      </c>
      <c r="BH83" s="36">
        <v>1</v>
      </c>
      <c r="BI83" s="36">
        <v>1</v>
      </c>
      <c r="BJ83" s="36">
        <v>1</v>
      </c>
      <c r="BK83" s="36">
        <v>1</v>
      </c>
      <c r="BL83" s="36">
        <v>1</v>
      </c>
      <c r="BM83" s="36">
        <v>1</v>
      </c>
      <c r="BN83" s="36">
        <v>1</v>
      </c>
      <c r="BO83" s="36">
        <v>1</v>
      </c>
      <c r="BP83" s="36">
        <v>1</v>
      </c>
      <c r="BQ83" s="36">
        <v>1</v>
      </c>
      <c r="BR83" s="36">
        <v>1</v>
      </c>
      <c r="BS83" s="36">
        <v>1</v>
      </c>
      <c r="BT83" s="36">
        <v>1</v>
      </c>
      <c r="BU83" s="36">
        <v>1</v>
      </c>
      <c r="BV83" s="36">
        <v>1</v>
      </c>
      <c r="BW83" s="36">
        <v>1</v>
      </c>
      <c r="BX83" s="36">
        <v>1</v>
      </c>
      <c r="BY83" s="36">
        <v>1</v>
      </c>
      <c r="BZ83" s="36">
        <v>1</v>
      </c>
      <c r="CA83" s="36">
        <v>1</v>
      </c>
      <c r="CB83" s="36">
        <v>1</v>
      </c>
      <c r="CC83" s="36">
        <v>1</v>
      </c>
      <c r="CD83" s="36">
        <v>1</v>
      </c>
      <c r="CE83" s="36">
        <v>1</v>
      </c>
      <c r="CF83" s="34"/>
      <c r="CG83" s="34"/>
      <c r="CI83">
        <v>79</v>
      </c>
      <c r="CJ83" s="47">
        <v>1.12292E-2</v>
      </c>
      <c r="CK83" s="47">
        <v>1.12292E-2</v>
      </c>
      <c r="CL83" s="47">
        <v>1.12292E-2</v>
      </c>
      <c r="CM83" s="47">
        <v>1.12292E-2</v>
      </c>
      <c r="CN83" s="47">
        <v>1.12292E-2</v>
      </c>
      <c r="CO83" s="47">
        <v>9.6386000000000006E-3</v>
      </c>
      <c r="CP83" s="47">
        <v>9.6386000000000006E-3</v>
      </c>
      <c r="CQ83" s="47">
        <v>9.6386000000000006E-3</v>
      </c>
      <c r="CR83" s="47">
        <v>9.6386000000000006E-3</v>
      </c>
      <c r="CS83" s="47">
        <v>9.6386000000000006E-3</v>
      </c>
      <c r="CT83" s="47">
        <v>1.95718E-2</v>
      </c>
      <c r="CU83" s="47">
        <v>1.95718E-2</v>
      </c>
      <c r="CV83" s="47">
        <v>1.95718E-2</v>
      </c>
      <c r="CW83" s="47">
        <v>1.95718E-2</v>
      </c>
      <c r="CX83" s="47">
        <v>1.95718E-2</v>
      </c>
      <c r="CY83" s="47">
        <v>9.5687999999999988E-3</v>
      </c>
      <c r="CZ83" s="47">
        <v>9.5687999999999988E-3</v>
      </c>
      <c r="DA83" s="47">
        <v>9.5687999999999988E-3</v>
      </c>
      <c r="DB83" s="47">
        <v>9.5687999999999988E-3</v>
      </c>
      <c r="DC83" s="47">
        <v>9.5687999999999988E-3</v>
      </c>
      <c r="DD83" s="47">
        <v>1.7523599999999997E-2</v>
      </c>
      <c r="DE83" s="47">
        <v>1.7523599999999997E-2</v>
      </c>
      <c r="DF83" s="47">
        <v>1.7523599999999997E-2</v>
      </c>
      <c r="DG83" s="47">
        <v>1.7523599999999997E-2</v>
      </c>
      <c r="DH83" s="47">
        <v>1.7523599999999997E-2</v>
      </c>
      <c r="DI83" s="47">
        <v>1.96396E-2</v>
      </c>
      <c r="DJ83" s="47">
        <v>1.96396E-2</v>
      </c>
      <c r="DK83" s="47">
        <v>1.96396E-2</v>
      </c>
      <c r="DL83" s="47">
        <v>1.96396E-2</v>
      </c>
      <c r="DM83" s="47">
        <v>1.96396E-2</v>
      </c>
      <c r="DN83" s="47">
        <v>2.1493600000000002E-2</v>
      </c>
      <c r="DO83" s="47">
        <v>2.1493600000000002E-2</v>
      </c>
      <c r="DP83" s="47">
        <v>2.1493600000000002E-2</v>
      </c>
      <c r="DQ83" s="47">
        <v>2.1493600000000002E-2</v>
      </c>
      <c r="DR83" s="47">
        <v>2.1493600000000002E-2</v>
      </c>
      <c r="DS83" s="47">
        <v>1.3708399999999999E-2</v>
      </c>
      <c r="DT83" s="47">
        <v>1.3708399999999999E-2</v>
      </c>
      <c r="DU83" s="47">
        <v>1.3708399999999999E-2</v>
      </c>
      <c r="DV83" s="47">
        <v>1.3708399999999999E-2</v>
      </c>
      <c r="DW83" s="47">
        <v>1.3708399999999999E-2</v>
      </c>
      <c r="DX83" s="47">
        <v>3.05612E-2</v>
      </c>
      <c r="DY83" s="47">
        <v>3.05612E-2</v>
      </c>
      <c r="DZ83" s="47">
        <v>3.05612E-2</v>
      </c>
      <c r="EA83" s="47">
        <v>3.05612E-2</v>
      </c>
      <c r="EB83" s="47">
        <v>3.05612E-2</v>
      </c>
      <c r="EC83" s="47">
        <v>9.0808E-3</v>
      </c>
      <c r="ED83" s="47">
        <v>9.0808E-3</v>
      </c>
      <c r="EE83" s="47">
        <v>9.0808E-3</v>
      </c>
      <c r="EF83" s="47">
        <v>9.0808E-3</v>
      </c>
      <c r="EG83" s="47">
        <v>9.0808E-3</v>
      </c>
      <c r="EH83" s="47">
        <v>2.3992799999999998E-2</v>
      </c>
      <c r="EI83" s="47">
        <v>2.3992799999999998E-2</v>
      </c>
      <c r="EJ83" s="47">
        <v>2.3992799999999998E-2</v>
      </c>
      <c r="EK83" s="47">
        <v>2.3992799999999998E-2</v>
      </c>
      <c r="EL83" s="47">
        <v>2.3992799999999998E-2</v>
      </c>
      <c r="EM83" s="47">
        <v>6.6952000000000001E-3</v>
      </c>
      <c r="EN83" s="47">
        <v>6.6952000000000001E-3</v>
      </c>
      <c r="EO83" s="47">
        <v>6.6952000000000001E-3</v>
      </c>
      <c r="EP83" s="47">
        <v>6.6952000000000001E-3</v>
      </c>
      <c r="EQ83" s="47">
        <v>6.6952000000000001E-3</v>
      </c>
      <c r="ER83" s="47">
        <v>6.1988E-3</v>
      </c>
      <c r="ES83" s="47">
        <v>6.1988E-3</v>
      </c>
      <c r="ET83" s="47">
        <v>6.1988E-3</v>
      </c>
      <c r="EU83" s="47">
        <v>6.1988E-3</v>
      </c>
      <c r="EV83" s="47">
        <v>6.1988E-3</v>
      </c>
      <c r="EW83" s="47">
        <v>1.0976E-3</v>
      </c>
      <c r="EX83" s="47">
        <v>1.0976E-3</v>
      </c>
      <c r="EY83" s="47">
        <v>1.0976E-3</v>
      </c>
      <c r="EZ83" s="47">
        <v>1.0976E-3</v>
      </c>
      <c r="FA83" s="47">
        <v>1.0976E-3</v>
      </c>
      <c r="FB83" s="47">
        <v>0</v>
      </c>
    </row>
    <row r="84" spans="1:158" ht="16" x14ac:dyDescent="0.2">
      <c r="A84">
        <v>80</v>
      </c>
      <c r="B84" s="36">
        <v>847558</v>
      </c>
      <c r="C84" s="44">
        <v>2.9062477593289501E-2</v>
      </c>
      <c r="E84" s="50">
        <v>5.4762000000000005E-2</v>
      </c>
      <c r="F84" s="50">
        <v>0.36046</v>
      </c>
      <c r="G84" s="13"/>
      <c r="H84" s="30">
        <v>0</v>
      </c>
      <c r="I84" s="36">
        <v>8.1458817000000003E-2</v>
      </c>
      <c r="K84">
        <v>80</v>
      </c>
      <c r="L84" s="36">
        <v>2.67259</v>
      </c>
      <c r="M84" s="36">
        <v>2.67259</v>
      </c>
      <c r="N84" s="36">
        <v>2.67259</v>
      </c>
      <c r="O84" s="36">
        <v>2.5045017851610449</v>
      </c>
      <c r="P84" s="36">
        <v>2.450855356922895</v>
      </c>
      <c r="Q84" s="36">
        <v>2.3983580351776066</v>
      </c>
      <c r="R84" s="36">
        <v>2.3469852060641023</v>
      </c>
      <c r="S84" s="36">
        <v>2.296712782950209</v>
      </c>
      <c r="T84" s="36">
        <v>2.2475171951394159</v>
      </c>
      <c r="U84" s="36">
        <v>2.1993753768195297</v>
      </c>
      <c r="V84" s="36">
        <v>2.152264756248055</v>
      </c>
      <c r="W84" s="36">
        <v>2.1061632451692218</v>
      </c>
      <c r="X84" s="36">
        <v>2.0610492284576969</v>
      </c>
      <c r="Y84" s="36">
        <v>2.0169015539841335</v>
      </c>
      <c r="Z84" s="36">
        <v>1.9736995226977934</v>
      </c>
      <c r="AA84" s="36">
        <v>1.9314228789216066</v>
      </c>
      <c r="AB84" s="36">
        <v>1.8900518008551057</v>
      </c>
      <c r="AC84" s="36">
        <v>1.8495668912807894</v>
      </c>
      <c r="AD84" s="36">
        <v>1.8099491684695548</v>
      </c>
      <c r="AE84" s="36">
        <v>1.7711800572809369</v>
      </c>
      <c r="AF84" s="36">
        <v>1.7332413804539795</v>
      </c>
      <c r="AG84" s="36">
        <v>1.6961153500846549</v>
      </c>
      <c r="AH84" s="36">
        <v>1.6597845592858418</v>
      </c>
      <c r="AI84" s="36">
        <v>1.6242319740259392</v>
      </c>
      <c r="AJ84" s="36">
        <v>1.5894409251423034</v>
      </c>
      <c r="AK84" s="36">
        <v>1.5553951005257554</v>
      </c>
      <c r="AL84" s="36">
        <v>1.5220785374724937</v>
      </c>
      <c r="AM84" s="36">
        <v>1.4894756151998327</v>
      </c>
      <c r="AN84" s="36">
        <v>1.4575710475222525</v>
      </c>
      <c r="AO84" s="36">
        <v>1.4263498756843258</v>
      </c>
      <c r="AP84" s="36">
        <v>1.3957974613471675</v>
      </c>
      <c r="AQ84" s="36">
        <v>1.3658994797251114</v>
      </c>
      <c r="AR84" s="36">
        <v>1.3366419128693992</v>
      </c>
      <c r="AS84" s="36">
        <v>1.3080110430957368</v>
      </c>
      <c r="AT84" s="36">
        <v>1.2799934465526261</v>
      </c>
      <c r="AU84" s="36">
        <v>1.2525759869274689</v>
      </c>
      <c r="AV84" s="36">
        <v>1.2257458092874824</v>
      </c>
      <c r="AW84" s="36">
        <v>1.1994903340525447</v>
      </c>
      <c r="AX84" s="36">
        <v>1.1737972510971393</v>
      </c>
      <c r="AY84" s="36">
        <v>1.1486545139786384</v>
      </c>
      <c r="AZ84" s="36">
        <v>1.1240503342892161</v>
      </c>
      <c r="BA84" s="36">
        <v>1.099973176128741</v>
      </c>
      <c r="BB84" s="36">
        <v>1.0764117506960633</v>
      </c>
      <c r="BC84" s="36">
        <v>1.0533550109961536</v>
      </c>
      <c r="BD84" s="36">
        <v>1.030792146660616</v>
      </c>
      <c r="BE84" s="36">
        <v>1.0087125788791456</v>
      </c>
      <c r="BF84" s="36">
        <v>1</v>
      </c>
      <c r="BG84" s="36">
        <v>1</v>
      </c>
      <c r="BH84" s="36">
        <v>1</v>
      </c>
      <c r="BI84" s="36">
        <v>1</v>
      </c>
      <c r="BJ84" s="36">
        <v>1</v>
      </c>
      <c r="BK84" s="36">
        <v>1</v>
      </c>
      <c r="BL84" s="36">
        <v>1</v>
      </c>
      <c r="BM84" s="36">
        <v>1</v>
      </c>
      <c r="BN84" s="36">
        <v>1</v>
      </c>
      <c r="BO84" s="36">
        <v>1</v>
      </c>
      <c r="BP84" s="36">
        <v>1</v>
      </c>
      <c r="BQ84" s="36">
        <v>1</v>
      </c>
      <c r="BR84" s="36">
        <v>1</v>
      </c>
      <c r="BS84" s="36">
        <v>1</v>
      </c>
      <c r="BT84" s="36">
        <v>1</v>
      </c>
      <c r="BU84" s="36">
        <v>1</v>
      </c>
      <c r="BV84" s="36">
        <v>1</v>
      </c>
      <c r="BW84" s="36">
        <v>1</v>
      </c>
      <c r="BX84" s="36">
        <v>1</v>
      </c>
      <c r="BY84" s="36">
        <v>1</v>
      </c>
      <c r="BZ84" s="36">
        <v>1</v>
      </c>
      <c r="CA84" s="36">
        <v>1</v>
      </c>
      <c r="CB84" s="36">
        <v>1</v>
      </c>
      <c r="CC84" s="36">
        <v>1</v>
      </c>
      <c r="CD84" s="36">
        <v>1</v>
      </c>
      <c r="CE84" s="36">
        <v>1</v>
      </c>
      <c r="CF84" s="34"/>
      <c r="CG84" s="34"/>
      <c r="CI84">
        <v>80</v>
      </c>
      <c r="CJ84" s="47">
        <v>1.12292E-2</v>
      </c>
      <c r="CK84" s="47">
        <v>1.12292E-2</v>
      </c>
      <c r="CL84" s="47">
        <v>1.12292E-2</v>
      </c>
      <c r="CM84" s="47">
        <v>1.12292E-2</v>
      </c>
      <c r="CN84" s="47">
        <v>1.12292E-2</v>
      </c>
      <c r="CO84" s="47">
        <v>9.6386000000000006E-3</v>
      </c>
      <c r="CP84" s="47">
        <v>9.6386000000000006E-3</v>
      </c>
      <c r="CQ84" s="47">
        <v>9.6386000000000006E-3</v>
      </c>
      <c r="CR84" s="47">
        <v>9.6386000000000006E-3</v>
      </c>
      <c r="CS84" s="47">
        <v>9.6386000000000006E-3</v>
      </c>
      <c r="CT84" s="47">
        <v>1.95718E-2</v>
      </c>
      <c r="CU84" s="47">
        <v>1.95718E-2</v>
      </c>
      <c r="CV84" s="47">
        <v>1.95718E-2</v>
      </c>
      <c r="CW84" s="47">
        <v>1.95718E-2</v>
      </c>
      <c r="CX84" s="47">
        <v>1.95718E-2</v>
      </c>
      <c r="CY84" s="47">
        <v>9.5687999999999988E-3</v>
      </c>
      <c r="CZ84" s="47">
        <v>9.5687999999999988E-3</v>
      </c>
      <c r="DA84" s="47">
        <v>9.5687999999999988E-3</v>
      </c>
      <c r="DB84" s="47">
        <v>9.5687999999999988E-3</v>
      </c>
      <c r="DC84" s="47">
        <v>9.5687999999999988E-3</v>
      </c>
      <c r="DD84" s="47">
        <v>1.7523599999999997E-2</v>
      </c>
      <c r="DE84" s="47">
        <v>1.7523599999999997E-2</v>
      </c>
      <c r="DF84" s="47">
        <v>1.7523599999999997E-2</v>
      </c>
      <c r="DG84" s="47">
        <v>1.7523599999999997E-2</v>
      </c>
      <c r="DH84" s="47">
        <v>1.7523599999999997E-2</v>
      </c>
      <c r="DI84" s="47">
        <v>1.96396E-2</v>
      </c>
      <c r="DJ84" s="47">
        <v>1.96396E-2</v>
      </c>
      <c r="DK84" s="47">
        <v>1.96396E-2</v>
      </c>
      <c r="DL84" s="47">
        <v>1.96396E-2</v>
      </c>
      <c r="DM84" s="47">
        <v>1.96396E-2</v>
      </c>
      <c r="DN84" s="47">
        <v>2.1493600000000002E-2</v>
      </c>
      <c r="DO84" s="47">
        <v>2.1493600000000002E-2</v>
      </c>
      <c r="DP84" s="47">
        <v>2.1493600000000002E-2</v>
      </c>
      <c r="DQ84" s="47">
        <v>2.1493600000000002E-2</v>
      </c>
      <c r="DR84" s="47">
        <v>2.1493600000000002E-2</v>
      </c>
      <c r="DS84" s="47">
        <v>1.3708399999999999E-2</v>
      </c>
      <c r="DT84" s="47">
        <v>1.3708399999999999E-2</v>
      </c>
      <c r="DU84" s="47">
        <v>1.3708399999999999E-2</v>
      </c>
      <c r="DV84" s="47">
        <v>1.3708399999999999E-2</v>
      </c>
      <c r="DW84" s="47">
        <v>1.3708399999999999E-2</v>
      </c>
      <c r="DX84" s="47">
        <v>3.05612E-2</v>
      </c>
      <c r="DY84" s="47">
        <v>3.05612E-2</v>
      </c>
      <c r="DZ84" s="47">
        <v>3.05612E-2</v>
      </c>
      <c r="EA84" s="47">
        <v>3.05612E-2</v>
      </c>
      <c r="EB84" s="47">
        <v>3.05612E-2</v>
      </c>
      <c r="EC84" s="47">
        <v>9.0808E-3</v>
      </c>
      <c r="ED84" s="47">
        <v>9.0808E-3</v>
      </c>
      <c r="EE84" s="47">
        <v>9.0808E-3</v>
      </c>
      <c r="EF84" s="47">
        <v>9.0808E-3</v>
      </c>
      <c r="EG84" s="47">
        <v>9.0808E-3</v>
      </c>
      <c r="EH84" s="47">
        <v>2.3992799999999998E-2</v>
      </c>
      <c r="EI84" s="47">
        <v>2.3992799999999998E-2</v>
      </c>
      <c r="EJ84" s="47">
        <v>2.3992799999999998E-2</v>
      </c>
      <c r="EK84" s="47">
        <v>2.3992799999999998E-2</v>
      </c>
      <c r="EL84" s="47">
        <v>2.3992799999999998E-2</v>
      </c>
      <c r="EM84" s="47">
        <v>6.6952000000000001E-3</v>
      </c>
      <c r="EN84" s="47">
        <v>6.6952000000000001E-3</v>
      </c>
      <c r="EO84" s="47">
        <v>6.6952000000000001E-3</v>
      </c>
      <c r="EP84" s="47">
        <v>6.6952000000000001E-3</v>
      </c>
      <c r="EQ84" s="47">
        <v>6.6952000000000001E-3</v>
      </c>
      <c r="ER84" s="47">
        <v>6.1988E-3</v>
      </c>
      <c r="ES84" s="47">
        <v>6.1988E-3</v>
      </c>
      <c r="ET84" s="47">
        <v>6.1988E-3</v>
      </c>
      <c r="EU84" s="47">
        <v>6.1988E-3</v>
      </c>
      <c r="EV84" s="47">
        <v>6.1988E-3</v>
      </c>
      <c r="EW84" s="47">
        <v>1.0976E-3</v>
      </c>
      <c r="EX84" s="47">
        <v>1.0976E-3</v>
      </c>
      <c r="EY84" s="47">
        <v>1.0976E-3</v>
      </c>
      <c r="EZ84" s="47">
        <v>1.0976E-3</v>
      </c>
      <c r="FA84" s="47">
        <v>1.0976E-3</v>
      </c>
      <c r="FB84" s="47">
        <v>0</v>
      </c>
    </row>
    <row r="85" spans="1:158" ht="16" x14ac:dyDescent="0.2">
      <c r="A85">
        <v>81</v>
      </c>
      <c r="B85" s="36">
        <v>776106</v>
      </c>
      <c r="C85" s="44">
        <v>2.9062477593289501E-2</v>
      </c>
      <c r="E85" s="50">
        <v>5.4762000000000005E-2</v>
      </c>
      <c r="F85" s="50">
        <v>0.36046</v>
      </c>
      <c r="G85" s="13"/>
      <c r="H85" s="30">
        <v>0</v>
      </c>
      <c r="I85" s="36">
        <v>8.4158870999999996E-2</v>
      </c>
      <c r="K85">
        <v>81</v>
      </c>
      <c r="L85" s="36">
        <v>2.67259</v>
      </c>
      <c r="M85" s="36">
        <v>2.67259</v>
      </c>
      <c r="N85" s="36">
        <v>2.67259</v>
      </c>
      <c r="O85" s="36">
        <v>2.5045017851610449</v>
      </c>
      <c r="P85" s="36">
        <v>2.450855356922895</v>
      </c>
      <c r="Q85" s="36">
        <v>2.3983580351776066</v>
      </c>
      <c r="R85" s="36">
        <v>2.3469852060641023</v>
      </c>
      <c r="S85" s="36">
        <v>2.296712782950209</v>
      </c>
      <c r="T85" s="36">
        <v>2.2475171951394159</v>
      </c>
      <c r="U85" s="36">
        <v>2.1993753768195297</v>
      </c>
      <c r="V85" s="36">
        <v>2.152264756248055</v>
      </c>
      <c r="W85" s="36">
        <v>2.1061632451692218</v>
      </c>
      <c r="X85" s="36">
        <v>2.0610492284576969</v>
      </c>
      <c r="Y85" s="36">
        <v>2.0169015539841335</v>
      </c>
      <c r="Z85" s="36">
        <v>1.9736995226977934</v>
      </c>
      <c r="AA85" s="36">
        <v>1.9314228789216066</v>
      </c>
      <c r="AB85" s="36">
        <v>1.8900518008551057</v>
      </c>
      <c r="AC85" s="36">
        <v>1.8495668912807894</v>
      </c>
      <c r="AD85" s="36">
        <v>1.8099491684695548</v>
      </c>
      <c r="AE85" s="36">
        <v>1.7711800572809369</v>
      </c>
      <c r="AF85" s="36">
        <v>1.7332413804539795</v>
      </c>
      <c r="AG85" s="36">
        <v>1.6961153500846549</v>
      </c>
      <c r="AH85" s="36">
        <v>1.6597845592858418</v>
      </c>
      <c r="AI85" s="36">
        <v>1.6242319740259392</v>
      </c>
      <c r="AJ85" s="36">
        <v>1.5894409251423034</v>
      </c>
      <c r="AK85" s="36">
        <v>1.5553951005257554</v>
      </c>
      <c r="AL85" s="36">
        <v>1.5220785374724937</v>
      </c>
      <c r="AM85" s="36">
        <v>1.4894756151998327</v>
      </c>
      <c r="AN85" s="36">
        <v>1.4575710475222525</v>
      </c>
      <c r="AO85" s="36">
        <v>1.4263498756843258</v>
      </c>
      <c r="AP85" s="36">
        <v>1.3957974613471675</v>
      </c>
      <c r="AQ85" s="36">
        <v>1.3658994797251114</v>
      </c>
      <c r="AR85" s="36">
        <v>1.3366419128693992</v>
      </c>
      <c r="AS85" s="36">
        <v>1.3080110430957368</v>
      </c>
      <c r="AT85" s="36">
        <v>1.2799934465526261</v>
      </c>
      <c r="AU85" s="36">
        <v>1.2525759869274689</v>
      </c>
      <c r="AV85" s="36">
        <v>1.2257458092874824</v>
      </c>
      <c r="AW85" s="36">
        <v>1.1994903340525447</v>
      </c>
      <c r="AX85" s="36">
        <v>1.1737972510971393</v>
      </c>
      <c r="AY85" s="36">
        <v>1.1486545139786384</v>
      </c>
      <c r="AZ85" s="36">
        <v>1.1240503342892161</v>
      </c>
      <c r="BA85" s="36">
        <v>1.099973176128741</v>
      </c>
      <c r="BB85" s="36">
        <v>1.0764117506960633</v>
      </c>
      <c r="BC85" s="36">
        <v>1.0533550109961536</v>
      </c>
      <c r="BD85" s="36">
        <v>1.030792146660616</v>
      </c>
      <c r="BE85" s="36">
        <v>1.0087125788791456</v>
      </c>
      <c r="BF85" s="36">
        <v>1</v>
      </c>
      <c r="BG85" s="36">
        <v>1</v>
      </c>
      <c r="BH85" s="36">
        <v>1</v>
      </c>
      <c r="BI85" s="36">
        <v>1</v>
      </c>
      <c r="BJ85" s="36">
        <v>1</v>
      </c>
      <c r="BK85" s="36">
        <v>1</v>
      </c>
      <c r="BL85" s="36">
        <v>1</v>
      </c>
      <c r="BM85" s="36">
        <v>1</v>
      </c>
      <c r="BN85" s="36">
        <v>1</v>
      </c>
      <c r="BO85" s="36">
        <v>1</v>
      </c>
      <c r="BP85" s="36">
        <v>1</v>
      </c>
      <c r="BQ85" s="36">
        <v>1</v>
      </c>
      <c r="BR85" s="36">
        <v>1</v>
      </c>
      <c r="BS85" s="36">
        <v>1</v>
      </c>
      <c r="BT85" s="36">
        <v>1</v>
      </c>
      <c r="BU85" s="36">
        <v>1</v>
      </c>
      <c r="BV85" s="36">
        <v>1</v>
      </c>
      <c r="BW85" s="36">
        <v>1</v>
      </c>
      <c r="BX85" s="36">
        <v>1</v>
      </c>
      <c r="BY85" s="36">
        <v>1</v>
      </c>
      <c r="BZ85" s="36">
        <v>1</v>
      </c>
      <c r="CA85" s="36">
        <v>1</v>
      </c>
      <c r="CB85" s="36">
        <v>1</v>
      </c>
      <c r="CC85" s="36">
        <v>1</v>
      </c>
      <c r="CD85" s="36">
        <v>1</v>
      </c>
      <c r="CE85" s="36">
        <v>1</v>
      </c>
      <c r="CF85" s="34"/>
      <c r="CG85" s="34"/>
      <c r="CI85">
        <v>81</v>
      </c>
      <c r="CJ85" s="47">
        <v>1.12292E-2</v>
      </c>
      <c r="CK85" s="47">
        <v>1.12292E-2</v>
      </c>
      <c r="CL85" s="47">
        <v>1.12292E-2</v>
      </c>
      <c r="CM85" s="47">
        <v>1.12292E-2</v>
      </c>
      <c r="CN85" s="47">
        <v>1.12292E-2</v>
      </c>
      <c r="CO85" s="47">
        <v>9.6386000000000006E-3</v>
      </c>
      <c r="CP85" s="47">
        <v>9.6386000000000006E-3</v>
      </c>
      <c r="CQ85" s="47">
        <v>9.6386000000000006E-3</v>
      </c>
      <c r="CR85" s="47">
        <v>9.6386000000000006E-3</v>
      </c>
      <c r="CS85" s="47">
        <v>9.6386000000000006E-3</v>
      </c>
      <c r="CT85" s="47">
        <v>1.95718E-2</v>
      </c>
      <c r="CU85" s="47">
        <v>1.95718E-2</v>
      </c>
      <c r="CV85" s="47">
        <v>1.95718E-2</v>
      </c>
      <c r="CW85" s="47">
        <v>1.95718E-2</v>
      </c>
      <c r="CX85" s="47">
        <v>1.95718E-2</v>
      </c>
      <c r="CY85" s="47">
        <v>9.5687999999999988E-3</v>
      </c>
      <c r="CZ85" s="47">
        <v>9.5687999999999988E-3</v>
      </c>
      <c r="DA85" s="47">
        <v>9.5687999999999988E-3</v>
      </c>
      <c r="DB85" s="47">
        <v>9.5687999999999988E-3</v>
      </c>
      <c r="DC85" s="47">
        <v>9.5687999999999988E-3</v>
      </c>
      <c r="DD85" s="47">
        <v>1.7523599999999997E-2</v>
      </c>
      <c r="DE85" s="47">
        <v>1.7523599999999997E-2</v>
      </c>
      <c r="DF85" s="47">
        <v>1.7523599999999997E-2</v>
      </c>
      <c r="DG85" s="47">
        <v>1.7523599999999997E-2</v>
      </c>
      <c r="DH85" s="47">
        <v>1.7523599999999997E-2</v>
      </c>
      <c r="DI85" s="47">
        <v>1.96396E-2</v>
      </c>
      <c r="DJ85" s="47">
        <v>1.96396E-2</v>
      </c>
      <c r="DK85" s="47">
        <v>1.96396E-2</v>
      </c>
      <c r="DL85" s="47">
        <v>1.96396E-2</v>
      </c>
      <c r="DM85" s="47">
        <v>1.96396E-2</v>
      </c>
      <c r="DN85" s="47">
        <v>2.1493600000000002E-2</v>
      </c>
      <c r="DO85" s="47">
        <v>2.1493600000000002E-2</v>
      </c>
      <c r="DP85" s="47">
        <v>2.1493600000000002E-2</v>
      </c>
      <c r="DQ85" s="47">
        <v>2.1493600000000002E-2</v>
      </c>
      <c r="DR85" s="47">
        <v>2.1493600000000002E-2</v>
      </c>
      <c r="DS85" s="47">
        <v>1.3708399999999999E-2</v>
      </c>
      <c r="DT85" s="47">
        <v>1.3708399999999999E-2</v>
      </c>
      <c r="DU85" s="47">
        <v>1.3708399999999999E-2</v>
      </c>
      <c r="DV85" s="47">
        <v>1.3708399999999999E-2</v>
      </c>
      <c r="DW85" s="47">
        <v>1.3708399999999999E-2</v>
      </c>
      <c r="DX85" s="47">
        <v>3.05612E-2</v>
      </c>
      <c r="DY85" s="47">
        <v>3.05612E-2</v>
      </c>
      <c r="DZ85" s="47">
        <v>3.05612E-2</v>
      </c>
      <c r="EA85" s="47">
        <v>3.05612E-2</v>
      </c>
      <c r="EB85" s="47">
        <v>3.05612E-2</v>
      </c>
      <c r="EC85" s="47">
        <v>9.0808E-3</v>
      </c>
      <c r="ED85" s="47">
        <v>9.0808E-3</v>
      </c>
      <c r="EE85" s="47">
        <v>9.0808E-3</v>
      </c>
      <c r="EF85" s="47">
        <v>9.0808E-3</v>
      </c>
      <c r="EG85" s="47">
        <v>9.0808E-3</v>
      </c>
      <c r="EH85" s="47">
        <v>2.3992799999999998E-2</v>
      </c>
      <c r="EI85" s="47">
        <v>2.3992799999999998E-2</v>
      </c>
      <c r="EJ85" s="47">
        <v>2.3992799999999998E-2</v>
      </c>
      <c r="EK85" s="47">
        <v>2.3992799999999998E-2</v>
      </c>
      <c r="EL85" s="47">
        <v>2.3992799999999998E-2</v>
      </c>
      <c r="EM85" s="47">
        <v>6.6952000000000001E-3</v>
      </c>
      <c r="EN85" s="47">
        <v>6.6952000000000001E-3</v>
      </c>
      <c r="EO85" s="47">
        <v>6.6952000000000001E-3</v>
      </c>
      <c r="EP85" s="47">
        <v>6.6952000000000001E-3</v>
      </c>
      <c r="EQ85" s="47">
        <v>6.6952000000000001E-3</v>
      </c>
      <c r="ER85" s="47">
        <v>6.1988E-3</v>
      </c>
      <c r="ES85" s="47">
        <v>6.1988E-3</v>
      </c>
      <c r="ET85" s="47">
        <v>6.1988E-3</v>
      </c>
      <c r="EU85" s="47">
        <v>6.1988E-3</v>
      </c>
      <c r="EV85" s="47">
        <v>6.1988E-3</v>
      </c>
      <c r="EW85" s="47">
        <v>1.0976E-3</v>
      </c>
      <c r="EX85" s="47">
        <v>1.0976E-3</v>
      </c>
      <c r="EY85" s="47">
        <v>1.0976E-3</v>
      </c>
      <c r="EZ85" s="47">
        <v>1.0976E-3</v>
      </c>
      <c r="FA85" s="47">
        <v>1.0976E-3</v>
      </c>
      <c r="FB85" s="47">
        <v>0</v>
      </c>
    </row>
    <row r="86" spans="1:158" ht="16" x14ac:dyDescent="0.2">
      <c r="A86">
        <v>82</v>
      </c>
      <c r="B86" s="36">
        <v>717079</v>
      </c>
      <c r="C86" s="44">
        <v>2.9062477593289501E-2</v>
      </c>
      <c r="E86" s="50">
        <v>5.4762000000000005E-2</v>
      </c>
      <c r="F86" s="50">
        <v>0.36046</v>
      </c>
      <c r="G86" s="13"/>
      <c r="H86" s="30">
        <v>0</v>
      </c>
      <c r="I86" s="36">
        <v>8.6927545999999994E-2</v>
      </c>
      <c r="K86">
        <v>82</v>
      </c>
      <c r="L86" s="36">
        <v>2.67259</v>
      </c>
      <c r="M86" s="36">
        <v>2.67259</v>
      </c>
      <c r="N86" s="36">
        <v>2.67259</v>
      </c>
      <c r="O86" s="36">
        <v>2.5045017851610449</v>
      </c>
      <c r="P86" s="36">
        <v>2.450855356922895</v>
      </c>
      <c r="Q86" s="36">
        <v>2.3983580351776066</v>
      </c>
      <c r="R86" s="36">
        <v>2.3469852060641023</v>
      </c>
      <c r="S86" s="36">
        <v>2.296712782950209</v>
      </c>
      <c r="T86" s="36">
        <v>2.2475171951394159</v>
      </c>
      <c r="U86" s="36">
        <v>2.1993753768195297</v>
      </c>
      <c r="V86" s="36">
        <v>2.152264756248055</v>
      </c>
      <c r="W86" s="36">
        <v>2.1061632451692218</v>
      </c>
      <c r="X86" s="36">
        <v>2.0610492284576969</v>
      </c>
      <c r="Y86" s="36">
        <v>2.0169015539841335</v>
      </c>
      <c r="Z86" s="36">
        <v>1.9736995226977934</v>
      </c>
      <c r="AA86" s="36">
        <v>1.9314228789216066</v>
      </c>
      <c r="AB86" s="36">
        <v>1.8900518008551057</v>
      </c>
      <c r="AC86" s="36">
        <v>1.8495668912807894</v>
      </c>
      <c r="AD86" s="36">
        <v>1.8099491684695548</v>
      </c>
      <c r="AE86" s="36">
        <v>1.7711800572809369</v>
      </c>
      <c r="AF86" s="36">
        <v>1.7332413804539795</v>
      </c>
      <c r="AG86" s="36">
        <v>1.6961153500846549</v>
      </c>
      <c r="AH86" s="36">
        <v>1.6597845592858418</v>
      </c>
      <c r="AI86" s="36">
        <v>1.6242319740259392</v>
      </c>
      <c r="AJ86" s="36">
        <v>1.5894409251423034</v>
      </c>
      <c r="AK86" s="36">
        <v>1.5553951005257554</v>
      </c>
      <c r="AL86" s="36">
        <v>1.5220785374724937</v>
      </c>
      <c r="AM86" s="36">
        <v>1.4894756151998327</v>
      </c>
      <c r="AN86" s="36">
        <v>1.4575710475222525</v>
      </c>
      <c r="AO86" s="36">
        <v>1.4263498756843258</v>
      </c>
      <c r="AP86" s="36">
        <v>1.3957974613471675</v>
      </c>
      <c r="AQ86" s="36">
        <v>1.3658994797251114</v>
      </c>
      <c r="AR86" s="36">
        <v>1.3366419128693992</v>
      </c>
      <c r="AS86" s="36">
        <v>1.3080110430957368</v>
      </c>
      <c r="AT86" s="36">
        <v>1.2799934465526261</v>
      </c>
      <c r="AU86" s="36">
        <v>1.2525759869274689</v>
      </c>
      <c r="AV86" s="36">
        <v>1.2257458092874824</v>
      </c>
      <c r="AW86" s="36">
        <v>1.1994903340525447</v>
      </c>
      <c r="AX86" s="36">
        <v>1.1737972510971393</v>
      </c>
      <c r="AY86" s="36">
        <v>1.1486545139786384</v>
      </c>
      <c r="AZ86" s="36">
        <v>1.1240503342892161</v>
      </c>
      <c r="BA86" s="36">
        <v>1.099973176128741</v>
      </c>
      <c r="BB86" s="36">
        <v>1.0764117506960633</v>
      </c>
      <c r="BC86" s="36">
        <v>1.0533550109961536</v>
      </c>
      <c r="BD86" s="36">
        <v>1.030792146660616</v>
      </c>
      <c r="BE86" s="36">
        <v>1.0087125788791456</v>
      </c>
      <c r="BF86" s="36">
        <v>1</v>
      </c>
      <c r="BG86" s="36">
        <v>1</v>
      </c>
      <c r="BH86" s="36">
        <v>1</v>
      </c>
      <c r="BI86" s="36">
        <v>1</v>
      </c>
      <c r="BJ86" s="36">
        <v>1</v>
      </c>
      <c r="BK86" s="36">
        <v>1</v>
      </c>
      <c r="BL86" s="36">
        <v>1</v>
      </c>
      <c r="BM86" s="36">
        <v>1</v>
      </c>
      <c r="BN86" s="36">
        <v>1</v>
      </c>
      <c r="BO86" s="36">
        <v>1</v>
      </c>
      <c r="BP86" s="36">
        <v>1</v>
      </c>
      <c r="BQ86" s="36">
        <v>1</v>
      </c>
      <c r="BR86" s="36">
        <v>1</v>
      </c>
      <c r="BS86" s="36">
        <v>1</v>
      </c>
      <c r="BT86" s="36">
        <v>1</v>
      </c>
      <c r="BU86" s="36">
        <v>1</v>
      </c>
      <c r="BV86" s="36">
        <v>1</v>
      </c>
      <c r="BW86" s="36">
        <v>1</v>
      </c>
      <c r="BX86" s="36">
        <v>1</v>
      </c>
      <c r="BY86" s="36">
        <v>1</v>
      </c>
      <c r="BZ86" s="36">
        <v>1</v>
      </c>
      <c r="CA86" s="36">
        <v>1</v>
      </c>
      <c r="CB86" s="36">
        <v>1</v>
      </c>
      <c r="CC86" s="36">
        <v>1</v>
      </c>
      <c r="CD86" s="36">
        <v>1</v>
      </c>
      <c r="CE86" s="36">
        <v>1</v>
      </c>
      <c r="CF86" s="34"/>
      <c r="CG86" s="34"/>
      <c r="CI86">
        <v>82</v>
      </c>
      <c r="CJ86" s="47">
        <v>1.12292E-2</v>
      </c>
      <c r="CK86" s="47">
        <v>1.12292E-2</v>
      </c>
      <c r="CL86" s="47">
        <v>1.12292E-2</v>
      </c>
      <c r="CM86" s="47">
        <v>1.12292E-2</v>
      </c>
      <c r="CN86" s="47">
        <v>1.12292E-2</v>
      </c>
      <c r="CO86" s="47">
        <v>9.6386000000000006E-3</v>
      </c>
      <c r="CP86" s="47">
        <v>9.6386000000000006E-3</v>
      </c>
      <c r="CQ86" s="47">
        <v>9.6386000000000006E-3</v>
      </c>
      <c r="CR86" s="47">
        <v>9.6386000000000006E-3</v>
      </c>
      <c r="CS86" s="47">
        <v>9.6386000000000006E-3</v>
      </c>
      <c r="CT86" s="47">
        <v>1.95718E-2</v>
      </c>
      <c r="CU86" s="47">
        <v>1.95718E-2</v>
      </c>
      <c r="CV86" s="47">
        <v>1.95718E-2</v>
      </c>
      <c r="CW86" s="47">
        <v>1.95718E-2</v>
      </c>
      <c r="CX86" s="47">
        <v>1.95718E-2</v>
      </c>
      <c r="CY86" s="47">
        <v>9.5687999999999988E-3</v>
      </c>
      <c r="CZ86" s="47">
        <v>9.5687999999999988E-3</v>
      </c>
      <c r="DA86" s="47">
        <v>9.5687999999999988E-3</v>
      </c>
      <c r="DB86" s="47">
        <v>9.5687999999999988E-3</v>
      </c>
      <c r="DC86" s="47">
        <v>9.5687999999999988E-3</v>
      </c>
      <c r="DD86" s="47">
        <v>1.7523599999999997E-2</v>
      </c>
      <c r="DE86" s="47">
        <v>1.7523599999999997E-2</v>
      </c>
      <c r="DF86" s="47">
        <v>1.7523599999999997E-2</v>
      </c>
      <c r="DG86" s="47">
        <v>1.7523599999999997E-2</v>
      </c>
      <c r="DH86" s="47">
        <v>1.7523599999999997E-2</v>
      </c>
      <c r="DI86" s="47">
        <v>1.96396E-2</v>
      </c>
      <c r="DJ86" s="47">
        <v>1.96396E-2</v>
      </c>
      <c r="DK86" s="47">
        <v>1.96396E-2</v>
      </c>
      <c r="DL86" s="47">
        <v>1.96396E-2</v>
      </c>
      <c r="DM86" s="47">
        <v>1.96396E-2</v>
      </c>
      <c r="DN86" s="47">
        <v>2.1493600000000002E-2</v>
      </c>
      <c r="DO86" s="47">
        <v>2.1493600000000002E-2</v>
      </c>
      <c r="DP86" s="47">
        <v>2.1493600000000002E-2</v>
      </c>
      <c r="DQ86" s="47">
        <v>2.1493600000000002E-2</v>
      </c>
      <c r="DR86" s="47">
        <v>2.1493600000000002E-2</v>
      </c>
      <c r="DS86" s="47">
        <v>1.3708399999999999E-2</v>
      </c>
      <c r="DT86" s="47">
        <v>1.3708399999999999E-2</v>
      </c>
      <c r="DU86" s="47">
        <v>1.3708399999999999E-2</v>
      </c>
      <c r="DV86" s="47">
        <v>1.3708399999999999E-2</v>
      </c>
      <c r="DW86" s="47">
        <v>1.3708399999999999E-2</v>
      </c>
      <c r="DX86" s="47">
        <v>3.05612E-2</v>
      </c>
      <c r="DY86" s="47">
        <v>3.05612E-2</v>
      </c>
      <c r="DZ86" s="47">
        <v>3.05612E-2</v>
      </c>
      <c r="EA86" s="47">
        <v>3.05612E-2</v>
      </c>
      <c r="EB86" s="47">
        <v>3.05612E-2</v>
      </c>
      <c r="EC86" s="47">
        <v>9.0808E-3</v>
      </c>
      <c r="ED86" s="47">
        <v>9.0808E-3</v>
      </c>
      <c r="EE86" s="47">
        <v>9.0808E-3</v>
      </c>
      <c r="EF86" s="47">
        <v>9.0808E-3</v>
      </c>
      <c r="EG86" s="47">
        <v>9.0808E-3</v>
      </c>
      <c r="EH86" s="47">
        <v>2.3992799999999998E-2</v>
      </c>
      <c r="EI86" s="47">
        <v>2.3992799999999998E-2</v>
      </c>
      <c r="EJ86" s="47">
        <v>2.3992799999999998E-2</v>
      </c>
      <c r="EK86" s="47">
        <v>2.3992799999999998E-2</v>
      </c>
      <c r="EL86" s="47">
        <v>2.3992799999999998E-2</v>
      </c>
      <c r="EM86" s="47">
        <v>6.6952000000000001E-3</v>
      </c>
      <c r="EN86" s="47">
        <v>6.6952000000000001E-3</v>
      </c>
      <c r="EO86" s="47">
        <v>6.6952000000000001E-3</v>
      </c>
      <c r="EP86" s="47">
        <v>6.6952000000000001E-3</v>
      </c>
      <c r="EQ86" s="47">
        <v>6.6952000000000001E-3</v>
      </c>
      <c r="ER86" s="47">
        <v>6.1988E-3</v>
      </c>
      <c r="ES86" s="47">
        <v>6.1988E-3</v>
      </c>
      <c r="ET86" s="47">
        <v>6.1988E-3</v>
      </c>
      <c r="EU86" s="47">
        <v>6.1988E-3</v>
      </c>
      <c r="EV86" s="47">
        <v>6.1988E-3</v>
      </c>
      <c r="EW86" s="47">
        <v>1.0976E-3</v>
      </c>
      <c r="EX86" s="47">
        <v>1.0976E-3</v>
      </c>
      <c r="EY86" s="47">
        <v>1.0976E-3</v>
      </c>
      <c r="EZ86" s="47">
        <v>1.0976E-3</v>
      </c>
      <c r="FA86" s="47">
        <v>1.0976E-3</v>
      </c>
      <c r="FB86" s="47">
        <v>0</v>
      </c>
    </row>
    <row r="87" spans="1:158" ht="16" x14ac:dyDescent="0.2">
      <c r="A87">
        <v>83</v>
      </c>
      <c r="B87" s="36">
        <v>669481</v>
      </c>
      <c r="C87" s="44">
        <v>2.9062477593289501E-2</v>
      </c>
      <c r="E87" s="50">
        <v>5.4762000000000005E-2</v>
      </c>
      <c r="F87" s="50">
        <v>0.36046</v>
      </c>
      <c r="G87" s="13"/>
      <c r="H87" s="30">
        <v>0</v>
      </c>
      <c r="I87" s="36">
        <v>8.9734467999999998E-2</v>
      </c>
      <c r="K87">
        <v>83</v>
      </c>
      <c r="L87" s="36">
        <v>2.67259</v>
      </c>
      <c r="M87" s="36">
        <v>2.67259</v>
      </c>
      <c r="N87" s="36">
        <v>2.67259</v>
      </c>
      <c r="O87" s="36">
        <v>2.5045017851610449</v>
      </c>
      <c r="P87" s="36">
        <v>2.450855356922895</v>
      </c>
      <c r="Q87" s="36">
        <v>2.3983580351776066</v>
      </c>
      <c r="R87" s="36">
        <v>2.3469852060641023</v>
      </c>
      <c r="S87" s="36">
        <v>2.296712782950209</v>
      </c>
      <c r="T87" s="36">
        <v>2.2475171951394159</v>
      </c>
      <c r="U87" s="36">
        <v>2.1993753768195297</v>
      </c>
      <c r="V87" s="36">
        <v>2.152264756248055</v>
      </c>
      <c r="W87" s="36">
        <v>2.1061632451692218</v>
      </c>
      <c r="X87" s="36">
        <v>2.0610492284576969</v>
      </c>
      <c r="Y87" s="36">
        <v>2.0169015539841335</v>
      </c>
      <c r="Z87" s="36">
        <v>1.9736995226977934</v>
      </c>
      <c r="AA87" s="36">
        <v>1.9314228789216066</v>
      </c>
      <c r="AB87" s="36">
        <v>1.8900518008551057</v>
      </c>
      <c r="AC87" s="36">
        <v>1.8495668912807894</v>
      </c>
      <c r="AD87" s="36">
        <v>1.8099491684695548</v>
      </c>
      <c r="AE87" s="36">
        <v>1.7711800572809369</v>
      </c>
      <c r="AF87" s="36">
        <v>1.7332413804539795</v>
      </c>
      <c r="AG87" s="36">
        <v>1.6961153500846549</v>
      </c>
      <c r="AH87" s="36">
        <v>1.6597845592858418</v>
      </c>
      <c r="AI87" s="36">
        <v>1.6242319740259392</v>
      </c>
      <c r="AJ87" s="36">
        <v>1.5894409251423034</v>
      </c>
      <c r="AK87" s="36">
        <v>1.5553951005257554</v>
      </c>
      <c r="AL87" s="36">
        <v>1.5220785374724937</v>
      </c>
      <c r="AM87" s="36">
        <v>1.4894756151998327</v>
      </c>
      <c r="AN87" s="36">
        <v>1.4575710475222525</v>
      </c>
      <c r="AO87" s="36">
        <v>1.4263498756843258</v>
      </c>
      <c r="AP87" s="36">
        <v>1.3957974613471675</v>
      </c>
      <c r="AQ87" s="36">
        <v>1.3658994797251114</v>
      </c>
      <c r="AR87" s="36">
        <v>1.3366419128693992</v>
      </c>
      <c r="AS87" s="36">
        <v>1.3080110430957368</v>
      </c>
      <c r="AT87" s="36">
        <v>1.2799934465526261</v>
      </c>
      <c r="AU87" s="36">
        <v>1.2525759869274689</v>
      </c>
      <c r="AV87" s="36">
        <v>1.2257458092874824</v>
      </c>
      <c r="AW87" s="36">
        <v>1.1994903340525447</v>
      </c>
      <c r="AX87" s="36">
        <v>1.1737972510971393</v>
      </c>
      <c r="AY87" s="36">
        <v>1.1486545139786384</v>
      </c>
      <c r="AZ87" s="36">
        <v>1.1240503342892161</v>
      </c>
      <c r="BA87" s="36">
        <v>1.099973176128741</v>
      </c>
      <c r="BB87" s="36">
        <v>1.0764117506960633</v>
      </c>
      <c r="BC87" s="36">
        <v>1.0533550109961536</v>
      </c>
      <c r="BD87" s="36">
        <v>1.030792146660616</v>
      </c>
      <c r="BE87" s="36">
        <v>1.0087125788791456</v>
      </c>
      <c r="BF87" s="36">
        <v>1</v>
      </c>
      <c r="BG87" s="36">
        <v>1</v>
      </c>
      <c r="BH87" s="36">
        <v>1</v>
      </c>
      <c r="BI87" s="36">
        <v>1</v>
      </c>
      <c r="BJ87" s="36">
        <v>1</v>
      </c>
      <c r="BK87" s="36">
        <v>1</v>
      </c>
      <c r="BL87" s="36">
        <v>1</v>
      </c>
      <c r="BM87" s="36">
        <v>1</v>
      </c>
      <c r="BN87" s="36">
        <v>1</v>
      </c>
      <c r="BO87" s="36">
        <v>1</v>
      </c>
      <c r="BP87" s="36">
        <v>1</v>
      </c>
      <c r="BQ87" s="36">
        <v>1</v>
      </c>
      <c r="BR87" s="36">
        <v>1</v>
      </c>
      <c r="BS87" s="36">
        <v>1</v>
      </c>
      <c r="BT87" s="36">
        <v>1</v>
      </c>
      <c r="BU87" s="36">
        <v>1</v>
      </c>
      <c r="BV87" s="36">
        <v>1</v>
      </c>
      <c r="BW87" s="36">
        <v>1</v>
      </c>
      <c r="BX87" s="36">
        <v>1</v>
      </c>
      <c r="BY87" s="36">
        <v>1</v>
      </c>
      <c r="BZ87" s="36">
        <v>1</v>
      </c>
      <c r="CA87" s="36">
        <v>1</v>
      </c>
      <c r="CB87" s="36">
        <v>1</v>
      </c>
      <c r="CC87" s="36">
        <v>1</v>
      </c>
      <c r="CD87" s="36">
        <v>1</v>
      </c>
      <c r="CE87" s="36">
        <v>1</v>
      </c>
      <c r="CF87" s="34"/>
      <c r="CG87" s="34"/>
      <c r="CI87">
        <v>83</v>
      </c>
      <c r="CJ87" s="47">
        <v>1.12292E-2</v>
      </c>
      <c r="CK87" s="47">
        <v>1.12292E-2</v>
      </c>
      <c r="CL87" s="47">
        <v>1.12292E-2</v>
      </c>
      <c r="CM87" s="47">
        <v>1.12292E-2</v>
      </c>
      <c r="CN87" s="47">
        <v>1.12292E-2</v>
      </c>
      <c r="CO87" s="47">
        <v>9.6386000000000006E-3</v>
      </c>
      <c r="CP87" s="47">
        <v>9.6386000000000006E-3</v>
      </c>
      <c r="CQ87" s="47">
        <v>9.6386000000000006E-3</v>
      </c>
      <c r="CR87" s="47">
        <v>9.6386000000000006E-3</v>
      </c>
      <c r="CS87" s="47">
        <v>9.6386000000000006E-3</v>
      </c>
      <c r="CT87" s="47">
        <v>1.95718E-2</v>
      </c>
      <c r="CU87" s="47">
        <v>1.95718E-2</v>
      </c>
      <c r="CV87" s="47">
        <v>1.95718E-2</v>
      </c>
      <c r="CW87" s="47">
        <v>1.95718E-2</v>
      </c>
      <c r="CX87" s="47">
        <v>1.95718E-2</v>
      </c>
      <c r="CY87" s="47">
        <v>9.5687999999999988E-3</v>
      </c>
      <c r="CZ87" s="47">
        <v>9.5687999999999988E-3</v>
      </c>
      <c r="DA87" s="47">
        <v>9.5687999999999988E-3</v>
      </c>
      <c r="DB87" s="47">
        <v>9.5687999999999988E-3</v>
      </c>
      <c r="DC87" s="47">
        <v>9.5687999999999988E-3</v>
      </c>
      <c r="DD87" s="47">
        <v>1.7523599999999997E-2</v>
      </c>
      <c r="DE87" s="47">
        <v>1.7523599999999997E-2</v>
      </c>
      <c r="DF87" s="47">
        <v>1.7523599999999997E-2</v>
      </c>
      <c r="DG87" s="47">
        <v>1.7523599999999997E-2</v>
      </c>
      <c r="DH87" s="47">
        <v>1.7523599999999997E-2</v>
      </c>
      <c r="DI87" s="47">
        <v>1.96396E-2</v>
      </c>
      <c r="DJ87" s="47">
        <v>1.96396E-2</v>
      </c>
      <c r="DK87" s="47">
        <v>1.96396E-2</v>
      </c>
      <c r="DL87" s="47">
        <v>1.96396E-2</v>
      </c>
      <c r="DM87" s="47">
        <v>1.96396E-2</v>
      </c>
      <c r="DN87" s="47">
        <v>2.1493600000000002E-2</v>
      </c>
      <c r="DO87" s="47">
        <v>2.1493600000000002E-2</v>
      </c>
      <c r="DP87" s="47">
        <v>2.1493600000000002E-2</v>
      </c>
      <c r="DQ87" s="47">
        <v>2.1493600000000002E-2</v>
      </c>
      <c r="DR87" s="47">
        <v>2.1493600000000002E-2</v>
      </c>
      <c r="DS87" s="47">
        <v>1.3708399999999999E-2</v>
      </c>
      <c r="DT87" s="47">
        <v>1.3708399999999999E-2</v>
      </c>
      <c r="DU87" s="47">
        <v>1.3708399999999999E-2</v>
      </c>
      <c r="DV87" s="47">
        <v>1.3708399999999999E-2</v>
      </c>
      <c r="DW87" s="47">
        <v>1.3708399999999999E-2</v>
      </c>
      <c r="DX87" s="47">
        <v>3.05612E-2</v>
      </c>
      <c r="DY87" s="47">
        <v>3.05612E-2</v>
      </c>
      <c r="DZ87" s="47">
        <v>3.05612E-2</v>
      </c>
      <c r="EA87" s="47">
        <v>3.05612E-2</v>
      </c>
      <c r="EB87" s="47">
        <v>3.05612E-2</v>
      </c>
      <c r="EC87" s="47">
        <v>9.0808E-3</v>
      </c>
      <c r="ED87" s="47">
        <v>9.0808E-3</v>
      </c>
      <c r="EE87" s="47">
        <v>9.0808E-3</v>
      </c>
      <c r="EF87" s="47">
        <v>9.0808E-3</v>
      </c>
      <c r="EG87" s="47">
        <v>9.0808E-3</v>
      </c>
      <c r="EH87" s="47">
        <v>2.3992799999999998E-2</v>
      </c>
      <c r="EI87" s="47">
        <v>2.3992799999999998E-2</v>
      </c>
      <c r="EJ87" s="47">
        <v>2.3992799999999998E-2</v>
      </c>
      <c r="EK87" s="47">
        <v>2.3992799999999998E-2</v>
      </c>
      <c r="EL87" s="47">
        <v>2.3992799999999998E-2</v>
      </c>
      <c r="EM87" s="47">
        <v>6.6952000000000001E-3</v>
      </c>
      <c r="EN87" s="47">
        <v>6.6952000000000001E-3</v>
      </c>
      <c r="EO87" s="47">
        <v>6.6952000000000001E-3</v>
      </c>
      <c r="EP87" s="47">
        <v>6.6952000000000001E-3</v>
      </c>
      <c r="EQ87" s="47">
        <v>6.6952000000000001E-3</v>
      </c>
      <c r="ER87" s="47">
        <v>6.1988E-3</v>
      </c>
      <c r="ES87" s="47">
        <v>6.1988E-3</v>
      </c>
      <c r="ET87" s="47">
        <v>6.1988E-3</v>
      </c>
      <c r="EU87" s="47">
        <v>6.1988E-3</v>
      </c>
      <c r="EV87" s="47">
        <v>6.1988E-3</v>
      </c>
      <c r="EW87" s="47">
        <v>1.0976E-3</v>
      </c>
      <c r="EX87" s="47">
        <v>1.0976E-3</v>
      </c>
      <c r="EY87" s="47">
        <v>1.0976E-3</v>
      </c>
      <c r="EZ87" s="47">
        <v>1.0976E-3</v>
      </c>
      <c r="FA87" s="47">
        <v>1.0976E-3</v>
      </c>
      <c r="FB87" s="47">
        <v>0</v>
      </c>
    </row>
    <row r="88" spans="1:158" ht="16" x14ac:dyDescent="0.2">
      <c r="A88">
        <v>84</v>
      </c>
      <c r="B88" s="36">
        <v>594978</v>
      </c>
      <c r="C88" s="44">
        <v>2.9062477593289501E-2</v>
      </c>
      <c r="E88" s="50">
        <v>5.4762000000000005E-2</v>
      </c>
      <c r="F88" s="50">
        <v>0.36046</v>
      </c>
      <c r="G88" s="13"/>
      <c r="H88" s="30">
        <v>0</v>
      </c>
      <c r="I88" s="36">
        <v>9.2545659000000002E-2</v>
      </c>
      <c r="K88">
        <v>84</v>
      </c>
      <c r="L88" s="36">
        <v>2.67259</v>
      </c>
      <c r="M88" s="36">
        <v>2.67259</v>
      </c>
      <c r="N88" s="36">
        <v>2.67259</v>
      </c>
      <c r="O88" s="36">
        <v>2.5045017851610449</v>
      </c>
      <c r="P88" s="36">
        <v>2.450855356922895</v>
      </c>
      <c r="Q88" s="36">
        <v>2.3983580351776066</v>
      </c>
      <c r="R88" s="36">
        <v>2.3469852060641023</v>
      </c>
      <c r="S88" s="36">
        <v>2.296712782950209</v>
      </c>
      <c r="T88" s="36">
        <v>2.2475171951394159</v>
      </c>
      <c r="U88" s="36">
        <v>2.1993753768195297</v>
      </c>
      <c r="V88" s="36">
        <v>2.152264756248055</v>
      </c>
      <c r="W88" s="36">
        <v>2.1061632451692218</v>
      </c>
      <c r="X88" s="36">
        <v>2.0610492284576969</v>
      </c>
      <c r="Y88" s="36">
        <v>2.0169015539841335</v>
      </c>
      <c r="Z88" s="36">
        <v>1.9736995226977934</v>
      </c>
      <c r="AA88" s="36">
        <v>1.9314228789216066</v>
      </c>
      <c r="AB88" s="36">
        <v>1.8900518008551057</v>
      </c>
      <c r="AC88" s="36">
        <v>1.8495668912807894</v>
      </c>
      <c r="AD88" s="36">
        <v>1.8099491684695548</v>
      </c>
      <c r="AE88" s="36">
        <v>1.7711800572809369</v>
      </c>
      <c r="AF88" s="36">
        <v>1.7332413804539795</v>
      </c>
      <c r="AG88" s="36">
        <v>1.6961153500846549</v>
      </c>
      <c r="AH88" s="36">
        <v>1.6597845592858418</v>
      </c>
      <c r="AI88" s="36">
        <v>1.6242319740259392</v>
      </c>
      <c r="AJ88" s="36">
        <v>1.5894409251423034</v>
      </c>
      <c r="AK88" s="36">
        <v>1.5553951005257554</v>
      </c>
      <c r="AL88" s="36">
        <v>1.5220785374724937</v>
      </c>
      <c r="AM88" s="36">
        <v>1.4894756151998327</v>
      </c>
      <c r="AN88" s="36">
        <v>1.4575710475222525</v>
      </c>
      <c r="AO88" s="36">
        <v>1.4263498756843258</v>
      </c>
      <c r="AP88" s="36">
        <v>1.3957974613471675</v>
      </c>
      <c r="AQ88" s="36">
        <v>1.3658994797251114</v>
      </c>
      <c r="AR88" s="36">
        <v>1.3366419128693992</v>
      </c>
      <c r="AS88" s="36">
        <v>1.3080110430957368</v>
      </c>
      <c r="AT88" s="36">
        <v>1.2799934465526261</v>
      </c>
      <c r="AU88" s="36">
        <v>1.2525759869274689</v>
      </c>
      <c r="AV88" s="36">
        <v>1.2257458092874824</v>
      </c>
      <c r="AW88" s="36">
        <v>1.1994903340525447</v>
      </c>
      <c r="AX88" s="36">
        <v>1.1737972510971393</v>
      </c>
      <c r="AY88" s="36">
        <v>1.1486545139786384</v>
      </c>
      <c r="AZ88" s="36">
        <v>1.1240503342892161</v>
      </c>
      <c r="BA88" s="36">
        <v>1.099973176128741</v>
      </c>
      <c r="BB88" s="36">
        <v>1.0764117506960633</v>
      </c>
      <c r="BC88" s="36">
        <v>1.0533550109961536</v>
      </c>
      <c r="BD88" s="36">
        <v>1.030792146660616</v>
      </c>
      <c r="BE88" s="36">
        <v>1.0087125788791456</v>
      </c>
      <c r="BF88" s="36">
        <v>1</v>
      </c>
      <c r="BG88" s="36">
        <v>1</v>
      </c>
      <c r="BH88" s="36">
        <v>1</v>
      </c>
      <c r="BI88" s="36">
        <v>1</v>
      </c>
      <c r="BJ88" s="36">
        <v>1</v>
      </c>
      <c r="BK88" s="36">
        <v>1</v>
      </c>
      <c r="BL88" s="36">
        <v>1</v>
      </c>
      <c r="BM88" s="36">
        <v>1</v>
      </c>
      <c r="BN88" s="36">
        <v>1</v>
      </c>
      <c r="BO88" s="36">
        <v>1</v>
      </c>
      <c r="BP88" s="36">
        <v>1</v>
      </c>
      <c r="BQ88" s="36">
        <v>1</v>
      </c>
      <c r="BR88" s="36">
        <v>1</v>
      </c>
      <c r="BS88" s="36">
        <v>1</v>
      </c>
      <c r="BT88" s="36">
        <v>1</v>
      </c>
      <c r="BU88" s="36">
        <v>1</v>
      </c>
      <c r="BV88" s="36">
        <v>1</v>
      </c>
      <c r="BW88" s="36">
        <v>1</v>
      </c>
      <c r="BX88" s="36">
        <v>1</v>
      </c>
      <c r="BY88" s="36">
        <v>1</v>
      </c>
      <c r="BZ88" s="36">
        <v>1</v>
      </c>
      <c r="CA88" s="36">
        <v>1</v>
      </c>
      <c r="CB88" s="36">
        <v>1</v>
      </c>
      <c r="CC88" s="36">
        <v>1</v>
      </c>
      <c r="CD88" s="36">
        <v>1</v>
      </c>
      <c r="CE88" s="36">
        <v>1</v>
      </c>
      <c r="CF88" s="34"/>
      <c r="CG88" s="34"/>
      <c r="CI88">
        <v>84</v>
      </c>
      <c r="CJ88" s="47">
        <v>1.12292E-2</v>
      </c>
      <c r="CK88" s="47">
        <v>1.12292E-2</v>
      </c>
      <c r="CL88" s="47">
        <v>1.12292E-2</v>
      </c>
      <c r="CM88" s="47">
        <v>1.12292E-2</v>
      </c>
      <c r="CN88" s="47">
        <v>1.12292E-2</v>
      </c>
      <c r="CO88" s="47">
        <v>9.6386000000000006E-3</v>
      </c>
      <c r="CP88" s="47">
        <v>9.6386000000000006E-3</v>
      </c>
      <c r="CQ88" s="47">
        <v>9.6386000000000006E-3</v>
      </c>
      <c r="CR88" s="47">
        <v>9.6386000000000006E-3</v>
      </c>
      <c r="CS88" s="47">
        <v>9.6386000000000006E-3</v>
      </c>
      <c r="CT88" s="47">
        <v>1.95718E-2</v>
      </c>
      <c r="CU88" s="47">
        <v>1.95718E-2</v>
      </c>
      <c r="CV88" s="47">
        <v>1.95718E-2</v>
      </c>
      <c r="CW88" s="47">
        <v>1.95718E-2</v>
      </c>
      <c r="CX88" s="47">
        <v>1.95718E-2</v>
      </c>
      <c r="CY88" s="47">
        <v>9.5687999999999988E-3</v>
      </c>
      <c r="CZ88" s="47">
        <v>9.5687999999999988E-3</v>
      </c>
      <c r="DA88" s="47">
        <v>9.5687999999999988E-3</v>
      </c>
      <c r="DB88" s="47">
        <v>9.5687999999999988E-3</v>
      </c>
      <c r="DC88" s="47">
        <v>9.5687999999999988E-3</v>
      </c>
      <c r="DD88" s="47">
        <v>1.7523599999999997E-2</v>
      </c>
      <c r="DE88" s="47">
        <v>1.7523599999999997E-2</v>
      </c>
      <c r="DF88" s="47">
        <v>1.7523599999999997E-2</v>
      </c>
      <c r="DG88" s="47">
        <v>1.7523599999999997E-2</v>
      </c>
      <c r="DH88" s="47">
        <v>1.7523599999999997E-2</v>
      </c>
      <c r="DI88" s="47">
        <v>1.96396E-2</v>
      </c>
      <c r="DJ88" s="47">
        <v>1.96396E-2</v>
      </c>
      <c r="DK88" s="47">
        <v>1.96396E-2</v>
      </c>
      <c r="DL88" s="47">
        <v>1.96396E-2</v>
      </c>
      <c r="DM88" s="47">
        <v>1.96396E-2</v>
      </c>
      <c r="DN88" s="47">
        <v>2.1493600000000002E-2</v>
      </c>
      <c r="DO88" s="47">
        <v>2.1493600000000002E-2</v>
      </c>
      <c r="DP88" s="47">
        <v>2.1493600000000002E-2</v>
      </c>
      <c r="DQ88" s="47">
        <v>2.1493600000000002E-2</v>
      </c>
      <c r="DR88" s="47">
        <v>2.1493600000000002E-2</v>
      </c>
      <c r="DS88" s="47">
        <v>1.3708399999999999E-2</v>
      </c>
      <c r="DT88" s="47">
        <v>1.3708399999999999E-2</v>
      </c>
      <c r="DU88" s="47">
        <v>1.3708399999999999E-2</v>
      </c>
      <c r="DV88" s="47">
        <v>1.3708399999999999E-2</v>
      </c>
      <c r="DW88" s="47">
        <v>1.3708399999999999E-2</v>
      </c>
      <c r="DX88" s="47">
        <v>3.05612E-2</v>
      </c>
      <c r="DY88" s="47">
        <v>3.05612E-2</v>
      </c>
      <c r="DZ88" s="47">
        <v>3.05612E-2</v>
      </c>
      <c r="EA88" s="47">
        <v>3.05612E-2</v>
      </c>
      <c r="EB88" s="47">
        <v>3.05612E-2</v>
      </c>
      <c r="EC88" s="47">
        <v>9.0808E-3</v>
      </c>
      <c r="ED88" s="47">
        <v>9.0808E-3</v>
      </c>
      <c r="EE88" s="47">
        <v>9.0808E-3</v>
      </c>
      <c r="EF88" s="47">
        <v>9.0808E-3</v>
      </c>
      <c r="EG88" s="47">
        <v>9.0808E-3</v>
      </c>
      <c r="EH88" s="47">
        <v>2.3992799999999998E-2</v>
      </c>
      <c r="EI88" s="47">
        <v>2.3992799999999998E-2</v>
      </c>
      <c r="EJ88" s="47">
        <v>2.3992799999999998E-2</v>
      </c>
      <c r="EK88" s="47">
        <v>2.3992799999999998E-2</v>
      </c>
      <c r="EL88" s="47">
        <v>2.3992799999999998E-2</v>
      </c>
      <c r="EM88" s="47">
        <v>6.6952000000000001E-3</v>
      </c>
      <c r="EN88" s="47">
        <v>6.6952000000000001E-3</v>
      </c>
      <c r="EO88" s="47">
        <v>6.6952000000000001E-3</v>
      </c>
      <c r="EP88" s="47">
        <v>6.6952000000000001E-3</v>
      </c>
      <c r="EQ88" s="47">
        <v>6.6952000000000001E-3</v>
      </c>
      <c r="ER88" s="47">
        <v>6.1988E-3</v>
      </c>
      <c r="ES88" s="47">
        <v>6.1988E-3</v>
      </c>
      <c r="ET88" s="47">
        <v>6.1988E-3</v>
      </c>
      <c r="EU88" s="47">
        <v>6.1988E-3</v>
      </c>
      <c r="EV88" s="47">
        <v>6.1988E-3</v>
      </c>
      <c r="EW88" s="47">
        <v>1.0976E-3</v>
      </c>
      <c r="EX88" s="47">
        <v>1.0976E-3</v>
      </c>
      <c r="EY88" s="47">
        <v>1.0976E-3</v>
      </c>
      <c r="EZ88" s="47">
        <v>1.0976E-3</v>
      </c>
      <c r="FA88" s="47">
        <v>1.0976E-3</v>
      </c>
      <c r="FB88" s="47">
        <v>0</v>
      </c>
    </row>
    <row r="89" spans="1:158" ht="16" x14ac:dyDescent="0.2">
      <c r="A89">
        <v>85</v>
      </c>
      <c r="B89" s="36">
        <v>545813</v>
      </c>
      <c r="C89" s="44">
        <v>0.10829183812533499</v>
      </c>
      <c r="E89" s="50">
        <v>2.0237999999999999E-2</v>
      </c>
      <c r="F89" s="50">
        <v>0.28316400000000003</v>
      </c>
      <c r="G89" s="13"/>
      <c r="H89" s="30">
        <v>0</v>
      </c>
      <c r="I89" s="36">
        <v>9.2545659000000002E-2</v>
      </c>
      <c r="K89">
        <v>85</v>
      </c>
      <c r="L89" s="36">
        <v>1.47271</v>
      </c>
      <c r="M89" s="36">
        <v>1.47271</v>
      </c>
      <c r="N89" s="36">
        <v>1.47271</v>
      </c>
      <c r="O89" s="36">
        <v>1.4377774019174356</v>
      </c>
      <c r="P89" s="36">
        <v>1.4263183160241537</v>
      </c>
      <c r="Q89" s="36">
        <v>1.4149505590454412</v>
      </c>
      <c r="R89" s="36">
        <v>1.403673403089849</v>
      </c>
      <c r="S89" s="36">
        <v>1.3924861260672228</v>
      </c>
      <c r="T89" s="36">
        <v>1.3813880116424668</v>
      </c>
      <c r="U89" s="36">
        <v>1.3703783491896764</v>
      </c>
      <c r="V89" s="36">
        <v>1.3594564337466346</v>
      </c>
      <c r="W89" s="36">
        <v>1.3486215659696741</v>
      </c>
      <c r="X89" s="36">
        <v>1.3378730520888957</v>
      </c>
      <c r="Y89" s="36">
        <v>1.327210203863747</v>
      </c>
      <c r="Z89" s="36">
        <v>1.3166323385389529</v>
      </c>
      <c r="AA89" s="36">
        <v>1.3061387788007974</v>
      </c>
      <c r="AB89" s="36">
        <v>1.2957288527337549</v>
      </c>
      <c r="AC89" s="36">
        <v>1.2854018937774669</v>
      </c>
      <c r="AD89" s="36">
        <v>1.2751572406840606</v>
      </c>
      <c r="AE89" s="36">
        <v>1.2649942374758085</v>
      </c>
      <c r="AF89" s="36">
        <v>1.2549122334031264</v>
      </c>
      <c r="AG89" s="36">
        <v>1.2449105829029032</v>
      </c>
      <c r="AH89" s="36">
        <v>1.2349886455571673</v>
      </c>
      <c r="AI89" s="36">
        <v>1.2251457860520765</v>
      </c>
      <c r="AJ89" s="36">
        <v>1.2153813741372415</v>
      </c>
      <c r="AK89" s="36">
        <v>1.2056947845853674</v>
      </c>
      <c r="AL89" s="36">
        <v>1.1960853971522221</v>
      </c>
      <c r="AM89" s="36">
        <v>1.186552596536919</v>
      </c>
      <c r="AN89" s="36">
        <v>1.1770957723425197</v>
      </c>
      <c r="AO89" s="36">
        <v>1.1677143190369497</v>
      </c>
      <c r="AP89" s="36">
        <v>1.1584076359142252</v>
      </c>
      <c r="AQ89" s="36">
        <v>1.1491751270559887</v>
      </c>
      <c r="AR89" s="36">
        <v>1.1400162012933526</v>
      </c>
      <c r="AS89" s="36">
        <v>1.1309302721690444</v>
      </c>
      <c r="AT89" s="36">
        <v>1.121916757899857</v>
      </c>
      <c r="AU89" s="36">
        <v>1.1129750813393953</v>
      </c>
      <c r="AV89" s="36">
        <v>1.1041046699411201</v>
      </c>
      <c r="AW89" s="36">
        <v>1.0953049557216894</v>
      </c>
      <c r="AX89" s="36">
        <v>1.0865753752245875</v>
      </c>
      <c r="AY89" s="36">
        <v>1.0779153694840475</v>
      </c>
      <c r="AZ89" s="36">
        <v>1.0693243839892597</v>
      </c>
      <c r="BA89" s="36">
        <v>1.0608018686488652</v>
      </c>
      <c r="BB89" s="36">
        <v>1.0523472777557337</v>
      </c>
      <c r="BC89" s="36">
        <v>1.0439600699520204</v>
      </c>
      <c r="BD89" s="36">
        <v>1.0356397081945028</v>
      </c>
      <c r="BE89" s="36">
        <v>1.0273856597201925</v>
      </c>
      <c r="BF89" s="36">
        <v>1.0191973960122225</v>
      </c>
      <c r="BG89" s="36">
        <v>1.0110743927660051</v>
      </c>
      <c r="BH89" s="36">
        <v>1.0030161298556601</v>
      </c>
      <c r="BI89" s="36">
        <v>1</v>
      </c>
      <c r="BJ89" s="36">
        <v>1</v>
      </c>
      <c r="BK89" s="36">
        <v>1</v>
      </c>
      <c r="BL89" s="36">
        <v>1</v>
      </c>
      <c r="BM89" s="36">
        <v>1</v>
      </c>
      <c r="BN89" s="36">
        <v>1</v>
      </c>
      <c r="BO89" s="36">
        <v>1</v>
      </c>
      <c r="BP89" s="36">
        <v>1</v>
      </c>
      <c r="BQ89" s="36">
        <v>1</v>
      </c>
      <c r="BR89" s="36">
        <v>1</v>
      </c>
      <c r="BS89" s="36">
        <v>1</v>
      </c>
      <c r="BT89" s="36">
        <v>1</v>
      </c>
      <c r="BU89" s="36">
        <v>1</v>
      </c>
      <c r="BV89" s="36">
        <v>1</v>
      </c>
      <c r="BW89" s="36">
        <v>1</v>
      </c>
      <c r="BX89" s="36">
        <v>1</v>
      </c>
      <c r="BY89" s="36">
        <v>1</v>
      </c>
      <c r="BZ89" s="36">
        <v>1</v>
      </c>
      <c r="CA89" s="36">
        <v>1</v>
      </c>
      <c r="CB89" s="36">
        <v>1</v>
      </c>
      <c r="CC89" s="36">
        <v>1</v>
      </c>
      <c r="CD89" s="36">
        <v>1</v>
      </c>
      <c r="CE89" s="36">
        <v>1</v>
      </c>
      <c r="CF89" s="34"/>
      <c r="CG89" s="34"/>
      <c r="CI89">
        <v>85</v>
      </c>
      <c r="CJ89" s="47">
        <v>1.8340000000000001E-3</v>
      </c>
      <c r="CK89" s="47">
        <v>1.8340000000000001E-3</v>
      </c>
      <c r="CL89" s="47">
        <v>1.8340000000000001E-3</v>
      </c>
      <c r="CM89" s="47">
        <v>1.8340000000000001E-3</v>
      </c>
      <c r="CN89" s="47">
        <v>1.8340000000000001E-3</v>
      </c>
      <c r="CO89" s="47">
        <v>1.2078E-3</v>
      </c>
      <c r="CP89" s="47">
        <v>1.2078E-3</v>
      </c>
      <c r="CQ89" s="47">
        <v>1.2078E-3</v>
      </c>
      <c r="CR89" s="47">
        <v>1.2078E-3</v>
      </c>
      <c r="CS89" s="47">
        <v>1.2078E-3</v>
      </c>
      <c r="CT89" s="47">
        <v>9.3379999999999991E-3</v>
      </c>
      <c r="CU89" s="47">
        <v>9.3379999999999991E-3</v>
      </c>
      <c r="CV89" s="47">
        <v>9.3379999999999991E-3</v>
      </c>
      <c r="CW89" s="47">
        <v>9.3379999999999991E-3</v>
      </c>
      <c r="CX89" s="47">
        <v>9.3379999999999991E-3</v>
      </c>
      <c r="CY89" s="47">
        <v>3.7025999999999999E-3</v>
      </c>
      <c r="CZ89" s="47">
        <v>3.7025999999999999E-3</v>
      </c>
      <c r="DA89" s="47">
        <v>3.7025999999999999E-3</v>
      </c>
      <c r="DB89" s="47">
        <v>3.7025999999999999E-3</v>
      </c>
      <c r="DC89" s="47">
        <v>3.7025999999999999E-3</v>
      </c>
      <c r="DD89" s="47">
        <v>1.2154199999999999E-2</v>
      </c>
      <c r="DE89" s="47">
        <v>1.2154199999999999E-2</v>
      </c>
      <c r="DF89" s="47">
        <v>1.2154199999999999E-2</v>
      </c>
      <c r="DG89" s="47">
        <v>1.2154199999999999E-2</v>
      </c>
      <c r="DH89" s="47">
        <v>1.2154199999999999E-2</v>
      </c>
      <c r="DI89" s="47">
        <v>7.5101999999999999E-3</v>
      </c>
      <c r="DJ89" s="47">
        <v>7.5101999999999999E-3</v>
      </c>
      <c r="DK89" s="47">
        <v>7.5101999999999999E-3</v>
      </c>
      <c r="DL89" s="47">
        <v>7.5101999999999999E-3</v>
      </c>
      <c r="DM89" s="47">
        <v>7.5101999999999999E-3</v>
      </c>
      <c r="DN89" s="47">
        <v>2.75502E-2</v>
      </c>
      <c r="DO89" s="47">
        <v>2.75502E-2</v>
      </c>
      <c r="DP89" s="47">
        <v>2.75502E-2</v>
      </c>
      <c r="DQ89" s="47">
        <v>2.75502E-2</v>
      </c>
      <c r="DR89" s="47">
        <v>2.75502E-2</v>
      </c>
      <c r="DS89" s="47">
        <v>1.8140199999999999E-2</v>
      </c>
      <c r="DT89" s="47">
        <v>1.8140199999999999E-2</v>
      </c>
      <c r="DU89" s="47">
        <v>1.8140199999999999E-2</v>
      </c>
      <c r="DV89" s="47">
        <v>1.8140199999999999E-2</v>
      </c>
      <c r="DW89" s="47">
        <v>1.8140199999999999E-2</v>
      </c>
      <c r="DX89" s="47">
        <v>2.4316400000000002E-2</v>
      </c>
      <c r="DY89" s="47">
        <v>2.4316400000000002E-2</v>
      </c>
      <c r="DZ89" s="47">
        <v>2.4316400000000002E-2</v>
      </c>
      <c r="EA89" s="47">
        <v>2.4316400000000002E-2</v>
      </c>
      <c r="EB89" s="47">
        <v>2.4316400000000002E-2</v>
      </c>
      <c r="EC89" s="47">
        <v>1.37682E-2</v>
      </c>
      <c r="ED89" s="47">
        <v>1.37682E-2</v>
      </c>
      <c r="EE89" s="47">
        <v>1.37682E-2</v>
      </c>
      <c r="EF89" s="47">
        <v>1.37682E-2</v>
      </c>
      <c r="EG89" s="47">
        <v>1.37682E-2</v>
      </c>
      <c r="EH89" s="47">
        <v>3.5700599999999999E-2</v>
      </c>
      <c r="EI89" s="47">
        <v>3.5700599999999999E-2</v>
      </c>
      <c r="EJ89" s="47">
        <v>3.5700599999999999E-2</v>
      </c>
      <c r="EK89" s="47">
        <v>3.5700599999999999E-2</v>
      </c>
      <c r="EL89" s="47">
        <v>3.5700599999999999E-2</v>
      </c>
      <c r="EM89" s="47">
        <v>1.4427199999999999E-2</v>
      </c>
      <c r="EN89" s="47">
        <v>1.4427199999999999E-2</v>
      </c>
      <c r="EO89" s="47">
        <v>1.4427199999999999E-2</v>
      </c>
      <c r="EP89" s="47">
        <v>1.4427199999999999E-2</v>
      </c>
      <c r="EQ89" s="47">
        <v>1.4427199999999999E-2</v>
      </c>
      <c r="ER89" s="47">
        <v>1.7175200000000002E-2</v>
      </c>
      <c r="ES89" s="47">
        <v>1.7175200000000002E-2</v>
      </c>
      <c r="ET89" s="47">
        <v>1.7175200000000002E-2</v>
      </c>
      <c r="EU89" s="47">
        <v>1.7175200000000002E-2</v>
      </c>
      <c r="EV89" s="47">
        <v>1.7175200000000002E-2</v>
      </c>
      <c r="EW89" s="47">
        <v>9.5320000000000005E-3</v>
      </c>
      <c r="EX89" s="47">
        <v>9.5320000000000005E-3</v>
      </c>
      <c r="EY89" s="47">
        <v>9.5320000000000005E-3</v>
      </c>
      <c r="EZ89" s="47">
        <v>9.5320000000000005E-3</v>
      </c>
      <c r="FA89" s="47">
        <v>9.5320000000000005E-3</v>
      </c>
      <c r="FB89" s="47">
        <v>1.8217000000000001E-2</v>
      </c>
    </row>
    <row r="90" spans="1:158" ht="16" x14ac:dyDescent="0.2">
      <c r="A90">
        <v>86</v>
      </c>
      <c r="B90" s="36">
        <v>490419</v>
      </c>
      <c r="C90" s="44">
        <v>0.10829183812533499</v>
      </c>
      <c r="E90" s="50">
        <v>2.0237999999999999E-2</v>
      </c>
      <c r="F90" s="50">
        <v>0.28316400000000003</v>
      </c>
      <c r="G90" s="13"/>
      <c r="H90" s="30">
        <v>0</v>
      </c>
      <c r="I90" s="36">
        <v>9.2545659000000002E-2</v>
      </c>
      <c r="K90">
        <v>86</v>
      </c>
      <c r="L90" s="36">
        <v>1.47271</v>
      </c>
      <c r="M90" s="36">
        <v>1.47271</v>
      </c>
      <c r="N90" s="36">
        <v>1.47271</v>
      </c>
      <c r="O90" s="36">
        <v>1.4377774019174356</v>
      </c>
      <c r="P90" s="36">
        <v>1.4263183160241537</v>
      </c>
      <c r="Q90" s="36">
        <v>1.4149505590454412</v>
      </c>
      <c r="R90" s="36">
        <v>1.403673403089849</v>
      </c>
      <c r="S90" s="36">
        <v>1.3924861260672228</v>
      </c>
      <c r="T90" s="36">
        <v>1.3813880116424668</v>
      </c>
      <c r="U90" s="36">
        <v>1.3703783491896764</v>
      </c>
      <c r="V90" s="36">
        <v>1.3594564337466346</v>
      </c>
      <c r="W90" s="36">
        <v>1.3486215659696741</v>
      </c>
      <c r="X90" s="36">
        <v>1.3378730520888957</v>
      </c>
      <c r="Y90" s="36">
        <v>1.327210203863747</v>
      </c>
      <c r="Z90" s="36">
        <v>1.3166323385389529</v>
      </c>
      <c r="AA90" s="36">
        <v>1.3061387788007974</v>
      </c>
      <c r="AB90" s="36">
        <v>1.2957288527337549</v>
      </c>
      <c r="AC90" s="36">
        <v>1.2854018937774669</v>
      </c>
      <c r="AD90" s="36">
        <v>1.2751572406840606</v>
      </c>
      <c r="AE90" s="36">
        <v>1.2649942374758085</v>
      </c>
      <c r="AF90" s="36">
        <v>1.2549122334031264</v>
      </c>
      <c r="AG90" s="36">
        <v>1.2449105829029032</v>
      </c>
      <c r="AH90" s="36">
        <v>1.2349886455571673</v>
      </c>
      <c r="AI90" s="36">
        <v>1.2251457860520765</v>
      </c>
      <c r="AJ90" s="36">
        <v>1.2153813741372415</v>
      </c>
      <c r="AK90" s="36">
        <v>1.2056947845853674</v>
      </c>
      <c r="AL90" s="36">
        <v>1.1960853971522221</v>
      </c>
      <c r="AM90" s="36">
        <v>1.186552596536919</v>
      </c>
      <c r="AN90" s="36">
        <v>1.1770957723425197</v>
      </c>
      <c r="AO90" s="36">
        <v>1.1677143190369497</v>
      </c>
      <c r="AP90" s="36">
        <v>1.1584076359142252</v>
      </c>
      <c r="AQ90" s="36">
        <v>1.1491751270559887</v>
      </c>
      <c r="AR90" s="36">
        <v>1.1400162012933526</v>
      </c>
      <c r="AS90" s="36">
        <v>1.1309302721690444</v>
      </c>
      <c r="AT90" s="36">
        <v>1.121916757899857</v>
      </c>
      <c r="AU90" s="36">
        <v>1.1129750813393953</v>
      </c>
      <c r="AV90" s="36">
        <v>1.1041046699411201</v>
      </c>
      <c r="AW90" s="36">
        <v>1.0953049557216894</v>
      </c>
      <c r="AX90" s="36">
        <v>1.0865753752245875</v>
      </c>
      <c r="AY90" s="36">
        <v>1.0779153694840475</v>
      </c>
      <c r="AZ90" s="36">
        <v>1.0693243839892597</v>
      </c>
      <c r="BA90" s="36">
        <v>1.0608018686488652</v>
      </c>
      <c r="BB90" s="36">
        <v>1.0523472777557337</v>
      </c>
      <c r="BC90" s="36">
        <v>1.0439600699520204</v>
      </c>
      <c r="BD90" s="36">
        <v>1.0356397081945028</v>
      </c>
      <c r="BE90" s="36">
        <v>1.0273856597201925</v>
      </c>
      <c r="BF90" s="36">
        <v>1.0191973960122225</v>
      </c>
      <c r="BG90" s="36">
        <v>1.0110743927660051</v>
      </c>
      <c r="BH90" s="36">
        <v>1.0030161298556601</v>
      </c>
      <c r="BI90" s="36">
        <v>1</v>
      </c>
      <c r="BJ90" s="36">
        <v>1</v>
      </c>
      <c r="BK90" s="36">
        <v>1</v>
      </c>
      <c r="BL90" s="36">
        <v>1</v>
      </c>
      <c r="BM90" s="36">
        <v>1</v>
      </c>
      <c r="BN90" s="36">
        <v>1</v>
      </c>
      <c r="BO90" s="36">
        <v>1</v>
      </c>
      <c r="BP90" s="36">
        <v>1</v>
      </c>
      <c r="BQ90" s="36">
        <v>1</v>
      </c>
      <c r="BR90" s="36">
        <v>1</v>
      </c>
      <c r="BS90" s="36">
        <v>1</v>
      </c>
      <c r="BT90" s="36">
        <v>1</v>
      </c>
      <c r="BU90" s="36">
        <v>1</v>
      </c>
      <c r="BV90" s="36">
        <v>1</v>
      </c>
      <c r="BW90" s="36">
        <v>1</v>
      </c>
      <c r="BX90" s="36">
        <v>1</v>
      </c>
      <c r="BY90" s="36">
        <v>1</v>
      </c>
      <c r="BZ90" s="36">
        <v>1</v>
      </c>
      <c r="CA90" s="36">
        <v>1</v>
      </c>
      <c r="CB90" s="36">
        <v>1</v>
      </c>
      <c r="CC90" s="36">
        <v>1</v>
      </c>
      <c r="CD90" s="36">
        <v>1</v>
      </c>
      <c r="CE90" s="36">
        <v>1</v>
      </c>
      <c r="CF90" s="34"/>
      <c r="CG90" s="34"/>
      <c r="CI90">
        <v>86</v>
      </c>
      <c r="CJ90" s="47">
        <v>1.8340000000000001E-3</v>
      </c>
      <c r="CK90" s="47">
        <v>1.8340000000000001E-3</v>
      </c>
      <c r="CL90" s="47">
        <v>1.8340000000000001E-3</v>
      </c>
      <c r="CM90" s="47">
        <v>1.8340000000000001E-3</v>
      </c>
      <c r="CN90" s="47">
        <v>1.8340000000000001E-3</v>
      </c>
      <c r="CO90" s="47">
        <v>1.2078E-3</v>
      </c>
      <c r="CP90" s="47">
        <v>1.2078E-3</v>
      </c>
      <c r="CQ90" s="47">
        <v>1.2078E-3</v>
      </c>
      <c r="CR90" s="47">
        <v>1.2078E-3</v>
      </c>
      <c r="CS90" s="47">
        <v>1.2078E-3</v>
      </c>
      <c r="CT90" s="47">
        <v>9.3379999999999991E-3</v>
      </c>
      <c r="CU90" s="47">
        <v>9.3379999999999991E-3</v>
      </c>
      <c r="CV90" s="47">
        <v>9.3379999999999991E-3</v>
      </c>
      <c r="CW90" s="47">
        <v>9.3379999999999991E-3</v>
      </c>
      <c r="CX90" s="47">
        <v>9.3379999999999991E-3</v>
      </c>
      <c r="CY90" s="47">
        <v>3.7025999999999999E-3</v>
      </c>
      <c r="CZ90" s="47">
        <v>3.7025999999999999E-3</v>
      </c>
      <c r="DA90" s="47">
        <v>3.7025999999999999E-3</v>
      </c>
      <c r="DB90" s="47">
        <v>3.7025999999999999E-3</v>
      </c>
      <c r="DC90" s="47">
        <v>3.7025999999999999E-3</v>
      </c>
      <c r="DD90" s="47">
        <v>1.2154199999999999E-2</v>
      </c>
      <c r="DE90" s="47">
        <v>1.2154199999999999E-2</v>
      </c>
      <c r="DF90" s="47">
        <v>1.2154199999999999E-2</v>
      </c>
      <c r="DG90" s="47">
        <v>1.2154199999999999E-2</v>
      </c>
      <c r="DH90" s="47">
        <v>1.2154199999999999E-2</v>
      </c>
      <c r="DI90" s="47">
        <v>7.5101999999999999E-3</v>
      </c>
      <c r="DJ90" s="47">
        <v>7.5101999999999999E-3</v>
      </c>
      <c r="DK90" s="47">
        <v>7.5101999999999999E-3</v>
      </c>
      <c r="DL90" s="47">
        <v>7.5101999999999999E-3</v>
      </c>
      <c r="DM90" s="47">
        <v>7.5101999999999999E-3</v>
      </c>
      <c r="DN90" s="47">
        <v>2.75502E-2</v>
      </c>
      <c r="DO90" s="47">
        <v>2.75502E-2</v>
      </c>
      <c r="DP90" s="47">
        <v>2.75502E-2</v>
      </c>
      <c r="DQ90" s="47">
        <v>2.75502E-2</v>
      </c>
      <c r="DR90" s="47">
        <v>2.75502E-2</v>
      </c>
      <c r="DS90" s="47">
        <v>1.8140199999999999E-2</v>
      </c>
      <c r="DT90" s="47">
        <v>1.8140199999999999E-2</v>
      </c>
      <c r="DU90" s="47">
        <v>1.8140199999999999E-2</v>
      </c>
      <c r="DV90" s="47">
        <v>1.8140199999999999E-2</v>
      </c>
      <c r="DW90" s="47">
        <v>1.8140199999999999E-2</v>
      </c>
      <c r="DX90" s="47">
        <v>2.4316400000000002E-2</v>
      </c>
      <c r="DY90" s="47">
        <v>2.4316400000000002E-2</v>
      </c>
      <c r="DZ90" s="47">
        <v>2.4316400000000002E-2</v>
      </c>
      <c r="EA90" s="47">
        <v>2.4316400000000002E-2</v>
      </c>
      <c r="EB90" s="47">
        <v>2.4316400000000002E-2</v>
      </c>
      <c r="EC90" s="47">
        <v>1.37682E-2</v>
      </c>
      <c r="ED90" s="47">
        <v>1.37682E-2</v>
      </c>
      <c r="EE90" s="47">
        <v>1.37682E-2</v>
      </c>
      <c r="EF90" s="47">
        <v>1.37682E-2</v>
      </c>
      <c r="EG90" s="47">
        <v>1.37682E-2</v>
      </c>
      <c r="EH90" s="47">
        <v>3.5700599999999999E-2</v>
      </c>
      <c r="EI90" s="47">
        <v>3.5700599999999999E-2</v>
      </c>
      <c r="EJ90" s="47">
        <v>3.5700599999999999E-2</v>
      </c>
      <c r="EK90" s="47">
        <v>3.5700599999999999E-2</v>
      </c>
      <c r="EL90" s="47">
        <v>3.5700599999999999E-2</v>
      </c>
      <c r="EM90" s="47">
        <v>1.4427199999999999E-2</v>
      </c>
      <c r="EN90" s="47">
        <v>1.4427199999999999E-2</v>
      </c>
      <c r="EO90" s="47">
        <v>1.4427199999999999E-2</v>
      </c>
      <c r="EP90" s="47">
        <v>1.4427199999999999E-2</v>
      </c>
      <c r="EQ90" s="47">
        <v>1.4427199999999999E-2</v>
      </c>
      <c r="ER90" s="47">
        <v>1.7175200000000002E-2</v>
      </c>
      <c r="ES90" s="47">
        <v>1.7175200000000002E-2</v>
      </c>
      <c r="ET90" s="47">
        <v>1.7175200000000002E-2</v>
      </c>
      <c r="EU90" s="47">
        <v>1.7175200000000002E-2</v>
      </c>
      <c r="EV90" s="47">
        <v>1.7175200000000002E-2</v>
      </c>
      <c r="EW90" s="47">
        <v>9.5320000000000005E-3</v>
      </c>
      <c r="EX90" s="47">
        <v>9.5320000000000005E-3</v>
      </c>
      <c r="EY90" s="47">
        <v>9.5320000000000005E-3</v>
      </c>
      <c r="EZ90" s="47">
        <v>9.5320000000000005E-3</v>
      </c>
      <c r="FA90" s="47">
        <v>9.5320000000000005E-3</v>
      </c>
      <c r="FB90" s="47">
        <v>1.8217000000000001E-2</v>
      </c>
    </row>
    <row r="91" spans="1:158" ht="16" x14ac:dyDescent="0.2">
      <c r="A91">
        <v>87</v>
      </c>
      <c r="B91" s="36">
        <v>433180</v>
      </c>
      <c r="C91" s="44">
        <v>0.10829183812533499</v>
      </c>
      <c r="E91" s="50">
        <v>2.0237999999999999E-2</v>
      </c>
      <c r="F91" s="50">
        <v>0.28316400000000003</v>
      </c>
      <c r="G91" s="13"/>
      <c r="H91" s="30">
        <v>0</v>
      </c>
      <c r="I91" s="36">
        <v>9.2545659000000002E-2</v>
      </c>
      <c r="K91">
        <v>87</v>
      </c>
      <c r="L91" s="36">
        <v>1.47271</v>
      </c>
      <c r="M91" s="36">
        <v>1.47271</v>
      </c>
      <c r="N91" s="36">
        <v>1.47271</v>
      </c>
      <c r="O91" s="36">
        <v>1.4377774019174356</v>
      </c>
      <c r="P91" s="36">
        <v>1.4263183160241537</v>
      </c>
      <c r="Q91" s="36">
        <v>1.4149505590454412</v>
      </c>
      <c r="R91" s="36">
        <v>1.403673403089849</v>
      </c>
      <c r="S91" s="36">
        <v>1.3924861260672228</v>
      </c>
      <c r="T91" s="36">
        <v>1.3813880116424668</v>
      </c>
      <c r="U91" s="36">
        <v>1.3703783491896764</v>
      </c>
      <c r="V91" s="36">
        <v>1.3594564337466346</v>
      </c>
      <c r="W91" s="36">
        <v>1.3486215659696741</v>
      </c>
      <c r="X91" s="36">
        <v>1.3378730520888957</v>
      </c>
      <c r="Y91" s="36">
        <v>1.327210203863747</v>
      </c>
      <c r="Z91" s="36">
        <v>1.3166323385389529</v>
      </c>
      <c r="AA91" s="36">
        <v>1.3061387788007974</v>
      </c>
      <c r="AB91" s="36">
        <v>1.2957288527337549</v>
      </c>
      <c r="AC91" s="36">
        <v>1.2854018937774669</v>
      </c>
      <c r="AD91" s="36">
        <v>1.2751572406840606</v>
      </c>
      <c r="AE91" s="36">
        <v>1.2649942374758085</v>
      </c>
      <c r="AF91" s="36">
        <v>1.2549122334031264</v>
      </c>
      <c r="AG91" s="36">
        <v>1.2449105829029032</v>
      </c>
      <c r="AH91" s="36">
        <v>1.2349886455571673</v>
      </c>
      <c r="AI91" s="36">
        <v>1.2251457860520765</v>
      </c>
      <c r="AJ91" s="36">
        <v>1.2153813741372415</v>
      </c>
      <c r="AK91" s="36">
        <v>1.2056947845853674</v>
      </c>
      <c r="AL91" s="36">
        <v>1.1960853971522221</v>
      </c>
      <c r="AM91" s="36">
        <v>1.186552596536919</v>
      </c>
      <c r="AN91" s="36">
        <v>1.1770957723425197</v>
      </c>
      <c r="AO91" s="36">
        <v>1.1677143190369497</v>
      </c>
      <c r="AP91" s="36">
        <v>1.1584076359142252</v>
      </c>
      <c r="AQ91" s="36">
        <v>1.1491751270559887</v>
      </c>
      <c r="AR91" s="36">
        <v>1.1400162012933526</v>
      </c>
      <c r="AS91" s="36">
        <v>1.1309302721690444</v>
      </c>
      <c r="AT91" s="36">
        <v>1.121916757899857</v>
      </c>
      <c r="AU91" s="36">
        <v>1.1129750813393953</v>
      </c>
      <c r="AV91" s="36">
        <v>1.1041046699411201</v>
      </c>
      <c r="AW91" s="36">
        <v>1.0953049557216894</v>
      </c>
      <c r="AX91" s="36">
        <v>1.0865753752245875</v>
      </c>
      <c r="AY91" s="36">
        <v>1.0779153694840475</v>
      </c>
      <c r="AZ91" s="36">
        <v>1.0693243839892597</v>
      </c>
      <c r="BA91" s="36">
        <v>1.0608018686488652</v>
      </c>
      <c r="BB91" s="36">
        <v>1.0523472777557337</v>
      </c>
      <c r="BC91" s="36">
        <v>1.0439600699520204</v>
      </c>
      <c r="BD91" s="36">
        <v>1.0356397081945028</v>
      </c>
      <c r="BE91" s="36">
        <v>1.0273856597201925</v>
      </c>
      <c r="BF91" s="36">
        <v>1.0191973960122225</v>
      </c>
      <c r="BG91" s="36">
        <v>1.0110743927660051</v>
      </c>
      <c r="BH91" s="36">
        <v>1.0030161298556601</v>
      </c>
      <c r="BI91" s="36">
        <v>1</v>
      </c>
      <c r="BJ91" s="36">
        <v>1</v>
      </c>
      <c r="BK91" s="36">
        <v>1</v>
      </c>
      <c r="BL91" s="36">
        <v>1</v>
      </c>
      <c r="BM91" s="36">
        <v>1</v>
      </c>
      <c r="BN91" s="36">
        <v>1</v>
      </c>
      <c r="BO91" s="36">
        <v>1</v>
      </c>
      <c r="BP91" s="36">
        <v>1</v>
      </c>
      <c r="BQ91" s="36">
        <v>1</v>
      </c>
      <c r="BR91" s="36">
        <v>1</v>
      </c>
      <c r="BS91" s="36">
        <v>1</v>
      </c>
      <c r="BT91" s="36">
        <v>1</v>
      </c>
      <c r="BU91" s="36">
        <v>1</v>
      </c>
      <c r="BV91" s="36">
        <v>1</v>
      </c>
      <c r="BW91" s="36">
        <v>1</v>
      </c>
      <c r="BX91" s="36">
        <v>1</v>
      </c>
      <c r="BY91" s="36">
        <v>1</v>
      </c>
      <c r="BZ91" s="36">
        <v>1</v>
      </c>
      <c r="CA91" s="36">
        <v>1</v>
      </c>
      <c r="CB91" s="36">
        <v>1</v>
      </c>
      <c r="CC91" s="36">
        <v>1</v>
      </c>
      <c r="CD91" s="36">
        <v>1</v>
      </c>
      <c r="CE91" s="36">
        <v>1</v>
      </c>
      <c r="CF91" s="34"/>
      <c r="CG91" s="34"/>
      <c r="CI91">
        <v>87</v>
      </c>
      <c r="CJ91" s="47">
        <v>1.8340000000000001E-3</v>
      </c>
      <c r="CK91" s="47">
        <v>1.8340000000000001E-3</v>
      </c>
      <c r="CL91" s="47">
        <v>1.8340000000000001E-3</v>
      </c>
      <c r="CM91" s="47">
        <v>1.8340000000000001E-3</v>
      </c>
      <c r="CN91" s="47">
        <v>1.8340000000000001E-3</v>
      </c>
      <c r="CO91" s="47">
        <v>1.2078E-3</v>
      </c>
      <c r="CP91" s="47">
        <v>1.2078E-3</v>
      </c>
      <c r="CQ91" s="47">
        <v>1.2078E-3</v>
      </c>
      <c r="CR91" s="47">
        <v>1.2078E-3</v>
      </c>
      <c r="CS91" s="47">
        <v>1.2078E-3</v>
      </c>
      <c r="CT91" s="47">
        <v>9.3379999999999991E-3</v>
      </c>
      <c r="CU91" s="47">
        <v>9.3379999999999991E-3</v>
      </c>
      <c r="CV91" s="47">
        <v>9.3379999999999991E-3</v>
      </c>
      <c r="CW91" s="47">
        <v>9.3379999999999991E-3</v>
      </c>
      <c r="CX91" s="47">
        <v>9.3379999999999991E-3</v>
      </c>
      <c r="CY91" s="47">
        <v>3.7025999999999999E-3</v>
      </c>
      <c r="CZ91" s="47">
        <v>3.7025999999999999E-3</v>
      </c>
      <c r="DA91" s="47">
        <v>3.7025999999999999E-3</v>
      </c>
      <c r="DB91" s="47">
        <v>3.7025999999999999E-3</v>
      </c>
      <c r="DC91" s="47">
        <v>3.7025999999999999E-3</v>
      </c>
      <c r="DD91" s="47">
        <v>1.2154199999999999E-2</v>
      </c>
      <c r="DE91" s="47">
        <v>1.2154199999999999E-2</v>
      </c>
      <c r="DF91" s="47">
        <v>1.2154199999999999E-2</v>
      </c>
      <c r="DG91" s="47">
        <v>1.2154199999999999E-2</v>
      </c>
      <c r="DH91" s="47">
        <v>1.2154199999999999E-2</v>
      </c>
      <c r="DI91" s="47">
        <v>7.5101999999999999E-3</v>
      </c>
      <c r="DJ91" s="47">
        <v>7.5101999999999999E-3</v>
      </c>
      <c r="DK91" s="47">
        <v>7.5101999999999999E-3</v>
      </c>
      <c r="DL91" s="47">
        <v>7.5101999999999999E-3</v>
      </c>
      <c r="DM91" s="47">
        <v>7.5101999999999999E-3</v>
      </c>
      <c r="DN91" s="47">
        <v>2.75502E-2</v>
      </c>
      <c r="DO91" s="47">
        <v>2.75502E-2</v>
      </c>
      <c r="DP91" s="47">
        <v>2.75502E-2</v>
      </c>
      <c r="DQ91" s="47">
        <v>2.75502E-2</v>
      </c>
      <c r="DR91" s="47">
        <v>2.75502E-2</v>
      </c>
      <c r="DS91" s="47">
        <v>1.8140199999999999E-2</v>
      </c>
      <c r="DT91" s="47">
        <v>1.8140199999999999E-2</v>
      </c>
      <c r="DU91" s="47">
        <v>1.8140199999999999E-2</v>
      </c>
      <c r="DV91" s="47">
        <v>1.8140199999999999E-2</v>
      </c>
      <c r="DW91" s="47">
        <v>1.8140199999999999E-2</v>
      </c>
      <c r="DX91" s="47">
        <v>2.4316400000000002E-2</v>
      </c>
      <c r="DY91" s="47">
        <v>2.4316400000000002E-2</v>
      </c>
      <c r="DZ91" s="47">
        <v>2.4316400000000002E-2</v>
      </c>
      <c r="EA91" s="47">
        <v>2.4316400000000002E-2</v>
      </c>
      <c r="EB91" s="47">
        <v>2.4316400000000002E-2</v>
      </c>
      <c r="EC91" s="47">
        <v>1.37682E-2</v>
      </c>
      <c r="ED91" s="47">
        <v>1.37682E-2</v>
      </c>
      <c r="EE91" s="47">
        <v>1.37682E-2</v>
      </c>
      <c r="EF91" s="47">
        <v>1.37682E-2</v>
      </c>
      <c r="EG91" s="47">
        <v>1.37682E-2</v>
      </c>
      <c r="EH91" s="47">
        <v>3.5700599999999999E-2</v>
      </c>
      <c r="EI91" s="47">
        <v>3.5700599999999999E-2</v>
      </c>
      <c r="EJ91" s="47">
        <v>3.5700599999999999E-2</v>
      </c>
      <c r="EK91" s="47">
        <v>3.5700599999999999E-2</v>
      </c>
      <c r="EL91" s="47">
        <v>3.5700599999999999E-2</v>
      </c>
      <c r="EM91" s="47">
        <v>1.4427199999999999E-2</v>
      </c>
      <c r="EN91" s="47">
        <v>1.4427199999999999E-2</v>
      </c>
      <c r="EO91" s="47">
        <v>1.4427199999999999E-2</v>
      </c>
      <c r="EP91" s="47">
        <v>1.4427199999999999E-2</v>
      </c>
      <c r="EQ91" s="47">
        <v>1.4427199999999999E-2</v>
      </c>
      <c r="ER91" s="47">
        <v>1.7175200000000002E-2</v>
      </c>
      <c r="ES91" s="47">
        <v>1.7175200000000002E-2</v>
      </c>
      <c r="ET91" s="47">
        <v>1.7175200000000002E-2</v>
      </c>
      <c r="EU91" s="47">
        <v>1.7175200000000002E-2</v>
      </c>
      <c r="EV91" s="47">
        <v>1.7175200000000002E-2</v>
      </c>
      <c r="EW91" s="47">
        <v>9.5320000000000005E-3</v>
      </c>
      <c r="EX91" s="47">
        <v>9.5320000000000005E-3</v>
      </c>
      <c r="EY91" s="47">
        <v>9.5320000000000005E-3</v>
      </c>
      <c r="EZ91" s="47">
        <v>9.5320000000000005E-3</v>
      </c>
      <c r="FA91" s="47">
        <v>9.5320000000000005E-3</v>
      </c>
      <c r="FB91" s="47">
        <v>1.8217000000000001E-2</v>
      </c>
    </row>
    <row r="92" spans="1:158" ht="16" x14ac:dyDescent="0.2">
      <c r="A92">
        <v>88</v>
      </c>
      <c r="B92" s="36">
        <v>378365</v>
      </c>
      <c r="C92" s="44">
        <v>0.10829183812533499</v>
      </c>
      <c r="E92" s="50">
        <v>2.0237999999999999E-2</v>
      </c>
      <c r="F92" s="50">
        <v>0.28316400000000003</v>
      </c>
      <c r="G92" s="13"/>
      <c r="H92" s="30">
        <v>0</v>
      </c>
      <c r="I92" s="36">
        <v>9.1697353999999995E-2</v>
      </c>
      <c r="K92">
        <v>88</v>
      </c>
      <c r="L92" s="36">
        <v>1.47271</v>
      </c>
      <c r="M92" s="36">
        <v>1.47271</v>
      </c>
      <c r="N92" s="36">
        <v>1.47271</v>
      </c>
      <c r="O92" s="36">
        <v>1.4377774019174356</v>
      </c>
      <c r="P92" s="36">
        <v>1.4263183160241537</v>
      </c>
      <c r="Q92" s="36">
        <v>1.4149505590454412</v>
      </c>
      <c r="R92" s="36">
        <v>1.403673403089849</v>
      </c>
      <c r="S92" s="36">
        <v>1.3924861260672228</v>
      </c>
      <c r="T92" s="36">
        <v>1.3813880116424668</v>
      </c>
      <c r="U92" s="36">
        <v>1.3703783491896764</v>
      </c>
      <c r="V92" s="36">
        <v>1.3594564337466346</v>
      </c>
      <c r="W92" s="36">
        <v>1.3486215659696741</v>
      </c>
      <c r="X92" s="36">
        <v>1.3378730520888957</v>
      </c>
      <c r="Y92" s="36">
        <v>1.327210203863747</v>
      </c>
      <c r="Z92" s="36">
        <v>1.3166323385389529</v>
      </c>
      <c r="AA92" s="36">
        <v>1.3061387788007974</v>
      </c>
      <c r="AB92" s="36">
        <v>1.2957288527337549</v>
      </c>
      <c r="AC92" s="36">
        <v>1.2854018937774669</v>
      </c>
      <c r="AD92" s="36">
        <v>1.2751572406840606</v>
      </c>
      <c r="AE92" s="36">
        <v>1.2649942374758085</v>
      </c>
      <c r="AF92" s="36">
        <v>1.2549122334031264</v>
      </c>
      <c r="AG92" s="36">
        <v>1.2449105829029032</v>
      </c>
      <c r="AH92" s="36">
        <v>1.2349886455571673</v>
      </c>
      <c r="AI92" s="36">
        <v>1.2251457860520765</v>
      </c>
      <c r="AJ92" s="36">
        <v>1.2153813741372415</v>
      </c>
      <c r="AK92" s="36">
        <v>1.2056947845853674</v>
      </c>
      <c r="AL92" s="36">
        <v>1.1960853971522221</v>
      </c>
      <c r="AM92" s="36">
        <v>1.186552596536919</v>
      </c>
      <c r="AN92" s="36">
        <v>1.1770957723425197</v>
      </c>
      <c r="AO92" s="36">
        <v>1.1677143190369497</v>
      </c>
      <c r="AP92" s="36">
        <v>1.1584076359142252</v>
      </c>
      <c r="AQ92" s="36">
        <v>1.1491751270559887</v>
      </c>
      <c r="AR92" s="36">
        <v>1.1400162012933526</v>
      </c>
      <c r="AS92" s="36">
        <v>1.1309302721690444</v>
      </c>
      <c r="AT92" s="36">
        <v>1.121916757899857</v>
      </c>
      <c r="AU92" s="36">
        <v>1.1129750813393953</v>
      </c>
      <c r="AV92" s="36">
        <v>1.1041046699411201</v>
      </c>
      <c r="AW92" s="36">
        <v>1.0953049557216894</v>
      </c>
      <c r="AX92" s="36">
        <v>1.0865753752245875</v>
      </c>
      <c r="AY92" s="36">
        <v>1.0779153694840475</v>
      </c>
      <c r="AZ92" s="36">
        <v>1.0693243839892597</v>
      </c>
      <c r="BA92" s="36">
        <v>1.0608018686488652</v>
      </c>
      <c r="BB92" s="36">
        <v>1.0523472777557337</v>
      </c>
      <c r="BC92" s="36">
        <v>1.0439600699520204</v>
      </c>
      <c r="BD92" s="36">
        <v>1.0356397081945028</v>
      </c>
      <c r="BE92" s="36">
        <v>1.0273856597201925</v>
      </c>
      <c r="BF92" s="36">
        <v>1.0191973960122225</v>
      </c>
      <c r="BG92" s="36">
        <v>1.0110743927660051</v>
      </c>
      <c r="BH92" s="36">
        <v>1.0030161298556601</v>
      </c>
      <c r="BI92" s="36">
        <v>1</v>
      </c>
      <c r="BJ92" s="36">
        <v>1</v>
      </c>
      <c r="BK92" s="36">
        <v>1</v>
      </c>
      <c r="BL92" s="36">
        <v>1</v>
      </c>
      <c r="BM92" s="36">
        <v>1</v>
      </c>
      <c r="BN92" s="36">
        <v>1</v>
      </c>
      <c r="BO92" s="36">
        <v>1</v>
      </c>
      <c r="BP92" s="36">
        <v>1</v>
      </c>
      <c r="BQ92" s="36">
        <v>1</v>
      </c>
      <c r="BR92" s="36">
        <v>1</v>
      </c>
      <c r="BS92" s="36">
        <v>1</v>
      </c>
      <c r="BT92" s="36">
        <v>1</v>
      </c>
      <c r="BU92" s="36">
        <v>1</v>
      </c>
      <c r="BV92" s="36">
        <v>1</v>
      </c>
      <c r="BW92" s="36">
        <v>1</v>
      </c>
      <c r="BX92" s="36">
        <v>1</v>
      </c>
      <c r="BY92" s="36">
        <v>1</v>
      </c>
      <c r="BZ92" s="36">
        <v>1</v>
      </c>
      <c r="CA92" s="36">
        <v>1</v>
      </c>
      <c r="CB92" s="36">
        <v>1</v>
      </c>
      <c r="CC92" s="36">
        <v>1</v>
      </c>
      <c r="CD92" s="36">
        <v>1</v>
      </c>
      <c r="CE92" s="36">
        <v>1</v>
      </c>
      <c r="CF92" s="34"/>
      <c r="CG92" s="34"/>
      <c r="CI92">
        <v>88</v>
      </c>
      <c r="CJ92" s="47">
        <v>1.8340000000000001E-3</v>
      </c>
      <c r="CK92" s="47">
        <v>1.8340000000000001E-3</v>
      </c>
      <c r="CL92" s="47">
        <v>1.8340000000000001E-3</v>
      </c>
      <c r="CM92" s="47">
        <v>1.8340000000000001E-3</v>
      </c>
      <c r="CN92" s="47">
        <v>1.8340000000000001E-3</v>
      </c>
      <c r="CO92" s="47">
        <v>1.2078E-3</v>
      </c>
      <c r="CP92" s="47">
        <v>1.2078E-3</v>
      </c>
      <c r="CQ92" s="47">
        <v>1.2078E-3</v>
      </c>
      <c r="CR92" s="47">
        <v>1.2078E-3</v>
      </c>
      <c r="CS92" s="47">
        <v>1.2078E-3</v>
      </c>
      <c r="CT92" s="47">
        <v>9.3379999999999991E-3</v>
      </c>
      <c r="CU92" s="47">
        <v>9.3379999999999991E-3</v>
      </c>
      <c r="CV92" s="47">
        <v>9.3379999999999991E-3</v>
      </c>
      <c r="CW92" s="47">
        <v>9.3379999999999991E-3</v>
      </c>
      <c r="CX92" s="47">
        <v>9.3379999999999991E-3</v>
      </c>
      <c r="CY92" s="47">
        <v>3.7025999999999999E-3</v>
      </c>
      <c r="CZ92" s="47">
        <v>3.7025999999999999E-3</v>
      </c>
      <c r="DA92" s="47">
        <v>3.7025999999999999E-3</v>
      </c>
      <c r="DB92" s="47">
        <v>3.7025999999999999E-3</v>
      </c>
      <c r="DC92" s="47">
        <v>3.7025999999999999E-3</v>
      </c>
      <c r="DD92" s="47">
        <v>1.2154199999999999E-2</v>
      </c>
      <c r="DE92" s="47">
        <v>1.2154199999999999E-2</v>
      </c>
      <c r="DF92" s="47">
        <v>1.2154199999999999E-2</v>
      </c>
      <c r="DG92" s="47">
        <v>1.2154199999999999E-2</v>
      </c>
      <c r="DH92" s="47">
        <v>1.2154199999999999E-2</v>
      </c>
      <c r="DI92" s="47">
        <v>7.5101999999999999E-3</v>
      </c>
      <c r="DJ92" s="47">
        <v>7.5101999999999999E-3</v>
      </c>
      <c r="DK92" s="47">
        <v>7.5101999999999999E-3</v>
      </c>
      <c r="DL92" s="47">
        <v>7.5101999999999999E-3</v>
      </c>
      <c r="DM92" s="47">
        <v>7.5101999999999999E-3</v>
      </c>
      <c r="DN92" s="47">
        <v>2.75502E-2</v>
      </c>
      <c r="DO92" s="47">
        <v>2.75502E-2</v>
      </c>
      <c r="DP92" s="47">
        <v>2.75502E-2</v>
      </c>
      <c r="DQ92" s="47">
        <v>2.75502E-2</v>
      </c>
      <c r="DR92" s="47">
        <v>2.75502E-2</v>
      </c>
      <c r="DS92" s="47">
        <v>1.8140199999999999E-2</v>
      </c>
      <c r="DT92" s="47">
        <v>1.8140199999999999E-2</v>
      </c>
      <c r="DU92" s="47">
        <v>1.8140199999999999E-2</v>
      </c>
      <c r="DV92" s="47">
        <v>1.8140199999999999E-2</v>
      </c>
      <c r="DW92" s="47">
        <v>1.8140199999999999E-2</v>
      </c>
      <c r="DX92" s="47">
        <v>2.4316400000000002E-2</v>
      </c>
      <c r="DY92" s="47">
        <v>2.4316400000000002E-2</v>
      </c>
      <c r="DZ92" s="47">
        <v>2.4316400000000002E-2</v>
      </c>
      <c r="EA92" s="47">
        <v>2.4316400000000002E-2</v>
      </c>
      <c r="EB92" s="47">
        <v>2.4316400000000002E-2</v>
      </c>
      <c r="EC92" s="47">
        <v>1.37682E-2</v>
      </c>
      <c r="ED92" s="47">
        <v>1.37682E-2</v>
      </c>
      <c r="EE92" s="47">
        <v>1.37682E-2</v>
      </c>
      <c r="EF92" s="47">
        <v>1.37682E-2</v>
      </c>
      <c r="EG92" s="47">
        <v>1.37682E-2</v>
      </c>
      <c r="EH92" s="47">
        <v>3.5700599999999999E-2</v>
      </c>
      <c r="EI92" s="47">
        <v>3.5700599999999999E-2</v>
      </c>
      <c r="EJ92" s="47">
        <v>3.5700599999999999E-2</v>
      </c>
      <c r="EK92" s="47">
        <v>3.5700599999999999E-2</v>
      </c>
      <c r="EL92" s="47">
        <v>3.5700599999999999E-2</v>
      </c>
      <c r="EM92" s="47">
        <v>1.4427199999999999E-2</v>
      </c>
      <c r="EN92" s="47">
        <v>1.4427199999999999E-2</v>
      </c>
      <c r="EO92" s="47">
        <v>1.4427199999999999E-2</v>
      </c>
      <c r="EP92" s="47">
        <v>1.4427199999999999E-2</v>
      </c>
      <c r="EQ92" s="47">
        <v>1.4427199999999999E-2</v>
      </c>
      <c r="ER92" s="47">
        <v>1.7175200000000002E-2</v>
      </c>
      <c r="ES92" s="47">
        <v>1.7175200000000002E-2</v>
      </c>
      <c r="ET92" s="47">
        <v>1.7175200000000002E-2</v>
      </c>
      <c r="EU92" s="47">
        <v>1.7175200000000002E-2</v>
      </c>
      <c r="EV92" s="47">
        <v>1.7175200000000002E-2</v>
      </c>
      <c r="EW92" s="47">
        <v>9.5320000000000005E-3</v>
      </c>
      <c r="EX92" s="47">
        <v>9.5320000000000005E-3</v>
      </c>
      <c r="EY92" s="47">
        <v>9.5320000000000005E-3</v>
      </c>
      <c r="EZ92" s="47">
        <v>9.5320000000000005E-3</v>
      </c>
      <c r="FA92" s="47">
        <v>9.5320000000000005E-3</v>
      </c>
      <c r="FB92" s="47">
        <v>1.8217000000000001E-2</v>
      </c>
    </row>
    <row r="93" spans="1:158" ht="16" x14ac:dyDescent="0.2">
      <c r="A93">
        <v>89</v>
      </c>
      <c r="B93" s="36">
        <v>338908</v>
      </c>
      <c r="C93" s="44">
        <v>0.10829183812533499</v>
      </c>
      <c r="E93" s="50">
        <v>2.0237999999999999E-2</v>
      </c>
      <c r="F93" s="50">
        <v>0.28316400000000003</v>
      </c>
      <c r="G93" s="13"/>
      <c r="H93" s="30">
        <v>0</v>
      </c>
      <c r="I93" s="36">
        <v>9.0717292000000005E-2</v>
      </c>
      <c r="K93">
        <v>89</v>
      </c>
      <c r="L93" s="36">
        <v>1.47271</v>
      </c>
      <c r="M93" s="36">
        <v>1.47271</v>
      </c>
      <c r="N93" s="36">
        <v>1.47271</v>
      </c>
      <c r="O93" s="36">
        <v>1.4377774019174356</v>
      </c>
      <c r="P93" s="36">
        <v>1.4263183160241537</v>
      </c>
      <c r="Q93" s="36">
        <v>1.4149505590454412</v>
      </c>
      <c r="R93" s="36">
        <v>1.403673403089849</v>
      </c>
      <c r="S93" s="36">
        <v>1.3924861260672228</v>
      </c>
      <c r="T93" s="36">
        <v>1.3813880116424668</v>
      </c>
      <c r="U93" s="36">
        <v>1.3703783491896764</v>
      </c>
      <c r="V93" s="36">
        <v>1.3594564337466346</v>
      </c>
      <c r="W93" s="36">
        <v>1.3486215659696741</v>
      </c>
      <c r="X93" s="36">
        <v>1.3378730520888957</v>
      </c>
      <c r="Y93" s="36">
        <v>1.327210203863747</v>
      </c>
      <c r="Z93" s="36">
        <v>1.3166323385389529</v>
      </c>
      <c r="AA93" s="36">
        <v>1.3061387788007974</v>
      </c>
      <c r="AB93" s="36">
        <v>1.2957288527337549</v>
      </c>
      <c r="AC93" s="36">
        <v>1.2854018937774669</v>
      </c>
      <c r="AD93" s="36">
        <v>1.2751572406840606</v>
      </c>
      <c r="AE93" s="36">
        <v>1.2649942374758085</v>
      </c>
      <c r="AF93" s="36">
        <v>1.2549122334031264</v>
      </c>
      <c r="AG93" s="36">
        <v>1.2449105829029032</v>
      </c>
      <c r="AH93" s="36">
        <v>1.2349886455571673</v>
      </c>
      <c r="AI93" s="36">
        <v>1.2251457860520765</v>
      </c>
      <c r="AJ93" s="36">
        <v>1.2153813741372415</v>
      </c>
      <c r="AK93" s="36">
        <v>1.2056947845853674</v>
      </c>
      <c r="AL93" s="36">
        <v>1.1960853971522221</v>
      </c>
      <c r="AM93" s="36">
        <v>1.186552596536919</v>
      </c>
      <c r="AN93" s="36">
        <v>1.1770957723425197</v>
      </c>
      <c r="AO93" s="36">
        <v>1.1677143190369497</v>
      </c>
      <c r="AP93" s="36">
        <v>1.1584076359142252</v>
      </c>
      <c r="AQ93" s="36">
        <v>1.1491751270559887</v>
      </c>
      <c r="AR93" s="36">
        <v>1.1400162012933526</v>
      </c>
      <c r="AS93" s="36">
        <v>1.1309302721690444</v>
      </c>
      <c r="AT93" s="36">
        <v>1.121916757899857</v>
      </c>
      <c r="AU93" s="36">
        <v>1.1129750813393953</v>
      </c>
      <c r="AV93" s="36">
        <v>1.1041046699411201</v>
      </c>
      <c r="AW93" s="36">
        <v>1.0953049557216894</v>
      </c>
      <c r="AX93" s="36">
        <v>1.0865753752245875</v>
      </c>
      <c r="AY93" s="36">
        <v>1.0779153694840475</v>
      </c>
      <c r="AZ93" s="36">
        <v>1.0693243839892597</v>
      </c>
      <c r="BA93" s="36">
        <v>1.0608018686488652</v>
      </c>
      <c r="BB93" s="36">
        <v>1.0523472777557337</v>
      </c>
      <c r="BC93" s="36">
        <v>1.0439600699520204</v>
      </c>
      <c r="BD93" s="36">
        <v>1.0356397081945028</v>
      </c>
      <c r="BE93" s="36">
        <v>1.0273856597201925</v>
      </c>
      <c r="BF93" s="36">
        <v>1.0191973960122225</v>
      </c>
      <c r="BG93" s="36">
        <v>1.0110743927660051</v>
      </c>
      <c r="BH93" s="36">
        <v>1.0030161298556601</v>
      </c>
      <c r="BI93" s="36">
        <v>1</v>
      </c>
      <c r="BJ93" s="36">
        <v>1</v>
      </c>
      <c r="BK93" s="36">
        <v>1</v>
      </c>
      <c r="BL93" s="36">
        <v>1</v>
      </c>
      <c r="BM93" s="36">
        <v>1</v>
      </c>
      <c r="BN93" s="36">
        <v>1</v>
      </c>
      <c r="BO93" s="36">
        <v>1</v>
      </c>
      <c r="BP93" s="36">
        <v>1</v>
      </c>
      <c r="BQ93" s="36">
        <v>1</v>
      </c>
      <c r="BR93" s="36">
        <v>1</v>
      </c>
      <c r="BS93" s="36">
        <v>1</v>
      </c>
      <c r="BT93" s="36">
        <v>1</v>
      </c>
      <c r="BU93" s="36">
        <v>1</v>
      </c>
      <c r="BV93" s="36">
        <v>1</v>
      </c>
      <c r="BW93" s="36">
        <v>1</v>
      </c>
      <c r="BX93" s="36">
        <v>1</v>
      </c>
      <c r="BY93" s="36">
        <v>1</v>
      </c>
      <c r="BZ93" s="36">
        <v>1</v>
      </c>
      <c r="CA93" s="36">
        <v>1</v>
      </c>
      <c r="CB93" s="36">
        <v>1</v>
      </c>
      <c r="CC93" s="36">
        <v>1</v>
      </c>
      <c r="CD93" s="36">
        <v>1</v>
      </c>
      <c r="CE93" s="36">
        <v>1</v>
      </c>
      <c r="CF93" s="34"/>
      <c r="CG93" s="34"/>
      <c r="CI93">
        <v>89</v>
      </c>
      <c r="CJ93" s="47">
        <v>1.8340000000000001E-3</v>
      </c>
      <c r="CK93" s="47">
        <v>1.8340000000000001E-3</v>
      </c>
      <c r="CL93" s="47">
        <v>1.8340000000000001E-3</v>
      </c>
      <c r="CM93" s="47">
        <v>1.8340000000000001E-3</v>
      </c>
      <c r="CN93" s="47">
        <v>1.8340000000000001E-3</v>
      </c>
      <c r="CO93" s="47">
        <v>1.2078E-3</v>
      </c>
      <c r="CP93" s="47">
        <v>1.2078E-3</v>
      </c>
      <c r="CQ93" s="47">
        <v>1.2078E-3</v>
      </c>
      <c r="CR93" s="47">
        <v>1.2078E-3</v>
      </c>
      <c r="CS93" s="47">
        <v>1.2078E-3</v>
      </c>
      <c r="CT93" s="47">
        <v>9.3379999999999991E-3</v>
      </c>
      <c r="CU93" s="47">
        <v>9.3379999999999991E-3</v>
      </c>
      <c r="CV93" s="47">
        <v>9.3379999999999991E-3</v>
      </c>
      <c r="CW93" s="47">
        <v>9.3379999999999991E-3</v>
      </c>
      <c r="CX93" s="47">
        <v>9.3379999999999991E-3</v>
      </c>
      <c r="CY93" s="47">
        <v>3.7025999999999999E-3</v>
      </c>
      <c r="CZ93" s="47">
        <v>3.7025999999999999E-3</v>
      </c>
      <c r="DA93" s="47">
        <v>3.7025999999999999E-3</v>
      </c>
      <c r="DB93" s="47">
        <v>3.7025999999999999E-3</v>
      </c>
      <c r="DC93" s="47">
        <v>3.7025999999999999E-3</v>
      </c>
      <c r="DD93" s="47">
        <v>1.2154199999999999E-2</v>
      </c>
      <c r="DE93" s="47">
        <v>1.2154199999999999E-2</v>
      </c>
      <c r="DF93" s="47">
        <v>1.2154199999999999E-2</v>
      </c>
      <c r="DG93" s="47">
        <v>1.2154199999999999E-2</v>
      </c>
      <c r="DH93" s="47">
        <v>1.2154199999999999E-2</v>
      </c>
      <c r="DI93" s="47">
        <v>7.5101999999999999E-3</v>
      </c>
      <c r="DJ93" s="47">
        <v>7.5101999999999999E-3</v>
      </c>
      <c r="DK93" s="47">
        <v>7.5101999999999999E-3</v>
      </c>
      <c r="DL93" s="47">
        <v>7.5101999999999999E-3</v>
      </c>
      <c r="DM93" s="47">
        <v>7.5101999999999999E-3</v>
      </c>
      <c r="DN93" s="47">
        <v>2.75502E-2</v>
      </c>
      <c r="DO93" s="47">
        <v>2.75502E-2</v>
      </c>
      <c r="DP93" s="47">
        <v>2.75502E-2</v>
      </c>
      <c r="DQ93" s="47">
        <v>2.75502E-2</v>
      </c>
      <c r="DR93" s="47">
        <v>2.75502E-2</v>
      </c>
      <c r="DS93" s="47">
        <v>1.8140199999999999E-2</v>
      </c>
      <c r="DT93" s="47">
        <v>1.8140199999999999E-2</v>
      </c>
      <c r="DU93" s="47">
        <v>1.8140199999999999E-2</v>
      </c>
      <c r="DV93" s="47">
        <v>1.8140199999999999E-2</v>
      </c>
      <c r="DW93" s="47">
        <v>1.8140199999999999E-2</v>
      </c>
      <c r="DX93" s="47">
        <v>2.4316400000000002E-2</v>
      </c>
      <c r="DY93" s="47">
        <v>2.4316400000000002E-2</v>
      </c>
      <c r="DZ93" s="47">
        <v>2.4316400000000002E-2</v>
      </c>
      <c r="EA93" s="47">
        <v>2.4316400000000002E-2</v>
      </c>
      <c r="EB93" s="47">
        <v>2.4316400000000002E-2</v>
      </c>
      <c r="EC93" s="47">
        <v>1.37682E-2</v>
      </c>
      <c r="ED93" s="47">
        <v>1.37682E-2</v>
      </c>
      <c r="EE93" s="47">
        <v>1.37682E-2</v>
      </c>
      <c r="EF93" s="47">
        <v>1.37682E-2</v>
      </c>
      <c r="EG93" s="47">
        <v>1.37682E-2</v>
      </c>
      <c r="EH93" s="47">
        <v>3.5700599999999999E-2</v>
      </c>
      <c r="EI93" s="47">
        <v>3.5700599999999999E-2</v>
      </c>
      <c r="EJ93" s="47">
        <v>3.5700599999999999E-2</v>
      </c>
      <c r="EK93" s="47">
        <v>3.5700599999999999E-2</v>
      </c>
      <c r="EL93" s="47">
        <v>3.5700599999999999E-2</v>
      </c>
      <c r="EM93" s="47">
        <v>1.4427199999999999E-2</v>
      </c>
      <c r="EN93" s="47">
        <v>1.4427199999999999E-2</v>
      </c>
      <c r="EO93" s="47">
        <v>1.4427199999999999E-2</v>
      </c>
      <c r="EP93" s="47">
        <v>1.4427199999999999E-2</v>
      </c>
      <c r="EQ93" s="47">
        <v>1.4427199999999999E-2</v>
      </c>
      <c r="ER93" s="47">
        <v>1.7175200000000002E-2</v>
      </c>
      <c r="ES93" s="47">
        <v>1.7175200000000002E-2</v>
      </c>
      <c r="ET93" s="47">
        <v>1.7175200000000002E-2</v>
      </c>
      <c r="EU93" s="47">
        <v>1.7175200000000002E-2</v>
      </c>
      <c r="EV93" s="47">
        <v>1.7175200000000002E-2</v>
      </c>
      <c r="EW93" s="47">
        <v>9.5320000000000005E-3</v>
      </c>
      <c r="EX93" s="47">
        <v>9.5320000000000005E-3</v>
      </c>
      <c r="EY93" s="47">
        <v>9.5320000000000005E-3</v>
      </c>
      <c r="EZ93" s="47">
        <v>9.5320000000000005E-3</v>
      </c>
      <c r="FA93" s="47">
        <v>9.5320000000000005E-3</v>
      </c>
      <c r="FB93" s="47">
        <v>1.8217000000000001E-2</v>
      </c>
    </row>
    <row r="94" spans="1:158" ht="16" x14ac:dyDescent="0.2">
      <c r="A94">
        <v>90</v>
      </c>
      <c r="B94" s="36">
        <v>298291</v>
      </c>
      <c r="C94" s="44">
        <v>0.10829183812533499</v>
      </c>
      <c r="E94" s="50">
        <v>2.0237999999999999E-2</v>
      </c>
      <c r="F94" s="50">
        <v>0.28316400000000003</v>
      </c>
      <c r="G94" s="13"/>
      <c r="H94" s="30">
        <v>0</v>
      </c>
      <c r="I94" s="36">
        <v>8.9578353999999999E-2</v>
      </c>
      <c r="K94">
        <v>90</v>
      </c>
      <c r="L94" s="36">
        <v>1.47271</v>
      </c>
      <c r="M94" s="36">
        <v>1.47271</v>
      </c>
      <c r="N94" s="36">
        <v>1.47271</v>
      </c>
      <c r="O94" s="36">
        <v>1.4377774019174356</v>
      </c>
      <c r="P94" s="36">
        <v>1.4263183160241537</v>
      </c>
      <c r="Q94" s="36">
        <v>1.4149505590454412</v>
      </c>
      <c r="R94" s="36">
        <v>1.403673403089849</v>
      </c>
      <c r="S94" s="36">
        <v>1.3924861260672228</v>
      </c>
      <c r="T94" s="36">
        <v>1.3813880116424668</v>
      </c>
      <c r="U94" s="36">
        <v>1.3703783491896764</v>
      </c>
      <c r="V94" s="36">
        <v>1.3594564337466346</v>
      </c>
      <c r="W94" s="36">
        <v>1.3486215659696741</v>
      </c>
      <c r="X94" s="36">
        <v>1.3378730520888957</v>
      </c>
      <c r="Y94" s="36">
        <v>1.327210203863747</v>
      </c>
      <c r="Z94" s="36">
        <v>1.3166323385389529</v>
      </c>
      <c r="AA94" s="36">
        <v>1.3061387788007974</v>
      </c>
      <c r="AB94" s="36">
        <v>1.2957288527337549</v>
      </c>
      <c r="AC94" s="36">
        <v>1.2854018937774669</v>
      </c>
      <c r="AD94" s="36">
        <v>1.2751572406840606</v>
      </c>
      <c r="AE94" s="36">
        <v>1.2649942374758085</v>
      </c>
      <c r="AF94" s="36">
        <v>1.2549122334031264</v>
      </c>
      <c r="AG94" s="36">
        <v>1.2449105829029032</v>
      </c>
      <c r="AH94" s="36">
        <v>1.2349886455571673</v>
      </c>
      <c r="AI94" s="36">
        <v>1.2251457860520765</v>
      </c>
      <c r="AJ94" s="36">
        <v>1.2153813741372415</v>
      </c>
      <c r="AK94" s="36">
        <v>1.2056947845853674</v>
      </c>
      <c r="AL94" s="36">
        <v>1.1960853971522221</v>
      </c>
      <c r="AM94" s="36">
        <v>1.186552596536919</v>
      </c>
      <c r="AN94" s="36">
        <v>1.1770957723425197</v>
      </c>
      <c r="AO94" s="36">
        <v>1.1677143190369497</v>
      </c>
      <c r="AP94" s="36">
        <v>1.1584076359142252</v>
      </c>
      <c r="AQ94" s="36">
        <v>1.1491751270559887</v>
      </c>
      <c r="AR94" s="36">
        <v>1.1400162012933526</v>
      </c>
      <c r="AS94" s="36">
        <v>1.1309302721690444</v>
      </c>
      <c r="AT94" s="36">
        <v>1.121916757899857</v>
      </c>
      <c r="AU94" s="36">
        <v>1.1129750813393953</v>
      </c>
      <c r="AV94" s="36">
        <v>1.1041046699411201</v>
      </c>
      <c r="AW94" s="36">
        <v>1.0953049557216894</v>
      </c>
      <c r="AX94" s="36">
        <v>1.0865753752245875</v>
      </c>
      <c r="AY94" s="36">
        <v>1.0779153694840475</v>
      </c>
      <c r="AZ94" s="36">
        <v>1.0693243839892597</v>
      </c>
      <c r="BA94" s="36">
        <v>1.0608018686488652</v>
      </c>
      <c r="BB94" s="36">
        <v>1.0523472777557337</v>
      </c>
      <c r="BC94" s="36">
        <v>1.0439600699520204</v>
      </c>
      <c r="BD94" s="36">
        <v>1.0356397081945028</v>
      </c>
      <c r="BE94" s="36">
        <v>1.0273856597201925</v>
      </c>
      <c r="BF94" s="36">
        <v>1.0191973960122225</v>
      </c>
      <c r="BG94" s="36">
        <v>1.0110743927660051</v>
      </c>
      <c r="BH94" s="36">
        <v>1.0030161298556601</v>
      </c>
      <c r="BI94" s="36">
        <v>1</v>
      </c>
      <c r="BJ94" s="36">
        <v>1</v>
      </c>
      <c r="BK94" s="36">
        <v>1</v>
      </c>
      <c r="BL94" s="36">
        <v>1</v>
      </c>
      <c r="BM94" s="36">
        <v>1</v>
      </c>
      <c r="BN94" s="36">
        <v>1</v>
      </c>
      <c r="BO94" s="36">
        <v>1</v>
      </c>
      <c r="BP94" s="36">
        <v>1</v>
      </c>
      <c r="BQ94" s="36">
        <v>1</v>
      </c>
      <c r="BR94" s="36">
        <v>1</v>
      </c>
      <c r="BS94" s="36">
        <v>1</v>
      </c>
      <c r="BT94" s="36">
        <v>1</v>
      </c>
      <c r="BU94" s="36">
        <v>1</v>
      </c>
      <c r="BV94" s="36">
        <v>1</v>
      </c>
      <c r="BW94" s="36">
        <v>1</v>
      </c>
      <c r="BX94" s="36">
        <v>1</v>
      </c>
      <c r="BY94" s="36">
        <v>1</v>
      </c>
      <c r="BZ94" s="36">
        <v>1</v>
      </c>
      <c r="CA94" s="36">
        <v>1</v>
      </c>
      <c r="CB94" s="36">
        <v>1</v>
      </c>
      <c r="CC94" s="36">
        <v>1</v>
      </c>
      <c r="CD94" s="36">
        <v>1</v>
      </c>
      <c r="CE94" s="36">
        <v>1</v>
      </c>
      <c r="CF94" s="34"/>
      <c r="CG94" s="34"/>
      <c r="CI94">
        <v>90</v>
      </c>
      <c r="CJ94" s="47">
        <v>1.8340000000000001E-3</v>
      </c>
      <c r="CK94" s="47">
        <v>1.8340000000000001E-3</v>
      </c>
      <c r="CL94" s="47">
        <v>1.8340000000000001E-3</v>
      </c>
      <c r="CM94" s="47">
        <v>1.8340000000000001E-3</v>
      </c>
      <c r="CN94" s="47">
        <v>1.8340000000000001E-3</v>
      </c>
      <c r="CO94" s="47">
        <v>1.2078E-3</v>
      </c>
      <c r="CP94" s="47">
        <v>1.2078E-3</v>
      </c>
      <c r="CQ94" s="47">
        <v>1.2078E-3</v>
      </c>
      <c r="CR94" s="47">
        <v>1.2078E-3</v>
      </c>
      <c r="CS94" s="47">
        <v>1.2078E-3</v>
      </c>
      <c r="CT94" s="47">
        <v>9.3379999999999991E-3</v>
      </c>
      <c r="CU94" s="47">
        <v>9.3379999999999991E-3</v>
      </c>
      <c r="CV94" s="47">
        <v>9.3379999999999991E-3</v>
      </c>
      <c r="CW94" s="47">
        <v>9.3379999999999991E-3</v>
      </c>
      <c r="CX94" s="47">
        <v>9.3379999999999991E-3</v>
      </c>
      <c r="CY94" s="47">
        <v>3.7025999999999999E-3</v>
      </c>
      <c r="CZ94" s="47">
        <v>3.7025999999999999E-3</v>
      </c>
      <c r="DA94" s="47">
        <v>3.7025999999999999E-3</v>
      </c>
      <c r="DB94" s="47">
        <v>3.7025999999999999E-3</v>
      </c>
      <c r="DC94" s="47">
        <v>3.7025999999999999E-3</v>
      </c>
      <c r="DD94" s="47">
        <v>1.2154199999999999E-2</v>
      </c>
      <c r="DE94" s="47">
        <v>1.2154199999999999E-2</v>
      </c>
      <c r="DF94" s="47">
        <v>1.2154199999999999E-2</v>
      </c>
      <c r="DG94" s="47">
        <v>1.2154199999999999E-2</v>
      </c>
      <c r="DH94" s="47">
        <v>1.2154199999999999E-2</v>
      </c>
      <c r="DI94" s="47">
        <v>7.5101999999999999E-3</v>
      </c>
      <c r="DJ94" s="47">
        <v>7.5101999999999999E-3</v>
      </c>
      <c r="DK94" s="47">
        <v>7.5101999999999999E-3</v>
      </c>
      <c r="DL94" s="47">
        <v>7.5101999999999999E-3</v>
      </c>
      <c r="DM94" s="47">
        <v>7.5101999999999999E-3</v>
      </c>
      <c r="DN94" s="47">
        <v>2.75502E-2</v>
      </c>
      <c r="DO94" s="47">
        <v>2.75502E-2</v>
      </c>
      <c r="DP94" s="47">
        <v>2.75502E-2</v>
      </c>
      <c r="DQ94" s="47">
        <v>2.75502E-2</v>
      </c>
      <c r="DR94" s="47">
        <v>2.75502E-2</v>
      </c>
      <c r="DS94" s="47">
        <v>1.8140199999999999E-2</v>
      </c>
      <c r="DT94" s="47">
        <v>1.8140199999999999E-2</v>
      </c>
      <c r="DU94" s="47">
        <v>1.8140199999999999E-2</v>
      </c>
      <c r="DV94" s="47">
        <v>1.8140199999999999E-2</v>
      </c>
      <c r="DW94" s="47">
        <v>1.8140199999999999E-2</v>
      </c>
      <c r="DX94" s="47">
        <v>2.4316400000000002E-2</v>
      </c>
      <c r="DY94" s="47">
        <v>2.4316400000000002E-2</v>
      </c>
      <c r="DZ94" s="47">
        <v>2.4316400000000002E-2</v>
      </c>
      <c r="EA94" s="47">
        <v>2.4316400000000002E-2</v>
      </c>
      <c r="EB94" s="47">
        <v>2.4316400000000002E-2</v>
      </c>
      <c r="EC94" s="47">
        <v>1.37682E-2</v>
      </c>
      <c r="ED94" s="47">
        <v>1.37682E-2</v>
      </c>
      <c r="EE94" s="47">
        <v>1.37682E-2</v>
      </c>
      <c r="EF94" s="47">
        <v>1.37682E-2</v>
      </c>
      <c r="EG94" s="47">
        <v>1.37682E-2</v>
      </c>
      <c r="EH94" s="47">
        <v>3.5700599999999999E-2</v>
      </c>
      <c r="EI94" s="47">
        <v>3.5700599999999999E-2</v>
      </c>
      <c r="EJ94" s="47">
        <v>3.5700599999999999E-2</v>
      </c>
      <c r="EK94" s="47">
        <v>3.5700599999999999E-2</v>
      </c>
      <c r="EL94" s="47">
        <v>3.5700599999999999E-2</v>
      </c>
      <c r="EM94" s="47">
        <v>1.4427199999999999E-2</v>
      </c>
      <c r="EN94" s="47">
        <v>1.4427199999999999E-2</v>
      </c>
      <c r="EO94" s="47">
        <v>1.4427199999999999E-2</v>
      </c>
      <c r="EP94" s="47">
        <v>1.4427199999999999E-2</v>
      </c>
      <c r="EQ94" s="47">
        <v>1.4427199999999999E-2</v>
      </c>
      <c r="ER94" s="47">
        <v>1.7175200000000002E-2</v>
      </c>
      <c r="ES94" s="47">
        <v>1.7175200000000002E-2</v>
      </c>
      <c r="ET94" s="47">
        <v>1.7175200000000002E-2</v>
      </c>
      <c r="EU94" s="47">
        <v>1.7175200000000002E-2</v>
      </c>
      <c r="EV94" s="47">
        <v>1.7175200000000002E-2</v>
      </c>
      <c r="EW94" s="47">
        <v>9.5320000000000005E-3</v>
      </c>
      <c r="EX94" s="47">
        <v>9.5320000000000005E-3</v>
      </c>
      <c r="EY94" s="47">
        <v>9.5320000000000005E-3</v>
      </c>
      <c r="EZ94" s="47">
        <v>9.5320000000000005E-3</v>
      </c>
      <c r="FA94" s="47">
        <v>9.5320000000000005E-3</v>
      </c>
      <c r="FB94" s="47">
        <v>1.8217000000000001E-2</v>
      </c>
    </row>
    <row r="95" spans="1:158" ht="16" x14ac:dyDescent="0.2">
      <c r="A95">
        <v>91</v>
      </c>
      <c r="B95" s="36">
        <v>268247</v>
      </c>
      <c r="C95" s="44">
        <v>0.10829183812533499</v>
      </c>
      <c r="E95" s="50">
        <v>2.0237999999999999E-2</v>
      </c>
      <c r="F95" s="50">
        <v>0.28316400000000003</v>
      </c>
      <c r="G95" s="13"/>
      <c r="H95" s="30">
        <v>0</v>
      </c>
      <c r="I95" s="36">
        <v>8.8255522000000003E-2</v>
      </c>
      <c r="K95">
        <v>91</v>
      </c>
      <c r="L95" s="36">
        <v>1.47271</v>
      </c>
      <c r="M95" s="36">
        <v>1.47271</v>
      </c>
      <c r="N95" s="36">
        <v>1.47271</v>
      </c>
      <c r="O95" s="36">
        <v>1.4377774019174356</v>
      </c>
      <c r="P95" s="36">
        <v>1.4263183160241537</v>
      </c>
      <c r="Q95" s="36">
        <v>1.4149505590454412</v>
      </c>
      <c r="R95" s="36">
        <v>1.403673403089849</v>
      </c>
      <c r="S95" s="36">
        <v>1.3924861260672228</v>
      </c>
      <c r="T95" s="36">
        <v>1.3813880116424668</v>
      </c>
      <c r="U95" s="36">
        <v>1.3703783491896764</v>
      </c>
      <c r="V95" s="36">
        <v>1.3594564337466346</v>
      </c>
      <c r="W95" s="36">
        <v>1.3486215659696741</v>
      </c>
      <c r="X95" s="36">
        <v>1.3378730520888957</v>
      </c>
      <c r="Y95" s="36">
        <v>1.327210203863747</v>
      </c>
      <c r="Z95" s="36">
        <v>1.3166323385389529</v>
      </c>
      <c r="AA95" s="36">
        <v>1.3061387788007974</v>
      </c>
      <c r="AB95" s="36">
        <v>1.2957288527337549</v>
      </c>
      <c r="AC95" s="36">
        <v>1.2854018937774669</v>
      </c>
      <c r="AD95" s="36">
        <v>1.2751572406840606</v>
      </c>
      <c r="AE95" s="36">
        <v>1.2649942374758085</v>
      </c>
      <c r="AF95" s="36">
        <v>1.2549122334031264</v>
      </c>
      <c r="AG95" s="36">
        <v>1.2449105829029032</v>
      </c>
      <c r="AH95" s="36">
        <v>1.2349886455571673</v>
      </c>
      <c r="AI95" s="36">
        <v>1.2251457860520765</v>
      </c>
      <c r="AJ95" s="36">
        <v>1.2153813741372415</v>
      </c>
      <c r="AK95" s="36">
        <v>1.2056947845853674</v>
      </c>
      <c r="AL95" s="36">
        <v>1.1960853971522221</v>
      </c>
      <c r="AM95" s="36">
        <v>1.186552596536919</v>
      </c>
      <c r="AN95" s="36">
        <v>1.1770957723425197</v>
      </c>
      <c r="AO95" s="36">
        <v>1.1677143190369497</v>
      </c>
      <c r="AP95" s="36">
        <v>1.1584076359142252</v>
      </c>
      <c r="AQ95" s="36">
        <v>1.1491751270559887</v>
      </c>
      <c r="AR95" s="36">
        <v>1.1400162012933526</v>
      </c>
      <c r="AS95" s="36">
        <v>1.1309302721690444</v>
      </c>
      <c r="AT95" s="36">
        <v>1.121916757899857</v>
      </c>
      <c r="AU95" s="36">
        <v>1.1129750813393953</v>
      </c>
      <c r="AV95" s="36">
        <v>1.1041046699411201</v>
      </c>
      <c r="AW95" s="36">
        <v>1.0953049557216894</v>
      </c>
      <c r="AX95" s="36">
        <v>1.0865753752245875</v>
      </c>
      <c r="AY95" s="36">
        <v>1.0779153694840475</v>
      </c>
      <c r="AZ95" s="36">
        <v>1.0693243839892597</v>
      </c>
      <c r="BA95" s="36">
        <v>1.0608018686488652</v>
      </c>
      <c r="BB95" s="36">
        <v>1.0523472777557337</v>
      </c>
      <c r="BC95" s="36">
        <v>1.0439600699520204</v>
      </c>
      <c r="BD95" s="36">
        <v>1.0356397081945028</v>
      </c>
      <c r="BE95" s="36">
        <v>1.0273856597201925</v>
      </c>
      <c r="BF95" s="36">
        <v>1.0191973960122225</v>
      </c>
      <c r="BG95" s="36">
        <v>1.0110743927660051</v>
      </c>
      <c r="BH95" s="36">
        <v>1.0030161298556601</v>
      </c>
      <c r="BI95" s="36">
        <v>1</v>
      </c>
      <c r="BJ95" s="36">
        <v>1</v>
      </c>
      <c r="BK95" s="36">
        <v>1</v>
      </c>
      <c r="BL95" s="36">
        <v>1</v>
      </c>
      <c r="BM95" s="36">
        <v>1</v>
      </c>
      <c r="BN95" s="36">
        <v>1</v>
      </c>
      <c r="BO95" s="36">
        <v>1</v>
      </c>
      <c r="BP95" s="36">
        <v>1</v>
      </c>
      <c r="BQ95" s="36">
        <v>1</v>
      </c>
      <c r="BR95" s="36">
        <v>1</v>
      </c>
      <c r="BS95" s="36">
        <v>1</v>
      </c>
      <c r="BT95" s="36">
        <v>1</v>
      </c>
      <c r="BU95" s="36">
        <v>1</v>
      </c>
      <c r="BV95" s="36">
        <v>1</v>
      </c>
      <c r="BW95" s="36">
        <v>1</v>
      </c>
      <c r="BX95" s="36">
        <v>1</v>
      </c>
      <c r="BY95" s="36">
        <v>1</v>
      </c>
      <c r="BZ95" s="36">
        <v>1</v>
      </c>
      <c r="CA95" s="36">
        <v>1</v>
      </c>
      <c r="CB95" s="36">
        <v>1</v>
      </c>
      <c r="CC95" s="36">
        <v>1</v>
      </c>
      <c r="CD95" s="36">
        <v>1</v>
      </c>
      <c r="CE95" s="36">
        <v>1</v>
      </c>
      <c r="CF95" s="34"/>
      <c r="CG95" s="34"/>
      <c r="CI95">
        <v>91</v>
      </c>
      <c r="CJ95" s="47">
        <v>1.8340000000000001E-3</v>
      </c>
      <c r="CK95" s="47">
        <v>1.8340000000000001E-3</v>
      </c>
      <c r="CL95" s="47">
        <v>1.8340000000000001E-3</v>
      </c>
      <c r="CM95" s="47">
        <v>1.8340000000000001E-3</v>
      </c>
      <c r="CN95" s="47">
        <v>1.8340000000000001E-3</v>
      </c>
      <c r="CO95" s="47">
        <v>1.2078E-3</v>
      </c>
      <c r="CP95" s="47">
        <v>1.2078E-3</v>
      </c>
      <c r="CQ95" s="47">
        <v>1.2078E-3</v>
      </c>
      <c r="CR95" s="47">
        <v>1.2078E-3</v>
      </c>
      <c r="CS95" s="47">
        <v>1.2078E-3</v>
      </c>
      <c r="CT95" s="47">
        <v>9.3379999999999991E-3</v>
      </c>
      <c r="CU95" s="47">
        <v>9.3379999999999991E-3</v>
      </c>
      <c r="CV95" s="47">
        <v>9.3379999999999991E-3</v>
      </c>
      <c r="CW95" s="47">
        <v>9.3379999999999991E-3</v>
      </c>
      <c r="CX95" s="47">
        <v>9.3379999999999991E-3</v>
      </c>
      <c r="CY95" s="47">
        <v>3.7025999999999999E-3</v>
      </c>
      <c r="CZ95" s="47">
        <v>3.7025999999999999E-3</v>
      </c>
      <c r="DA95" s="47">
        <v>3.7025999999999999E-3</v>
      </c>
      <c r="DB95" s="47">
        <v>3.7025999999999999E-3</v>
      </c>
      <c r="DC95" s="47">
        <v>3.7025999999999999E-3</v>
      </c>
      <c r="DD95" s="47">
        <v>1.2154199999999999E-2</v>
      </c>
      <c r="DE95" s="47">
        <v>1.2154199999999999E-2</v>
      </c>
      <c r="DF95" s="47">
        <v>1.2154199999999999E-2</v>
      </c>
      <c r="DG95" s="47">
        <v>1.2154199999999999E-2</v>
      </c>
      <c r="DH95" s="47">
        <v>1.2154199999999999E-2</v>
      </c>
      <c r="DI95" s="47">
        <v>7.5101999999999999E-3</v>
      </c>
      <c r="DJ95" s="47">
        <v>7.5101999999999999E-3</v>
      </c>
      <c r="DK95" s="47">
        <v>7.5101999999999999E-3</v>
      </c>
      <c r="DL95" s="47">
        <v>7.5101999999999999E-3</v>
      </c>
      <c r="DM95" s="47">
        <v>7.5101999999999999E-3</v>
      </c>
      <c r="DN95" s="47">
        <v>2.75502E-2</v>
      </c>
      <c r="DO95" s="47">
        <v>2.75502E-2</v>
      </c>
      <c r="DP95" s="47">
        <v>2.75502E-2</v>
      </c>
      <c r="DQ95" s="47">
        <v>2.75502E-2</v>
      </c>
      <c r="DR95" s="47">
        <v>2.75502E-2</v>
      </c>
      <c r="DS95" s="47">
        <v>1.8140199999999999E-2</v>
      </c>
      <c r="DT95" s="47">
        <v>1.8140199999999999E-2</v>
      </c>
      <c r="DU95" s="47">
        <v>1.8140199999999999E-2</v>
      </c>
      <c r="DV95" s="47">
        <v>1.8140199999999999E-2</v>
      </c>
      <c r="DW95" s="47">
        <v>1.8140199999999999E-2</v>
      </c>
      <c r="DX95" s="47">
        <v>2.4316400000000002E-2</v>
      </c>
      <c r="DY95" s="47">
        <v>2.4316400000000002E-2</v>
      </c>
      <c r="DZ95" s="47">
        <v>2.4316400000000002E-2</v>
      </c>
      <c r="EA95" s="47">
        <v>2.4316400000000002E-2</v>
      </c>
      <c r="EB95" s="47">
        <v>2.4316400000000002E-2</v>
      </c>
      <c r="EC95" s="47">
        <v>1.37682E-2</v>
      </c>
      <c r="ED95" s="47">
        <v>1.37682E-2</v>
      </c>
      <c r="EE95" s="47">
        <v>1.37682E-2</v>
      </c>
      <c r="EF95" s="47">
        <v>1.37682E-2</v>
      </c>
      <c r="EG95" s="47">
        <v>1.37682E-2</v>
      </c>
      <c r="EH95" s="47">
        <v>3.5700599999999999E-2</v>
      </c>
      <c r="EI95" s="47">
        <v>3.5700599999999999E-2</v>
      </c>
      <c r="EJ95" s="47">
        <v>3.5700599999999999E-2</v>
      </c>
      <c r="EK95" s="47">
        <v>3.5700599999999999E-2</v>
      </c>
      <c r="EL95" s="47">
        <v>3.5700599999999999E-2</v>
      </c>
      <c r="EM95" s="47">
        <v>1.4427199999999999E-2</v>
      </c>
      <c r="EN95" s="47">
        <v>1.4427199999999999E-2</v>
      </c>
      <c r="EO95" s="47">
        <v>1.4427199999999999E-2</v>
      </c>
      <c r="EP95" s="47">
        <v>1.4427199999999999E-2</v>
      </c>
      <c r="EQ95" s="47">
        <v>1.4427199999999999E-2</v>
      </c>
      <c r="ER95" s="47">
        <v>1.7175200000000002E-2</v>
      </c>
      <c r="ES95" s="47">
        <v>1.7175200000000002E-2</v>
      </c>
      <c r="ET95" s="47">
        <v>1.7175200000000002E-2</v>
      </c>
      <c r="EU95" s="47">
        <v>1.7175200000000002E-2</v>
      </c>
      <c r="EV95" s="47">
        <v>1.7175200000000002E-2</v>
      </c>
      <c r="EW95" s="47">
        <v>9.5320000000000005E-3</v>
      </c>
      <c r="EX95" s="47">
        <v>9.5320000000000005E-3</v>
      </c>
      <c r="EY95" s="47">
        <v>9.5320000000000005E-3</v>
      </c>
      <c r="EZ95" s="47">
        <v>9.5320000000000005E-3</v>
      </c>
      <c r="FA95" s="47">
        <v>9.5320000000000005E-3</v>
      </c>
      <c r="FB95" s="47">
        <v>1.8217000000000001E-2</v>
      </c>
    </row>
    <row r="96" spans="1:158" ht="16" x14ac:dyDescent="0.2">
      <c r="A96">
        <v>92</v>
      </c>
      <c r="B96" s="36">
        <v>228222</v>
      </c>
      <c r="C96" s="44">
        <v>0.10829183812533499</v>
      </c>
      <c r="E96" s="50">
        <v>2.0237999999999999E-2</v>
      </c>
      <c r="F96" s="50">
        <v>0.28316400000000003</v>
      </c>
      <c r="G96" s="13"/>
      <c r="H96" s="30">
        <v>0</v>
      </c>
      <c r="I96" s="36">
        <v>8.6736313999999995E-2</v>
      </c>
      <c r="K96">
        <v>92</v>
      </c>
      <c r="L96" s="36">
        <v>1.47271</v>
      </c>
      <c r="M96" s="36">
        <v>1.47271</v>
      </c>
      <c r="N96" s="36">
        <v>1.47271</v>
      </c>
      <c r="O96" s="36">
        <v>1.4377774019174356</v>
      </c>
      <c r="P96" s="36">
        <v>1.4263183160241537</v>
      </c>
      <c r="Q96" s="36">
        <v>1.4149505590454412</v>
      </c>
      <c r="R96" s="36">
        <v>1.403673403089849</v>
      </c>
      <c r="S96" s="36">
        <v>1.3924861260672228</v>
      </c>
      <c r="T96" s="36">
        <v>1.3813880116424668</v>
      </c>
      <c r="U96" s="36">
        <v>1.3703783491896764</v>
      </c>
      <c r="V96" s="36">
        <v>1.3594564337466346</v>
      </c>
      <c r="W96" s="36">
        <v>1.3486215659696741</v>
      </c>
      <c r="X96" s="36">
        <v>1.3378730520888957</v>
      </c>
      <c r="Y96" s="36">
        <v>1.327210203863747</v>
      </c>
      <c r="Z96" s="36">
        <v>1.3166323385389529</v>
      </c>
      <c r="AA96" s="36">
        <v>1.3061387788007974</v>
      </c>
      <c r="AB96" s="36">
        <v>1.2957288527337549</v>
      </c>
      <c r="AC96" s="36">
        <v>1.2854018937774669</v>
      </c>
      <c r="AD96" s="36">
        <v>1.2751572406840606</v>
      </c>
      <c r="AE96" s="36">
        <v>1.2649942374758085</v>
      </c>
      <c r="AF96" s="36">
        <v>1.2549122334031264</v>
      </c>
      <c r="AG96" s="36">
        <v>1.2449105829029032</v>
      </c>
      <c r="AH96" s="36">
        <v>1.2349886455571673</v>
      </c>
      <c r="AI96" s="36">
        <v>1.2251457860520765</v>
      </c>
      <c r="AJ96" s="36">
        <v>1.2153813741372415</v>
      </c>
      <c r="AK96" s="36">
        <v>1.2056947845853674</v>
      </c>
      <c r="AL96" s="36">
        <v>1.1960853971522221</v>
      </c>
      <c r="AM96" s="36">
        <v>1.186552596536919</v>
      </c>
      <c r="AN96" s="36">
        <v>1.1770957723425197</v>
      </c>
      <c r="AO96" s="36">
        <v>1.1677143190369497</v>
      </c>
      <c r="AP96" s="36">
        <v>1.1584076359142252</v>
      </c>
      <c r="AQ96" s="36">
        <v>1.1491751270559887</v>
      </c>
      <c r="AR96" s="36">
        <v>1.1400162012933526</v>
      </c>
      <c r="AS96" s="36">
        <v>1.1309302721690444</v>
      </c>
      <c r="AT96" s="36">
        <v>1.121916757899857</v>
      </c>
      <c r="AU96" s="36">
        <v>1.1129750813393953</v>
      </c>
      <c r="AV96" s="36">
        <v>1.1041046699411201</v>
      </c>
      <c r="AW96" s="36">
        <v>1.0953049557216894</v>
      </c>
      <c r="AX96" s="36">
        <v>1.0865753752245875</v>
      </c>
      <c r="AY96" s="36">
        <v>1.0779153694840475</v>
      </c>
      <c r="AZ96" s="36">
        <v>1.0693243839892597</v>
      </c>
      <c r="BA96" s="36">
        <v>1.0608018686488652</v>
      </c>
      <c r="BB96" s="36">
        <v>1.0523472777557337</v>
      </c>
      <c r="BC96" s="36">
        <v>1.0439600699520204</v>
      </c>
      <c r="BD96" s="36">
        <v>1.0356397081945028</v>
      </c>
      <c r="BE96" s="36">
        <v>1.0273856597201925</v>
      </c>
      <c r="BF96" s="36">
        <v>1.0191973960122225</v>
      </c>
      <c r="BG96" s="36">
        <v>1.0110743927660051</v>
      </c>
      <c r="BH96" s="36">
        <v>1.0030161298556601</v>
      </c>
      <c r="BI96" s="36">
        <v>1</v>
      </c>
      <c r="BJ96" s="36">
        <v>1</v>
      </c>
      <c r="BK96" s="36">
        <v>1</v>
      </c>
      <c r="BL96" s="36">
        <v>1</v>
      </c>
      <c r="BM96" s="36">
        <v>1</v>
      </c>
      <c r="BN96" s="36">
        <v>1</v>
      </c>
      <c r="BO96" s="36">
        <v>1</v>
      </c>
      <c r="BP96" s="36">
        <v>1</v>
      </c>
      <c r="BQ96" s="36">
        <v>1</v>
      </c>
      <c r="BR96" s="36">
        <v>1</v>
      </c>
      <c r="BS96" s="36">
        <v>1</v>
      </c>
      <c r="BT96" s="36">
        <v>1</v>
      </c>
      <c r="BU96" s="36">
        <v>1</v>
      </c>
      <c r="BV96" s="36">
        <v>1</v>
      </c>
      <c r="BW96" s="36">
        <v>1</v>
      </c>
      <c r="BX96" s="36">
        <v>1</v>
      </c>
      <c r="BY96" s="36">
        <v>1</v>
      </c>
      <c r="BZ96" s="36">
        <v>1</v>
      </c>
      <c r="CA96" s="36">
        <v>1</v>
      </c>
      <c r="CB96" s="36">
        <v>1</v>
      </c>
      <c r="CC96" s="36">
        <v>1</v>
      </c>
      <c r="CD96" s="36">
        <v>1</v>
      </c>
      <c r="CE96" s="36">
        <v>1</v>
      </c>
      <c r="CF96" s="34"/>
      <c r="CG96" s="34"/>
      <c r="CI96">
        <v>92</v>
      </c>
      <c r="CJ96" s="47">
        <v>1.8340000000000001E-3</v>
      </c>
      <c r="CK96" s="47">
        <v>1.8340000000000001E-3</v>
      </c>
      <c r="CL96" s="47">
        <v>1.8340000000000001E-3</v>
      </c>
      <c r="CM96" s="47">
        <v>1.8340000000000001E-3</v>
      </c>
      <c r="CN96" s="47">
        <v>1.8340000000000001E-3</v>
      </c>
      <c r="CO96" s="47">
        <v>1.2078E-3</v>
      </c>
      <c r="CP96" s="47">
        <v>1.2078E-3</v>
      </c>
      <c r="CQ96" s="47">
        <v>1.2078E-3</v>
      </c>
      <c r="CR96" s="47">
        <v>1.2078E-3</v>
      </c>
      <c r="CS96" s="47">
        <v>1.2078E-3</v>
      </c>
      <c r="CT96" s="47">
        <v>9.3379999999999991E-3</v>
      </c>
      <c r="CU96" s="47">
        <v>9.3379999999999991E-3</v>
      </c>
      <c r="CV96" s="47">
        <v>9.3379999999999991E-3</v>
      </c>
      <c r="CW96" s="47">
        <v>9.3379999999999991E-3</v>
      </c>
      <c r="CX96" s="47">
        <v>9.3379999999999991E-3</v>
      </c>
      <c r="CY96" s="47">
        <v>3.7025999999999999E-3</v>
      </c>
      <c r="CZ96" s="47">
        <v>3.7025999999999999E-3</v>
      </c>
      <c r="DA96" s="47">
        <v>3.7025999999999999E-3</v>
      </c>
      <c r="DB96" s="47">
        <v>3.7025999999999999E-3</v>
      </c>
      <c r="DC96" s="47">
        <v>3.7025999999999999E-3</v>
      </c>
      <c r="DD96" s="47">
        <v>1.2154199999999999E-2</v>
      </c>
      <c r="DE96" s="47">
        <v>1.2154199999999999E-2</v>
      </c>
      <c r="DF96" s="47">
        <v>1.2154199999999999E-2</v>
      </c>
      <c r="DG96" s="47">
        <v>1.2154199999999999E-2</v>
      </c>
      <c r="DH96" s="47">
        <v>1.2154199999999999E-2</v>
      </c>
      <c r="DI96" s="47">
        <v>7.5101999999999999E-3</v>
      </c>
      <c r="DJ96" s="47">
        <v>7.5101999999999999E-3</v>
      </c>
      <c r="DK96" s="47">
        <v>7.5101999999999999E-3</v>
      </c>
      <c r="DL96" s="47">
        <v>7.5101999999999999E-3</v>
      </c>
      <c r="DM96" s="47">
        <v>7.5101999999999999E-3</v>
      </c>
      <c r="DN96" s="47">
        <v>2.75502E-2</v>
      </c>
      <c r="DO96" s="47">
        <v>2.75502E-2</v>
      </c>
      <c r="DP96" s="47">
        <v>2.75502E-2</v>
      </c>
      <c r="DQ96" s="47">
        <v>2.75502E-2</v>
      </c>
      <c r="DR96" s="47">
        <v>2.75502E-2</v>
      </c>
      <c r="DS96" s="47">
        <v>1.8140199999999999E-2</v>
      </c>
      <c r="DT96" s="47">
        <v>1.8140199999999999E-2</v>
      </c>
      <c r="DU96" s="47">
        <v>1.8140199999999999E-2</v>
      </c>
      <c r="DV96" s="47">
        <v>1.8140199999999999E-2</v>
      </c>
      <c r="DW96" s="47">
        <v>1.8140199999999999E-2</v>
      </c>
      <c r="DX96" s="47">
        <v>2.4316400000000002E-2</v>
      </c>
      <c r="DY96" s="47">
        <v>2.4316400000000002E-2</v>
      </c>
      <c r="DZ96" s="47">
        <v>2.4316400000000002E-2</v>
      </c>
      <c r="EA96" s="47">
        <v>2.4316400000000002E-2</v>
      </c>
      <c r="EB96" s="47">
        <v>2.4316400000000002E-2</v>
      </c>
      <c r="EC96" s="47">
        <v>1.37682E-2</v>
      </c>
      <c r="ED96" s="47">
        <v>1.37682E-2</v>
      </c>
      <c r="EE96" s="47">
        <v>1.37682E-2</v>
      </c>
      <c r="EF96" s="47">
        <v>1.37682E-2</v>
      </c>
      <c r="EG96" s="47">
        <v>1.37682E-2</v>
      </c>
      <c r="EH96" s="47">
        <v>3.5700599999999999E-2</v>
      </c>
      <c r="EI96" s="47">
        <v>3.5700599999999999E-2</v>
      </c>
      <c r="EJ96" s="47">
        <v>3.5700599999999999E-2</v>
      </c>
      <c r="EK96" s="47">
        <v>3.5700599999999999E-2</v>
      </c>
      <c r="EL96" s="47">
        <v>3.5700599999999999E-2</v>
      </c>
      <c r="EM96" s="47">
        <v>1.4427199999999999E-2</v>
      </c>
      <c r="EN96" s="47">
        <v>1.4427199999999999E-2</v>
      </c>
      <c r="EO96" s="47">
        <v>1.4427199999999999E-2</v>
      </c>
      <c r="EP96" s="47">
        <v>1.4427199999999999E-2</v>
      </c>
      <c r="EQ96" s="47">
        <v>1.4427199999999999E-2</v>
      </c>
      <c r="ER96" s="47">
        <v>1.7175200000000002E-2</v>
      </c>
      <c r="ES96" s="47">
        <v>1.7175200000000002E-2</v>
      </c>
      <c r="ET96" s="47">
        <v>1.7175200000000002E-2</v>
      </c>
      <c r="EU96" s="47">
        <v>1.7175200000000002E-2</v>
      </c>
      <c r="EV96" s="47">
        <v>1.7175200000000002E-2</v>
      </c>
      <c r="EW96" s="47">
        <v>9.5320000000000005E-3</v>
      </c>
      <c r="EX96" s="47">
        <v>9.5320000000000005E-3</v>
      </c>
      <c r="EY96" s="47">
        <v>9.5320000000000005E-3</v>
      </c>
      <c r="EZ96" s="47">
        <v>9.5320000000000005E-3</v>
      </c>
      <c r="FA96" s="47">
        <v>9.5320000000000005E-3</v>
      </c>
      <c r="FB96" s="47">
        <v>1.8217000000000001E-2</v>
      </c>
    </row>
    <row r="97" spans="1:158" ht="16" x14ac:dyDescent="0.2">
      <c r="A97">
        <v>93</v>
      </c>
      <c r="B97" s="36">
        <v>189902</v>
      </c>
      <c r="C97" s="44">
        <v>0.10829183812533499</v>
      </c>
      <c r="E97" s="50">
        <v>2.0237999999999999E-2</v>
      </c>
      <c r="F97" s="50">
        <v>0.28316400000000003</v>
      </c>
      <c r="G97" s="13"/>
      <c r="H97" s="30">
        <v>0</v>
      </c>
      <c r="I97" s="36">
        <v>8.5049690999999997E-2</v>
      </c>
      <c r="K97">
        <v>93</v>
      </c>
      <c r="L97" s="36">
        <v>1.47271</v>
      </c>
      <c r="M97" s="36">
        <v>1.47271</v>
      </c>
      <c r="N97" s="36">
        <v>1.47271</v>
      </c>
      <c r="O97" s="36">
        <v>1.4377774019174356</v>
      </c>
      <c r="P97" s="36">
        <v>1.4263183160241537</v>
      </c>
      <c r="Q97" s="36">
        <v>1.4149505590454412</v>
      </c>
      <c r="R97" s="36">
        <v>1.403673403089849</v>
      </c>
      <c r="S97" s="36">
        <v>1.3924861260672228</v>
      </c>
      <c r="T97" s="36">
        <v>1.3813880116424668</v>
      </c>
      <c r="U97" s="36">
        <v>1.3703783491896764</v>
      </c>
      <c r="V97" s="36">
        <v>1.3594564337466346</v>
      </c>
      <c r="W97" s="36">
        <v>1.3486215659696741</v>
      </c>
      <c r="X97" s="36">
        <v>1.3378730520888957</v>
      </c>
      <c r="Y97" s="36">
        <v>1.327210203863747</v>
      </c>
      <c r="Z97" s="36">
        <v>1.3166323385389529</v>
      </c>
      <c r="AA97" s="36">
        <v>1.3061387788007974</v>
      </c>
      <c r="AB97" s="36">
        <v>1.2957288527337549</v>
      </c>
      <c r="AC97" s="36">
        <v>1.2854018937774669</v>
      </c>
      <c r="AD97" s="36">
        <v>1.2751572406840606</v>
      </c>
      <c r="AE97" s="36">
        <v>1.2649942374758085</v>
      </c>
      <c r="AF97" s="36">
        <v>1.2549122334031264</v>
      </c>
      <c r="AG97" s="36">
        <v>1.2449105829029032</v>
      </c>
      <c r="AH97" s="36">
        <v>1.2349886455571673</v>
      </c>
      <c r="AI97" s="36">
        <v>1.2251457860520765</v>
      </c>
      <c r="AJ97" s="36">
        <v>1.2153813741372415</v>
      </c>
      <c r="AK97" s="36">
        <v>1.2056947845853674</v>
      </c>
      <c r="AL97" s="36">
        <v>1.1960853971522221</v>
      </c>
      <c r="AM97" s="36">
        <v>1.186552596536919</v>
      </c>
      <c r="AN97" s="36">
        <v>1.1770957723425197</v>
      </c>
      <c r="AO97" s="36">
        <v>1.1677143190369497</v>
      </c>
      <c r="AP97" s="36">
        <v>1.1584076359142252</v>
      </c>
      <c r="AQ97" s="36">
        <v>1.1491751270559887</v>
      </c>
      <c r="AR97" s="36">
        <v>1.1400162012933526</v>
      </c>
      <c r="AS97" s="36">
        <v>1.1309302721690444</v>
      </c>
      <c r="AT97" s="36">
        <v>1.121916757899857</v>
      </c>
      <c r="AU97" s="36">
        <v>1.1129750813393953</v>
      </c>
      <c r="AV97" s="36">
        <v>1.1041046699411201</v>
      </c>
      <c r="AW97" s="36">
        <v>1.0953049557216894</v>
      </c>
      <c r="AX97" s="36">
        <v>1.0865753752245875</v>
      </c>
      <c r="AY97" s="36">
        <v>1.0779153694840475</v>
      </c>
      <c r="AZ97" s="36">
        <v>1.0693243839892597</v>
      </c>
      <c r="BA97" s="36">
        <v>1.0608018686488652</v>
      </c>
      <c r="BB97" s="36">
        <v>1.0523472777557337</v>
      </c>
      <c r="BC97" s="36">
        <v>1.0439600699520204</v>
      </c>
      <c r="BD97" s="36">
        <v>1.0356397081945028</v>
      </c>
      <c r="BE97" s="36">
        <v>1.0273856597201925</v>
      </c>
      <c r="BF97" s="36">
        <v>1.0191973960122225</v>
      </c>
      <c r="BG97" s="36">
        <v>1.0110743927660051</v>
      </c>
      <c r="BH97" s="36">
        <v>1.0030161298556601</v>
      </c>
      <c r="BI97" s="36">
        <v>1</v>
      </c>
      <c r="BJ97" s="36">
        <v>1</v>
      </c>
      <c r="BK97" s="36">
        <v>1</v>
      </c>
      <c r="BL97" s="36">
        <v>1</v>
      </c>
      <c r="BM97" s="36">
        <v>1</v>
      </c>
      <c r="BN97" s="36">
        <v>1</v>
      </c>
      <c r="BO97" s="36">
        <v>1</v>
      </c>
      <c r="BP97" s="36">
        <v>1</v>
      </c>
      <c r="BQ97" s="36">
        <v>1</v>
      </c>
      <c r="BR97" s="36">
        <v>1</v>
      </c>
      <c r="BS97" s="36">
        <v>1</v>
      </c>
      <c r="BT97" s="36">
        <v>1</v>
      </c>
      <c r="BU97" s="36">
        <v>1</v>
      </c>
      <c r="BV97" s="36">
        <v>1</v>
      </c>
      <c r="BW97" s="36">
        <v>1</v>
      </c>
      <c r="BX97" s="36">
        <v>1</v>
      </c>
      <c r="BY97" s="36">
        <v>1</v>
      </c>
      <c r="BZ97" s="36">
        <v>1</v>
      </c>
      <c r="CA97" s="36">
        <v>1</v>
      </c>
      <c r="CB97" s="36">
        <v>1</v>
      </c>
      <c r="CC97" s="36">
        <v>1</v>
      </c>
      <c r="CD97" s="36">
        <v>1</v>
      </c>
      <c r="CE97" s="36">
        <v>1</v>
      </c>
      <c r="CF97" s="34"/>
      <c r="CG97" s="34"/>
      <c r="CI97">
        <v>93</v>
      </c>
      <c r="CJ97" s="47">
        <v>1.8340000000000001E-3</v>
      </c>
      <c r="CK97" s="47">
        <v>1.8340000000000001E-3</v>
      </c>
      <c r="CL97" s="47">
        <v>1.8340000000000001E-3</v>
      </c>
      <c r="CM97" s="47">
        <v>1.8340000000000001E-3</v>
      </c>
      <c r="CN97" s="47">
        <v>1.8340000000000001E-3</v>
      </c>
      <c r="CO97" s="47">
        <v>1.2078E-3</v>
      </c>
      <c r="CP97" s="47">
        <v>1.2078E-3</v>
      </c>
      <c r="CQ97" s="47">
        <v>1.2078E-3</v>
      </c>
      <c r="CR97" s="47">
        <v>1.2078E-3</v>
      </c>
      <c r="CS97" s="47">
        <v>1.2078E-3</v>
      </c>
      <c r="CT97" s="47">
        <v>9.3379999999999991E-3</v>
      </c>
      <c r="CU97" s="47">
        <v>9.3379999999999991E-3</v>
      </c>
      <c r="CV97" s="47">
        <v>9.3379999999999991E-3</v>
      </c>
      <c r="CW97" s="47">
        <v>9.3379999999999991E-3</v>
      </c>
      <c r="CX97" s="47">
        <v>9.3379999999999991E-3</v>
      </c>
      <c r="CY97" s="47">
        <v>3.7025999999999999E-3</v>
      </c>
      <c r="CZ97" s="47">
        <v>3.7025999999999999E-3</v>
      </c>
      <c r="DA97" s="47">
        <v>3.7025999999999999E-3</v>
      </c>
      <c r="DB97" s="47">
        <v>3.7025999999999999E-3</v>
      </c>
      <c r="DC97" s="47">
        <v>3.7025999999999999E-3</v>
      </c>
      <c r="DD97" s="47">
        <v>1.2154199999999999E-2</v>
      </c>
      <c r="DE97" s="47">
        <v>1.2154199999999999E-2</v>
      </c>
      <c r="DF97" s="47">
        <v>1.2154199999999999E-2</v>
      </c>
      <c r="DG97" s="47">
        <v>1.2154199999999999E-2</v>
      </c>
      <c r="DH97" s="47">
        <v>1.2154199999999999E-2</v>
      </c>
      <c r="DI97" s="47">
        <v>7.5101999999999999E-3</v>
      </c>
      <c r="DJ97" s="47">
        <v>7.5101999999999999E-3</v>
      </c>
      <c r="DK97" s="47">
        <v>7.5101999999999999E-3</v>
      </c>
      <c r="DL97" s="47">
        <v>7.5101999999999999E-3</v>
      </c>
      <c r="DM97" s="47">
        <v>7.5101999999999999E-3</v>
      </c>
      <c r="DN97" s="47">
        <v>2.75502E-2</v>
      </c>
      <c r="DO97" s="47">
        <v>2.75502E-2</v>
      </c>
      <c r="DP97" s="47">
        <v>2.75502E-2</v>
      </c>
      <c r="DQ97" s="47">
        <v>2.75502E-2</v>
      </c>
      <c r="DR97" s="47">
        <v>2.75502E-2</v>
      </c>
      <c r="DS97" s="47">
        <v>1.8140199999999999E-2</v>
      </c>
      <c r="DT97" s="47">
        <v>1.8140199999999999E-2</v>
      </c>
      <c r="DU97" s="47">
        <v>1.8140199999999999E-2</v>
      </c>
      <c r="DV97" s="47">
        <v>1.8140199999999999E-2</v>
      </c>
      <c r="DW97" s="47">
        <v>1.8140199999999999E-2</v>
      </c>
      <c r="DX97" s="47">
        <v>2.4316400000000002E-2</v>
      </c>
      <c r="DY97" s="47">
        <v>2.4316400000000002E-2</v>
      </c>
      <c r="DZ97" s="47">
        <v>2.4316400000000002E-2</v>
      </c>
      <c r="EA97" s="47">
        <v>2.4316400000000002E-2</v>
      </c>
      <c r="EB97" s="47">
        <v>2.4316400000000002E-2</v>
      </c>
      <c r="EC97" s="47">
        <v>1.37682E-2</v>
      </c>
      <c r="ED97" s="47">
        <v>1.37682E-2</v>
      </c>
      <c r="EE97" s="47">
        <v>1.37682E-2</v>
      </c>
      <c r="EF97" s="47">
        <v>1.37682E-2</v>
      </c>
      <c r="EG97" s="47">
        <v>1.37682E-2</v>
      </c>
      <c r="EH97" s="47">
        <v>3.5700599999999999E-2</v>
      </c>
      <c r="EI97" s="47">
        <v>3.5700599999999999E-2</v>
      </c>
      <c r="EJ97" s="47">
        <v>3.5700599999999999E-2</v>
      </c>
      <c r="EK97" s="47">
        <v>3.5700599999999999E-2</v>
      </c>
      <c r="EL97" s="47">
        <v>3.5700599999999999E-2</v>
      </c>
      <c r="EM97" s="47">
        <v>1.4427199999999999E-2</v>
      </c>
      <c r="EN97" s="47">
        <v>1.4427199999999999E-2</v>
      </c>
      <c r="EO97" s="47">
        <v>1.4427199999999999E-2</v>
      </c>
      <c r="EP97" s="47">
        <v>1.4427199999999999E-2</v>
      </c>
      <c r="EQ97" s="47">
        <v>1.4427199999999999E-2</v>
      </c>
      <c r="ER97" s="47">
        <v>1.7175200000000002E-2</v>
      </c>
      <c r="ES97" s="47">
        <v>1.7175200000000002E-2</v>
      </c>
      <c r="ET97" s="47">
        <v>1.7175200000000002E-2</v>
      </c>
      <c r="EU97" s="47">
        <v>1.7175200000000002E-2</v>
      </c>
      <c r="EV97" s="47">
        <v>1.7175200000000002E-2</v>
      </c>
      <c r="EW97" s="47">
        <v>9.5320000000000005E-3</v>
      </c>
      <c r="EX97" s="47">
        <v>9.5320000000000005E-3</v>
      </c>
      <c r="EY97" s="47">
        <v>9.5320000000000005E-3</v>
      </c>
      <c r="EZ97" s="47">
        <v>9.5320000000000005E-3</v>
      </c>
      <c r="FA97" s="47">
        <v>9.5320000000000005E-3</v>
      </c>
      <c r="FB97" s="47">
        <v>1.8217000000000001E-2</v>
      </c>
    </row>
    <row r="98" spans="1:158" ht="16" x14ac:dyDescent="0.2">
      <c r="A98">
        <v>94</v>
      </c>
      <c r="B98" s="36">
        <v>158108</v>
      </c>
      <c r="C98" s="44">
        <v>0.10829183812533499</v>
      </c>
      <c r="E98" s="50">
        <v>2.0237999999999999E-2</v>
      </c>
      <c r="F98" s="50">
        <v>0.28316400000000003</v>
      </c>
      <c r="G98" s="13"/>
      <c r="H98" s="30">
        <v>0</v>
      </c>
      <c r="I98" s="36">
        <v>8.3233814000000003E-2</v>
      </c>
      <c r="K98">
        <v>94</v>
      </c>
      <c r="L98" s="36">
        <v>1.47271</v>
      </c>
      <c r="M98" s="36">
        <v>1.47271</v>
      </c>
      <c r="N98" s="36">
        <v>1.47271</v>
      </c>
      <c r="O98" s="36">
        <v>1.4377774019174356</v>
      </c>
      <c r="P98" s="36">
        <v>1.4263183160241537</v>
      </c>
      <c r="Q98" s="36">
        <v>1.4149505590454412</v>
      </c>
      <c r="R98" s="36">
        <v>1.403673403089849</v>
      </c>
      <c r="S98" s="36">
        <v>1.3924861260672228</v>
      </c>
      <c r="T98" s="36">
        <v>1.3813880116424668</v>
      </c>
      <c r="U98" s="36">
        <v>1.3703783491896764</v>
      </c>
      <c r="V98" s="36">
        <v>1.3594564337466346</v>
      </c>
      <c r="W98" s="36">
        <v>1.3486215659696741</v>
      </c>
      <c r="X98" s="36">
        <v>1.3378730520888957</v>
      </c>
      <c r="Y98" s="36">
        <v>1.327210203863747</v>
      </c>
      <c r="Z98" s="36">
        <v>1.3166323385389529</v>
      </c>
      <c r="AA98" s="36">
        <v>1.3061387788007974</v>
      </c>
      <c r="AB98" s="36">
        <v>1.2957288527337549</v>
      </c>
      <c r="AC98" s="36">
        <v>1.2854018937774669</v>
      </c>
      <c r="AD98" s="36">
        <v>1.2751572406840606</v>
      </c>
      <c r="AE98" s="36">
        <v>1.2649942374758085</v>
      </c>
      <c r="AF98" s="36">
        <v>1.2549122334031264</v>
      </c>
      <c r="AG98" s="36">
        <v>1.2449105829029032</v>
      </c>
      <c r="AH98" s="36">
        <v>1.2349886455571673</v>
      </c>
      <c r="AI98" s="36">
        <v>1.2251457860520765</v>
      </c>
      <c r="AJ98" s="36">
        <v>1.2153813741372415</v>
      </c>
      <c r="AK98" s="36">
        <v>1.2056947845853674</v>
      </c>
      <c r="AL98" s="36">
        <v>1.1960853971522221</v>
      </c>
      <c r="AM98" s="36">
        <v>1.186552596536919</v>
      </c>
      <c r="AN98" s="36">
        <v>1.1770957723425197</v>
      </c>
      <c r="AO98" s="36">
        <v>1.1677143190369497</v>
      </c>
      <c r="AP98" s="36">
        <v>1.1584076359142252</v>
      </c>
      <c r="AQ98" s="36">
        <v>1.1491751270559887</v>
      </c>
      <c r="AR98" s="36">
        <v>1.1400162012933526</v>
      </c>
      <c r="AS98" s="36">
        <v>1.1309302721690444</v>
      </c>
      <c r="AT98" s="36">
        <v>1.121916757899857</v>
      </c>
      <c r="AU98" s="36">
        <v>1.1129750813393953</v>
      </c>
      <c r="AV98" s="36">
        <v>1.1041046699411201</v>
      </c>
      <c r="AW98" s="36">
        <v>1.0953049557216894</v>
      </c>
      <c r="AX98" s="36">
        <v>1.0865753752245875</v>
      </c>
      <c r="AY98" s="36">
        <v>1.0779153694840475</v>
      </c>
      <c r="AZ98" s="36">
        <v>1.0693243839892597</v>
      </c>
      <c r="BA98" s="36">
        <v>1.0608018686488652</v>
      </c>
      <c r="BB98" s="36">
        <v>1.0523472777557337</v>
      </c>
      <c r="BC98" s="36">
        <v>1.0439600699520204</v>
      </c>
      <c r="BD98" s="36">
        <v>1.0356397081945028</v>
      </c>
      <c r="BE98" s="36">
        <v>1.0273856597201925</v>
      </c>
      <c r="BF98" s="36">
        <v>1.0191973960122225</v>
      </c>
      <c r="BG98" s="36">
        <v>1.0110743927660051</v>
      </c>
      <c r="BH98" s="36">
        <v>1.0030161298556601</v>
      </c>
      <c r="BI98" s="36">
        <v>1</v>
      </c>
      <c r="BJ98" s="36">
        <v>1</v>
      </c>
      <c r="BK98" s="36">
        <v>1</v>
      </c>
      <c r="BL98" s="36">
        <v>1</v>
      </c>
      <c r="BM98" s="36">
        <v>1</v>
      </c>
      <c r="BN98" s="36">
        <v>1</v>
      </c>
      <c r="BO98" s="36">
        <v>1</v>
      </c>
      <c r="BP98" s="36">
        <v>1</v>
      </c>
      <c r="BQ98" s="36">
        <v>1</v>
      </c>
      <c r="BR98" s="36">
        <v>1</v>
      </c>
      <c r="BS98" s="36">
        <v>1</v>
      </c>
      <c r="BT98" s="36">
        <v>1</v>
      </c>
      <c r="BU98" s="36">
        <v>1</v>
      </c>
      <c r="BV98" s="36">
        <v>1</v>
      </c>
      <c r="BW98" s="36">
        <v>1</v>
      </c>
      <c r="BX98" s="36">
        <v>1</v>
      </c>
      <c r="BY98" s="36">
        <v>1</v>
      </c>
      <c r="BZ98" s="36">
        <v>1</v>
      </c>
      <c r="CA98" s="36">
        <v>1</v>
      </c>
      <c r="CB98" s="36">
        <v>1</v>
      </c>
      <c r="CC98" s="36">
        <v>1</v>
      </c>
      <c r="CD98" s="36">
        <v>1</v>
      </c>
      <c r="CE98" s="36">
        <v>1</v>
      </c>
      <c r="CF98" s="34"/>
      <c r="CG98" s="34"/>
      <c r="CI98">
        <v>94</v>
      </c>
      <c r="CJ98" s="47">
        <v>1.8340000000000001E-3</v>
      </c>
      <c r="CK98" s="47">
        <v>1.8340000000000001E-3</v>
      </c>
      <c r="CL98" s="47">
        <v>1.8340000000000001E-3</v>
      </c>
      <c r="CM98" s="47">
        <v>1.8340000000000001E-3</v>
      </c>
      <c r="CN98" s="47">
        <v>1.8340000000000001E-3</v>
      </c>
      <c r="CO98" s="47">
        <v>1.2078E-3</v>
      </c>
      <c r="CP98" s="47">
        <v>1.2078E-3</v>
      </c>
      <c r="CQ98" s="47">
        <v>1.2078E-3</v>
      </c>
      <c r="CR98" s="47">
        <v>1.2078E-3</v>
      </c>
      <c r="CS98" s="47">
        <v>1.2078E-3</v>
      </c>
      <c r="CT98" s="47">
        <v>9.3379999999999991E-3</v>
      </c>
      <c r="CU98" s="47">
        <v>9.3379999999999991E-3</v>
      </c>
      <c r="CV98" s="47">
        <v>9.3379999999999991E-3</v>
      </c>
      <c r="CW98" s="47">
        <v>9.3379999999999991E-3</v>
      </c>
      <c r="CX98" s="47">
        <v>9.3379999999999991E-3</v>
      </c>
      <c r="CY98" s="47">
        <v>3.7025999999999999E-3</v>
      </c>
      <c r="CZ98" s="47">
        <v>3.7025999999999999E-3</v>
      </c>
      <c r="DA98" s="47">
        <v>3.7025999999999999E-3</v>
      </c>
      <c r="DB98" s="47">
        <v>3.7025999999999999E-3</v>
      </c>
      <c r="DC98" s="47">
        <v>3.7025999999999999E-3</v>
      </c>
      <c r="DD98" s="47">
        <v>1.2154199999999999E-2</v>
      </c>
      <c r="DE98" s="47">
        <v>1.2154199999999999E-2</v>
      </c>
      <c r="DF98" s="47">
        <v>1.2154199999999999E-2</v>
      </c>
      <c r="DG98" s="47">
        <v>1.2154199999999999E-2</v>
      </c>
      <c r="DH98" s="47">
        <v>1.2154199999999999E-2</v>
      </c>
      <c r="DI98" s="47">
        <v>7.5101999999999999E-3</v>
      </c>
      <c r="DJ98" s="47">
        <v>7.5101999999999999E-3</v>
      </c>
      <c r="DK98" s="47">
        <v>7.5101999999999999E-3</v>
      </c>
      <c r="DL98" s="47">
        <v>7.5101999999999999E-3</v>
      </c>
      <c r="DM98" s="47">
        <v>7.5101999999999999E-3</v>
      </c>
      <c r="DN98" s="47">
        <v>2.75502E-2</v>
      </c>
      <c r="DO98" s="47">
        <v>2.75502E-2</v>
      </c>
      <c r="DP98" s="47">
        <v>2.75502E-2</v>
      </c>
      <c r="DQ98" s="47">
        <v>2.75502E-2</v>
      </c>
      <c r="DR98" s="47">
        <v>2.75502E-2</v>
      </c>
      <c r="DS98" s="47">
        <v>1.8140199999999999E-2</v>
      </c>
      <c r="DT98" s="47">
        <v>1.8140199999999999E-2</v>
      </c>
      <c r="DU98" s="47">
        <v>1.8140199999999999E-2</v>
      </c>
      <c r="DV98" s="47">
        <v>1.8140199999999999E-2</v>
      </c>
      <c r="DW98" s="47">
        <v>1.8140199999999999E-2</v>
      </c>
      <c r="DX98" s="47">
        <v>2.4316400000000002E-2</v>
      </c>
      <c r="DY98" s="47">
        <v>2.4316400000000002E-2</v>
      </c>
      <c r="DZ98" s="47">
        <v>2.4316400000000002E-2</v>
      </c>
      <c r="EA98" s="47">
        <v>2.4316400000000002E-2</v>
      </c>
      <c r="EB98" s="47">
        <v>2.4316400000000002E-2</v>
      </c>
      <c r="EC98" s="47">
        <v>1.37682E-2</v>
      </c>
      <c r="ED98" s="47">
        <v>1.37682E-2</v>
      </c>
      <c r="EE98" s="47">
        <v>1.37682E-2</v>
      </c>
      <c r="EF98" s="47">
        <v>1.37682E-2</v>
      </c>
      <c r="EG98" s="47">
        <v>1.37682E-2</v>
      </c>
      <c r="EH98" s="47">
        <v>3.5700599999999999E-2</v>
      </c>
      <c r="EI98" s="47">
        <v>3.5700599999999999E-2</v>
      </c>
      <c r="EJ98" s="47">
        <v>3.5700599999999999E-2</v>
      </c>
      <c r="EK98" s="47">
        <v>3.5700599999999999E-2</v>
      </c>
      <c r="EL98" s="47">
        <v>3.5700599999999999E-2</v>
      </c>
      <c r="EM98" s="47">
        <v>1.4427199999999999E-2</v>
      </c>
      <c r="EN98" s="47">
        <v>1.4427199999999999E-2</v>
      </c>
      <c r="EO98" s="47">
        <v>1.4427199999999999E-2</v>
      </c>
      <c r="EP98" s="47">
        <v>1.4427199999999999E-2</v>
      </c>
      <c r="EQ98" s="47">
        <v>1.4427199999999999E-2</v>
      </c>
      <c r="ER98" s="47">
        <v>1.7175200000000002E-2</v>
      </c>
      <c r="ES98" s="47">
        <v>1.7175200000000002E-2</v>
      </c>
      <c r="ET98" s="47">
        <v>1.7175200000000002E-2</v>
      </c>
      <c r="EU98" s="47">
        <v>1.7175200000000002E-2</v>
      </c>
      <c r="EV98" s="47">
        <v>1.7175200000000002E-2</v>
      </c>
      <c r="EW98" s="47">
        <v>9.5320000000000005E-3</v>
      </c>
      <c r="EX98" s="47">
        <v>9.5320000000000005E-3</v>
      </c>
      <c r="EY98" s="47">
        <v>9.5320000000000005E-3</v>
      </c>
      <c r="EZ98" s="47">
        <v>9.5320000000000005E-3</v>
      </c>
      <c r="FA98" s="47">
        <v>9.5320000000000005E-3</v>
      </c>
      <c r="FB98" s="47">
        <v>1.8217000000000001E-2</v>
      </c>
    </row>
    <row r="99" spans="1:158" ht="16" x14ac:dyDescent="0.2">
      <c r="A99">
        <v>95</v>
      </c>
      <c r="B99" s="36">
        <v>125557</v>
      </c>
      <c r="C99" s="44">
        <v>0.10829183812533499</v>
      </c>
      <c r="E99" s="50">
        <v>2.0237999999999999E-2</v>
      </c>
      <c r="F99" s="50">
        <v>0.28316400000000003</v>
      </c>
      <c r="G99" s="13"/>
      <c r="H99" s="30">
        <v>0</v>
      </c>
      <c r="I99" s="36">
        <v>8.1325278000000001E-2</v>
      </c>
      <c r="K99">
        <v>95</v>
      </c>
      <c r="L99" s="36">
        <v>1.47271</v>
      </c>
      <c r="M99" s="36">
        <v>1.47271</v>
      </c>
      <c r="N99" s="36">
        <v>1.47271</v>
      </c>
      <c r="O99" s="36">
        <v>1.4377774019174356</v>
      </c>
      <c r="P99" s="36">
        <v>1.4263183160241537</v>
      </c>
      <c r="Q99" s="36">
        <v>1.4149505590454412</v>
      </c>
      <c r="R99" s="36">
        <v>1.403673403089849</v>
      </c>
      <c r="S99" s="36">
        <v>1.3924861260672228</v>
      </c>
      <c r="T99" s="36">
        <v>1.3813880116424668</v>
      </c>
      <c r="U99" s="36">
        <v>1.3703783491896764</v>
      </c>
      <c r="V99" s="36">
        <v>1.3594564337466346</v>
      </c>
      <c r="W99" s="36">
        <v>1.3486215659696741</v>
      </c>
      <c r="X99" s="36">
        <v>1.3378730520888957</v>
      </c>
      <c r="Y99" s="36">
        <v>1.327210203863747</v>
      </c>
      <c r="Z99" s="36">
        <v>1.3166323385389529</v>
      </c>
      <c r="AA99" s="36">
        <v>1.3061387788007974</v>
      </c>
      <c r="AB99" s="36">
        <v>1.2957288527337549</v>
      </c>
      <c r="AC99" s="36">
        <v>1.2854018937774669</v>
      </c>
      <c r="AD99" s="36">
        <v>1.2751572406840606</v>
      </c>
      <c r="AE99" s="36">
        <v>1.2649942374758085</v>
      </c>
      <c r="AF99" s="36">
        <v>1.2549122334031264</v>
      </c>
      <c r="AG99" s="36">
        <v>1.2449105829029032</v>
      </c>
      <c r="AH99" s="36">
        <v>1.2349886455571673</v>
      </c>
      <c r="AI99" s="36">
        <v>1.2251457860520765</v>
      </c>
      <c r="AJ99" s="36">
        <v>1.2153813741372415</v>
      </c>
      <c r="AK99" s="36">
        <v>1.2056947845853674</v>
      </c>
      <c r="AL99" s="36">
        <v>1.1960853971522221</v>
      </c>
      <c r="AM99" s="36">
        <v>1.186552596536919</v>
      </c>
      <c r="AN99" s="36">
        <v>1.1770957723425197</v>
      </c>
      <c r="AO99" s="36">
        <v>1.1677143190369497</v>
      </c>
      <c r="AP99" s="36">
        <v>1.1584076359142252</v>
      </c>
      <c r="AQ99" s="36">
        <v>1.1491751270559887</v>
      </c>
      <c r="AR99" s="36">
        <v>1.1400162012933526</v>
      </c>
      <c r="AS99" s="36">
        <v>1.1309302721690444</v>
      </c>
      <c r="AT99" s="36">
        <v>1.121916757899857</v>
      </c>
      <c r="AU99" s="36">
        <v>1.1129750813393953</v>
      </c>
      <c r="AV99" s="36">
        <v>1.1041046699411201</v>
      </c>
      <c r="AW99" s="36">
        <v>1.0953049557216894</v>
      </c>
      <c r="AX99" s="36">
        <v>1.0865753752245875</v>
      </c>
      <c r="AY99" s="36">
        <v>1.0779153694840475</v>
      </c>
      <c r="AZ99" s="36">
        <v>1.0693243839892597</v>
      </c>
      <c r="BA99" s="36">
        <v>1.0608018686488652</v>
      </c>
      <c r="BB99" s="36">
        <v>1.0523472777557337</v>
      </c>
      <c r="BC99" s="36">
        <v>1.0439600699520204</v>
      </c>
      <c r="BD99" s="36">
        <v>1.0356397081945028</v>
      </c>
      <c r="BE99" s="36">
        <v>1.0273856597201925</v>
      </c>
      <c r="BF99" s="36">
        <v>1.0191973960122225</v>
      </c>
      <c r="BG99" s="36">
        <v>1.0110743927660051</v>
      </c>
      <c r="BH99" s="36">
        <v>1.0030161298556601</v>
      </c>
      <c r="BI99" s="36">
        <v>1</v>
      </c>
      <c r="BJ99" s="36">
        <v>1</v>
      </c>
      <c r="BK99" s="36">
        <v>1</v>
      </c>
      <c r="BL99" s="36">
        <v>1</v>
      </c>
      <c r="BM99" s="36">
        <v>1</v>
      </c>
      <c r="BN99" s="36">
        <v>1</v>
      </c>
      <c r="BO99" s="36">
        <v>1</v>
      </c>
      <c r="BP99" s="36">
        <v>1</v>
      </c>
      <c r="BQ99" s="36">
        <v>1</v>
      </c>
      <c r="BR99" s="36">
        <v>1</v>
      </c>
      <c r="BS99" s="36">
        <v>1</v>
      </c>
      <c r="BT99" s="36">
        <v>1</v>
      </c>
      <c r="BU99" s="36">
        <v>1</v>
      </c>
      <c r="BV99" s="36">
        <v>1</v>
      </c>
      <c r="BW99" s="36">
        <v>1</v>
      </c>
      <c r="BX99" s="36">
        <v>1</v>
      </c>
      <c r="BY99" s="36">
        <v>1</v>
      </c>
      <c r="BZ99" s="36">
        <v>1</v>
      </c>
      <c r="CA99" s="36">
        <v>1</v>
      </c>
      <c r="CB99" s="36">
        <v>1</v>
      </c>
      <c r="CC99" s="36">
        <v>1</v>
      </c>
      <c r="CD99" s="36">
        <v>1</v>
      </c>
      <c r="CE99" s="36">
        <v>1</v>
      </c>
      <c r="CF99" s="34"/>
      <c r="CG99" s="34"/>
      <c r="CI99">
        <v>95</v>
      </c>
      <c r="CJ99" s="47">
        <v>1.8340000000000001E-3</v>
      </c>
      <c r="CK99" s="47">
        <v>1.8340000000000001E-3</v>
      </c>
      <c r="CL99" s="47">
        <v>1.8340000000000001E-3</v>
      </c>
      <c r="CM99" s="47">
        <v>1.8340000000000001E-3</v>
      </c>
      <c r="CN99" s="47">
        <v>1.8340000000000001E-3</v>
      </c>
      <c r="CO99" s="47">
        <v>1.2078E-3</v>
      </c>
      <c r="CP99" s="47">
        <v>1.2078E-3</v>
      </c>
      <c r="CQ99" s="47">
        <v>1.2078E-3</v>
      </c>
      <c r="CR99" s="47">
        <v>1.2078E-3</v>
      </c>
      <c r="CS99" s="47">
        <v>1.2078E-3</v>
      </c>
      <c r="CT99" s="47">
        <v>9.3379999999999991E-3</v>
      </c>
      <c r="CU99" s="47">
        <v>9.3379999999999991E-3</v>
      </c>
      <c r="CV99" s="47">
        <v>9.3379999999999991E-3</v>
      </c>
      <c r="CW99" s="47">
        <v>9.3379999999999991E-3</v>
      </c>
      <c r="CX99" s="47">
        <v>9.3379999999999991E-3</v>
      </c>
      <c r="CY99" s="47">
        <v>3.7025999999999999E-3</v>
      </c>
      <c r="CZ99" s="47">
        <v>3.7025999999999999E-3</v>
      </c>
      <c r="DA99" s="47">
        <v>3.7025999999999999E-3</v>
      </c>
      <c r="DB99" s="47">
        <v>3.7025999999999999E-3</v>
      </c>
      <c r="DC99" s="47">
        <v>3.7025999999999999E-3</v>
      </c>
      <c r="DD99" s="47">
        <v>1.2154199999999999E-2</v>
      </c>
      <c r="DE99" s="47">
        <v>1.2154199999999999E-2</v>
      </c>
      <c r="DF99" s="47">
        <v>1.2154199999999999E-2</v>
      </c>
      <c r="DG99" s="47">
        <v>1.2154199999999999E-2</v>
      </c>
      <c r="DH99" s="47">
        <v>1.2154199999999999E-2</v>
      </c>
      <c r="DI99" s="47">
        <v>7.5101999999999999E-3</v>
      </c>
      <c r="DJ99" s="47">
        <v>7.5101999999999999E-3</v>
      </c>
      <c r="DK99" s="47">
        <v>7.5101999999999999E-3</v>
      </c>
      <c r="DL99" s="47">
        <v>7.5101999999999999E-3</v>
      </c>
      <c r="DM99" s="47">
        <v>7.5101999999999999E-3</v>
      </c>
      <c r="DN99" s="47">
        <v>2.75502E-2</v>
      </c>
      <c r="DO99" s="47">
        <v>2.75502E-2</v>
      </c>
      <c r="DP99" s="47">
        <v>2.75502E-2</v>
      </c>
      <c r="DQ99" s="47">
        <v>2.75502E-2</v>
      </c>
      <c r="DR99" s="47">
        <v>2.75502E-2</v>
      </c>
      <c r="DS99" s="47">
        <v>1.8140199999999999E-2</v>
      </c>
      <c r="DT99" s="47">
        <v>1.8140199999999999E-2</v>
      </c>
      <c r="DU99" s="47">
        <v>1.8140199999999999E-2</v>
      </c>
      <c r="DV99" s="47">
        <v>1.8140199999999999E-2</v>
      </c>
      <c r="DW99" s="47">
        <v>1.8140199999999999E-2</v>
      </c>
      <c r="DX99" s="47">
        <v>2.4316400000000002E-2</v>
      </c>
      <c r="DY99" s="47">
        <v>2.4316400000000002E-2</v>
      </c>
      <c r="DZ99" s="47">
        <v>2.4316400000000002E-2</v>
      </c>
      <c r="EA99" s="47">
        <v>2.4316400000000002E-2</v>
      </c>
      <c r="EB99" s="47">
        <v>2.4316400000000002E-2</v>
      </c>
      <c r="EC99" s="47">
        <v>1.37682E-2</v>
      </c>
      <c r="ED99" s="47">
        <v>1.37682E-2</v>
      </c>
      <c r="EE99" s="47">
        <v>1.37682E-2</v>
      </c>
      <c r="EF99" s="47">
        <v>1.37682E-2</v>
      </c>
      <c r="EG99" s="47">
        <v>1.37682E-2</v>
      </c>
      <c r="EH99" s="47">
        <v>3.5700599999999999E-2</v>
      </c>
      <c r="EI99" s="47">
        <v>3.5700599999999999E-2</v>
      </c>
      <c r="EJ99" s="47">
        <v>3.5700599999999999E-2</v>
      </c>
      <c r="EK99" s="47">
        <v>3.5700599999999999E-2</v>
      </c>
      <c r="EL99" s="47">
        <v>3.5700599999999999E-2</v>
      </c>
      <c r="EM99" s="47">
        <v>1.4427199999999999E-2</v>
      </c>
      <c r="EN99" s="47">
        <v>1.4427199999999999E-2</v>
      </c>
      <c r="EO99" s="47">
        <v>1.4427199999999999E-2</v>
      </c>
      <c r="EP99" s="47">
        <v>1.4427199999999999E-2</v>
      </c>
      <c r="EQ99" s="47">
        <v>1.4427199999999999E-2</v>
      </c>
      <c r="ER99" s="47">
        <v>1.7175200000000002E-2</v>
      </c>
      <c r="ES99" s="47">
        <v>1.7175200000000002E-2</v>
      </c>
      <c r="ET99" s="47">
        <v>1.7175200000000002E-2</v>
      </c>
      <c r="EU99" s="47">
        <v>1.7175200000000002E-2</v>
      </c>
      <c r="EV99" s="47">
        <v>1.7175200000000002E-2</v>
      </c>
      <c r="EW99" s="47">
        <v>9.5320000000000005E-3</v>
      </c>
      <c r="EX99" s="47">
        <v>9.5320000000000005E-3</v>
      </c>
      <c r="EY99" s="47">
        <v>9.5320000000000005E-3</v>
      </c>
      <c r="EZ99" s="47">
        <v>9.5320000000000005E-3</v>
      </c>
      <c r="FA99" s="47">
        <v>9.5320000000000005E-3</v>
      </c>
      <c r="FB99" s="47">
        <v>1.8217000000000001E-2</v>
      </c>
    </row>
    <row r="100" spans="1:158" ht="16" x14ac:dyDescent="0.2">
      <c r="A100">
        <v>96</v>
      </c>
      <c r="B100" s="36">
        <v>99567</v>
      </c>
      <c r="C100" s="44">
        <v>0.10829183812533499</v>
      </c>
      <c r="E100" s="50">
        <v>2.0237999999999999E-2</v>
      </c>
      <c r="F100" s="50">
        <v>0.28316400000000003</v>
      </c>
      <c r="G100" s="13"/>
      <c r="H100" s="30">
        <v>0</v>
      </c>
      <c r="I100" s="36">
        <v>7.9358693999999994E-2</v>
      </c>
      <c r="K100">
        <v>96</v>
      </c>
      <c r="L100" s="36">
        <v>1.47271</v>
      </c>
      <c r="M100" s="36">
        <v>1.47271</v>
      </c>
      <c r="N100" s="36">
        <v>1.47271</v>
      </c>
      <c r="O100" s="36">
        <v>1.4377774019174356</v>
      </c>
      <c r="P100" s="36">
        <v>1.4263183160241537</v>
      </c>
      <c r="Q100" s="36">
        <v>1.4149505590454412</v>
      </c>
      <c r="R100" s="36">
        <v>1.403673403089849</v>
      </c>
      <c r="S100" s="36">
        <v>1.3924861260672228</v>
      </c>
      <c r="T100" s="36">
        <v>1.3813880116424668</v>
      </c>
      <c r="U100" s="36">
        <v>1.3703783491896764</v>
      </c>
      <c r="V100" s="36">
        <v>1.3594564337466346</v>
      </c>
      <c r="W100" s="36">
        <v>1.3486215659696741</v>
      </c>
      <c r="X100" s="36">
        <v>1.3378730520888957</v>
      </c>
      <c r="Y100" s="36">
        <v>1.327210203863747</v>
      </c>
      <c r="Z100" s="36">
        <v>1.3166323385389529</v>
      </c>
      <c r="AA100" s="36">
        <v>1.3061387788007974</v>
      </c>
      <c r="AB100" s="36">
        <v>1.2957288527337549</v>
      </c>
      <c r="AC100" s="36">
        <v>1.2854018937774669</v>
      </c>
      <c r="AD100" s="36">
        <v>1.2751572406840606</v>
      </c>
      <c r="AE100" s="36">
        <v>1.2649942374758085</v>
      </c>
      <c r="AF100" s="36">
        <v>1.2549122334031264</v>
      </c>
      <c r="AG100" s="36">
        <v>1.2449105829029032</v>
      </c>
      <c r="AH100" s="36">
        <v>1.2349886455571673</v>
      </c>
      <c r="AI100" s="36">
        <v>1.2251457860520765</v>
      </c>
      <c r="AJ100" s="36">
        <v>1.2153813741372415</v>
      </c>
      <c r="AK100" s="36">
        <v>1.2056947845853674</v>
      </c>
      <c r="AL100" s="36">
        <v>1.1960853971522221</v>
      </c>
      <c r="AM100" s="36">
        <v>1.186552596536919</v>
      </c>
      <c r="AN100" s="36">
        <v>1.1770957723425197</v>
      </c>
      <c r="AO100" s="36">
        <v>1.1677143190369497</v>
      </c>
      <c r="AP100" s="36">
        <v>1.1584076359142252</v>
      </c>
      <c r="AQ100" s="36">
        <v>1.1491751270559887</v>
      </c>
      <c r="AR100" s="36">
        <v>1.1400162012933526</v>
      </c>
      <c r="AS100" s="36">
        <v>1.1309302721690444</v>
      </c>
      <c r="AT100" s="36">
        <v>1.121916757899857</v>
      </c>
      <c r="AU100" s="36">
        <v>1.1129750813393953</v>
      </c>
      <c r="AV100" s="36">
        <v>1.1041046699411201</v>
      </c>
      <c r="AW100" s="36">
        <v>1.0953049557216894</v>
      </c>
      <c r="AX100" s="36">
        <v>1.0865753752245875</v>
      </c>
      <c r="AY100" s="36">
        <v>1.0779153694840475</v>
      </c>
      <c r="AZ100" s="36">
        <v>1.0693243839892597</v>
      </c>
      <c r="BA100" s="36">
        <v>1.0608018686488652</v>
      </c>
      <c r="BB100" s="36">
        <v>1.0523472777557337</v>
      </c>
      <c r="BC100" s="36">
        <v>1.0439600699520204</v>
      </c>
      <c r="BD100" s="36">
        <v>1.0356397081945028</v>
      </c>
      <c r="BE100" s="36">
        <v>1.0273856597201925</v>
      </c>
      <c r="BF100" s="36">
        <v>1.0191973960122225</v>
      </c>
      <c r="BG100" s="36">
        <v>1.0110743927660051</v>
      </c>
      <c r="BH100" s="36">
        <v>1.0030161298556601</v>
      </c>
      <c r="BI100" s="36">
        <v>1</v>
      </c>
      <c r="BJ100" s="36">
        <v>1</v>
      </c>
      <c r="BK100" s="36">
        <v>1</v>
      </c>
      <c r="BL100" s="36">
        <v>1</v>
      </c>
      <c r="BM100" s="36">
        <v>1</v>
      </c>
      <c r="BN100" s="36">
        <v>1</v>
      </c>
      <c r="BO100" s="36">
        <v>1</v>
      </c>
      <c r="BP100" s="36">
        <v>1</v>
      </c>
      <c r="BQ100" s="36">
        <v>1</v>
      </c>
      <c r="BR100" s="36">
        <v>1</v>
      </c>
      <c r="BS100" s="36">
        <v>1</v>
      </c>
      <c r="BT100" s="36">
        <v>1</v>
      </c>
      <c r="BU100" s="36">
        <v>1</v>
      </c>
      <c r="BV100" s="36">
        <v>1</v>
      </c>
      <c r="BW100" s="36">
        <v>1</v>
      </c>
      <c r="BX100" s="36">
        <v>1</v>
      </c>
      <c r="BY100" s="36">
        <v>1</v>
      </c>
      <c r="BZ100" s="36">
        <v>1</v>
      </c>
      <c r="CA100" s="36">
        <v>1</v>
      </c>
      <c r="CB100" s="36">
        <v>1</v>
      </c>
      <c r="CC100" s="36">
        <v>1</v>
      </c>
      <c r="CD100" s="36">
        <v>1</v>
      </c>
      <c r="CE100" s="36">
        <v>1</v>
      </c>
      <c r="CF100" s="34"/>
      <c r="CG100" s="34"/>
      <c r="CI100">
        <v>96</v>
      </c>
      <c r="CJ100" s="47">
        <v>1.8340000000000001E-3</v>
      </c>
      <c r="CK100" s="47">
        <v>1.8340000000000001E-3</v>
      </c>
      <c r="CL100" s="47">
        <v>1.8340000000000001E-3</v>
      </c>
      <c r="CM100" s="47">
        <v>1.8340000000000001E-3</v>
      </c>
      <c r="CN100" s="47">
        <v>1.8340000000000001E-3</v>
      </c>
      <c r="CO100" s="47">
        <v>1.2078E-3</v>
      </c>
      <c r="CP100" s="47">
        <v>1.2078E-3</v>
      </c>
      <c r="CQ100" s="47">
        <v>1.2078E-3</v>
      </c>
      <c r="CR100" s="47">
        <v>1.2078E-3</v>
      </c>
      <c r="CS100" s="47">
        <v>1.2078E-3</v>
      </c>
      <c r="CT100" s="47">
        <v>9.3379999999999991E-3</v>
      </c>
      <c r="CU100" s="47">
        <v>9.3379999999999991E-3</v>
      </c>
      <c r="CV100" s="47">
        <v>9.3379999999999991E-3</v>
      </c>
      <c r="CW100" s="47">
        <v>9.3379999999999991E-3</v>
      </c>
      <c r="CX100" s="47">
        <v>9.3379999999999991E-3</v>
      </c>
      <c r="CY100" s="47">
        <v>3.7025999999999999E-3</v>
      </c>
      <c r="CZ100" s="47">
        <v>3.7025999999999999E-3</v>
      </c>
      <c r="DA100" s="47">
        <v>3.7025999999999999E-3</v>
      </c>
      <c r="DB100" s="47">
        <v>3.7025999999999999E-3</v>
      </c>
      <c r="DC100" s="47">
        <v>3.7025999999999999E-3</v>
      </c>
      <c r="DD100" s="47">
        <v>1.2154199999999999E-2</v>
      </c>
      <c r="DE100" s="47">
        <v>1.2154199999999999E-2</v>
      </c>
      <c r="DF100" s="47">
        <v>1.2154199999999999E-2</v>
      </c>
      <c r="DG100" s="47">
        <v>1.2154199999999999E-2</v>
      </c>
      <c r="DH100" s="47">
        <v>1.2154199999999999E-2</v>
      </c>
      <c r="DI100" s="47">
        <v>7.5101999999999999E-3</v>
      </c>
      <c r="DJ100" s="47">
        <v>7.5101999999999999E-3</v>
      </c>
      <c r="DK100" s="47">
        <v>7.5101999999999999E-3</v>
      </c>
      <c r="DL100" s="47">
        <v>7.5101999999999999E-3</v>
      </c>
      <c r="DM100" s="47">
        <v>7.5101999999999999E-3</v>
      </c>
      <c r="DN100" s="47">
        <v>2.75502E-2</v>
      </c>
      <c r="DO100" s="47">
        <v>2.75502E-2</v>
      </c>
      <c r="DP100" s="47">
        <v>2.75502E-2</v>
      </c>
      <c r="DQ100" s="47">
        <v>2.75502E-2</v>
      </c>
      <c r="DR100" s="47">
        <v>2.75502E-2</v>
      </c>
      <c r="DS100" s="47">
        <v>1.8140199999999999E-2</v>
      </c>
      <c r="DT100" s="47">
        <v>1.8140199999999999E-2</v>
      </c>
      <c r="DU100" s="47">
        <v>1.8140199999999999E-2</v>
      </c>
      <c r="DV100" s="47">
        <v>1.8140199999999999E-2</v>
      </c>
      <c r="DW100" s="47">
        <v>1.8140199999999999E-2</v>
      </c>
      <c r="DX100" s="47">
        <v>2.4316400000000002E-2</v>
      </c>
      <c r="DY100" s="47">
        <v>2.4316400000000002E-2</v>
      </c>
      <c r="DZ100" s="47">
        <v>2.4316400000000002E-2</v>
      </c>
      <c r="EA100" s="47">
        <v>2.4316400000000002E-2</v>
      </c>
      <c r="EB100" s="47">
        <v>2.4316400000000002E-2</v>
      </c>
      <c r="EC100" s="47">
        <v>1.37682E-2</v>
      </c>
      <c r="ED100" s="47">
        <v>1.37682E-2</v>
      </c>
      <c r="EE100" s="47">
        <v>1.37682E-2</v>
      </c>
      <c r="EF100" s="47">
        <v>1.37682E-2</v>
      </c>
      <c r="EG100" s="47">
        <v>1.37682E-2</v>
      </c>
      <c r="EH100" s="47">
        <v>3.5700599999999999E-2</v>
      </c>
      <c r="EI100" s="47">
        <v>3.5700599999999999E-2</v>
      </c>
      <c r="EJ100" s="47">
        <v>3.5700599999999999E-2</v>
      </c>
      <c r="EK100" s="47">
        <v>3.5700599999999999E-2</v>
      </c>
      <c r="EL100" s="47">
        <v>3.5700599999999999E-2</v>
      </c>
      <c r="EM100" s="47">
        <v>1.4427199999999999E-2</v>
      </c>
      <c r="EN100" s="47">
        <v>1.4427199999999999E-2</v>
      </c>
      <c r="EO100" s="47">
        <v>1.4427199999999999E-2</v>
      </c>
      <c r="EP100" s="47">
        <v>1.4427199999999999E-2</v>
      </c>
      <c r="EQ100" s="47">
        <v>1.4427199999999999E-2</v>
      </c>
      <c r="ER100" s="47">
        <v>1.7175200000000002E-2</v>
      </c>
      <c r="ES100" s="47">
        <v>1.7175200000000002E-2</v>
      </c>
      <c r="ET100" s="47">
        <v>1.7175200000000002E-2</v>
      </c>
      <c r="EU100" s="47">
        <v>1.7175200000000002E-2</v>
      </c>
      <c r="EV100" s="47">
        <v>1.7175200000000002E-2</v>
      </c>
      <c r="EW100" s="47">
        <v>9.5320000000000005E-3</v>
      </c>
      <c r="EX100" s="47">
        <v>9.5320000000000005E-3</v>
      </c>
      <c r="EY100" s="47">
        <v>9.5320000000000005E-3</v>
      </c>
      <c r="EZ100" s="47">
        <v>9.5320000000000005E-3</v>
      </c>
      <c r="FA100" s="47">
        <v>9.5320000000000005E-3</v>
      </c>
      <c r="FB100" s="47">
        <v>1.8217000000000001E-2</v>
      </c>
    </row>
    <row r="101" spans="1:158" ht="16" x14ac:dyDescent="0.2">
      <c r="A101">
        <v>97</v>
      </c>
      <c r="B101" s="36">
        <v>76591</v>
      </c>
      <c r="C101" s="44">
        <v>0.10829183812533499</v>
      </c>
      <c r="E101" s="50">
        <v>2.0237999999999999E-2</v>
      </c>
      <c r="F101" s="50">
        <v>0.28316400000000003</v>
      </c>
      <c r="G101" s="13"/>
      <c r="H101" s="30">
        <v>0</v>
      </c>
      <c r="I101" s="36">
        <v>7.7366396000000004E-2</v>
      </c>
      <c r="K101">
        <v>97</v>
      </c>
      <c r="L101" s="36">
        <v>1.47271</v>
      </c>
      <c r="M101" s="36">
        <v>1.47271</v>
      </c>
      <c r="N101" s="36">
        <v>1.47271</v>
      </c>
      <c r="O101" s="36">
        <v>1.4377774019174356</v>
      </c>
      <c r="P101" s="36">
        <v>1.4263183160241537</v>
      </c>
      <c r="Q101" s="36">
        <v>1.4149505590454412</v>
      </c>
      <c r="R101" s="36">
        <v>1.403673403089849</v>
      </c>
      <c r="S101" s="36">
        <v>1.3924861260672228</v>
      </c>
      <c r="T101" s="36">
        <v>1.3813880116424668</v>
      </c>
      <c r="U101" s="36">
        <v>1.3703783491896764</v>
      </c>
      <c r="V101" s="36">
        <v>1.3594564337466346</v>
      </c>
      <c r="W101" s="36">
        <v>1.3486215659696741</v>
      </c>
      <c r="X101" s="36">
        <v>1.3378730520888957</v>
      </c>
      <c r="Y101" s="36">
        <v>1.327210203863747</v>
      </c>
      <c r="Z101" s="36">
        <v>1.3166323385389529</v>
      </c>
      <c r="AA101" s="36">
        <v>1.3061387788007974</v>
      </c>
      <c r="AB101" s="36">
        <v>1.2957288527337549</v>
      </c>
      <c r="AC101" s="36">
        <v>1.2854018937774669</v>
      </c>
      <c r="AD101" s="36">
        <v>1.2751572406840606</v>
      </c>
      <c r="AE101" s="36">
        <v>1.2649942374758085</v>
      </c>
      <c r="AF101" s="36">
        <v>1.2549122334031264</v>
      </c>
      <c r="AG101" s="36">
        <v>1.2449105829029032</v>
      </c>
      <c r="AH101" s="36">
        <v>1.2349886455571673</v>
      </c>
      <c r="AI101" s="36">
        <v>1.2251457860520765</v>
      </c>
      <c r="AJ101" s="36">
        <v>1.2153813741372415</v>
      </c>
      <c r="AK101" s="36">
        <v>1.2056947845853674</v>
      </c>
      <c r="AL101" s="36">
        <v>1.1960853971522221</v>
      </c>
      <c r="AM101" s="36">
        <v>1.186552596536919</v>
      </c>
      <c r="AN101" s="36">
        <v>1.1770957723425197</v>
      </c>
      <c r="AO101" s="36">
        <v>1.1677143190369497</v>
      </c>
      <c r="AP101" s="36">
        <v>1.1584076359142252</v>
      </c>
      <c r="AQ101" s="36">
        <v>1.1491751270559887</v>
      </c>
      <c r="AR101" s="36">
        <v>1.1400162012933526</v>
      </c>
      <c r="AS101" s="36">
        <v>1.1309302721690444</v>
      </c>
      <c r="AT101" s="36">
        <v>1.121916757899857</v>
      </c>
      <c r="AU101" s="36">
        <v>1.1129750813393953</v>
      </c>
      <c r="AV101" s="36">
        <v>1.1041046699411201</v>
      </c>
      <c r="AW101" s="36">
        <v>1.0953049557216894</v>
      </c>
      <c r="AX101" s="36">
        <v>1.0865753752245875</v>
      </c>
      <c r="AY101" s="36">
        <v>1.0779153694840475</v>
      </c>
      <c r="AZ101" s="36">
        <v>1.0693243839892597</v>
      </c>
      <c r="BA101" s="36">
        <v>1.0608018686488652</v>
      </c>
      <c r="BB101" s="36">
        <v>1.0523472777557337</v>
      </c>
      <c r="BC101" s="36">
        <v>1.0439600699520204</v>
      </c>
      <c r="BD101" s="36">
        <v>1.0356397081945028</v>
      </c>
      <c r="BE101" s="36">
        <v>1.0273856597201925</v>
      </c>
      <c r="BF101" s="36">
        <v>1.0191973960122225</v>
      </c>
      <c r="BG101" s="36">
        <v>1.0110743927660051</v>
      </c>
      <c r="BH101" s="36">
        <v>1.0030161298556601</v>
      </c>
      <c r="BI101" s="36">
        <v>1</v>
      </c>
      <c r="BJ101" s="36">
        <v>1</v>
      </c>
      <c r="BK101" s="36">
        <v>1</v>
      </c>
      <c r="BL101" s="36">
        <v>1</v>
      </c>
      <c r="BM101" s="36">
        <v>1</v>
      </c>
      <c r="BN101" s="36">
        <v>1</v>
      </c>
      <c r="BO101" s="36">
        <v>1</v>
      </c>
      <c r="BP101" s="36">
        <v>1</v>
      </c>
      <c r="BQ101" s="36">
        <v>1</v>
      </c>
      <c r="BR101" s="36">
        <v>1</v>
      </c>
      <c r="BS101" s="36">
        <v>1</v>
      </c>
      <c r="BT101" s="36">
        <v>1</v>
      </c>
      <c r="BU101" s="36">
        <v>1</v>
      </c>
      <c r="BV101" s="36">
        <v>1</v>
      </c>
      <c r="BW101" s="36">
        <v>1</v>
      </c>
      <c r="BX101" s="36">
        <v>1</v>
      </c>
      <c r="BY101" s="36">
        <v>1</v>
      </c>
      <c r="BZ101" s="36">
        <v>1</v>
      </c>
      <c r="CA101" s="36">
        <v>1</v>
      </c>
      <c r="CB101" s="36">
        <v>1</v>
      </c>
      <c r="CC101" s="36">
        <v>1</v>
      </c>
      <c r="CD101" s="36">
        <v>1</v>
      </c>
      <c r="CE101" s="36">
        <v>1</v>
      </c>
      <c r="CF101" s="34"/>
      <c r="CG101" s="34"/>
      <c r="CI101">
        <v>97</v>
      </c>
      <c r="CJ101" s="47">
        <v>1.8340000000000001E-3</v>
      </c>
      <c r="CK101" s="47">
        <v>1.8340000000000001E-3</v>
      </c>
      <c r="CL101" s="47">
        <v>1.8340000000000001E-3</v>
      </c>
      <c r="CM101" s="47">
        <v>1.8340000000000001E-3</v>
      </c>
      <c r="CN101" s="47">
        <v>1.8340000000000001E-3</v>
      </c>
      <c r="CO101" s="47">
        <v>1.2078E-3</v>
      </c>
      <c r="CP101" s="47">
        <v>1.2078E-3</v>
      </c>
      <c r="CQ101" s="47">
        <v>1.2078E-3</v>
      </c>
      <c r="CR101" s="47">
        <v>1.2078E-3</v>
      </c>
      <c r="CS101" s="47">
        <v>1.2078E-3</v>
      </c>
      <c r="CT101" s="47">
        <v>9.3379999999999991E-3</v>
      </c>
      <c r="CU101" s="47">
        <v>9.3379999999999991E-3</v>
      </c>
      <c r="CV101" s="47">
        <v>9.3379999999999991E-3</v>
      </c>
      <c r="CW101" s="47">
        <v>9.3379999999999991E-3</v>
      </c>
      <c r="CX101" s="47">
        <v>9.3379999999999991E-3</v>
      </c>
      <c r="CY101" s="47">
        <v>3.7025999999999999E-3</v>
      </c>
      <c r="CZ101" s="47">
        <v>3.7025999999999999E-3</v>
      </c>
      <c r="DA101" s="47">
        <v>3.7025999999999999E-3</v>
      </c>
      <c r="DB101" s="47">
        <v>3.7025999999999999E-3</v>
      </c>
      <c r="DC101" s="47">
        <v>3.7025999999999999E-3</v>
      </c>
      <c r="DD101" s="47">
        <v>1.2154199999999999E-2</v>
      </c>
      <c r="DE101" s="47">
        <v>1.2154199999999999E-2</v>
      </c>
      <c r="DF101" s="47">
        <v>1.2154199999999999E-2</v>
      </c>
      <c r="DG101" s="47">
        <v>1.2154199999999999E-2</v>
      </c>
      <c r="DH101" s="47">
        <v>1.2154199999999999E-2</v>
      </c>
      <c r="DI101" s="47">
        <v>7.5101999999999999E-3</v>
      </c>
      <c r="DJ101" s="47">
        <v>7.5101999999999999E-3</v>
      </c>
      <c r="DK101" s="47">
        <v>7.5101999999999999E-3</v>
      </c>
      <c r="DL101" s="47">
        <v>7.5101999999999999E-3</v>
      </c>
      <c r="DM101" s="47">
        <v>7.5101999999999999E-3</v>
      </c>
      <c r="DN101" s="47">
        <v>2.75502E-2</v>
      </c>
      <c r="DO101" s="47">
        <v>2.75502E-2</v>
      </c>
      <c r="DP101" s="47">
        <v>2.75502E-2</v>
      </c>
      <c r="DQ101" s="47">
        <v>2.75502E-2</v>
      </c>
      <c r="DR101" s="47">
        <v>2.75502E-2</v>
      </c>
      <c r="DS101" s="47">
        <v>1.8140199999999999E-2</v>
      </c>
      <c r="DT101" s="47">
        <v>1.8140199999999999E-2</v>
      </c>
      <c r="DU101" s="47">
        <v>1.8140199999999999E-2</v>
      </c>
      <c r="DV101" s="47">
        <v>1.8140199999999999E-2</v>
      </c>
      <c r="DW101" s="47">
        <v>1.8140199999999999E-2</v>
      </c>
      <c r="DX101" s="47">
        <v>2.4316400000000002E-2</v>
      </c>
      <c r="DY101" s="47">
        <v>2.4316400000000002E-2</v>
      </c>
      <c r="DZ101" s="47">
        <v>2.4316400000000002E-2</v>
      </c>
      <c r="EA101" s="47">
        <v>2.4316400000000002E-2</v>
      </c>
      <c r="EB101" s="47">
        <v>2.4316400000000002E-2</v>
      </c>
      <c r="EC101" s="47">
        <v>1.37682E-2</v>
      </c>
      <c r="ED101" s="47">
        <v>1.37682E-2</v>
      </c>
      <c r="EE101" s="47">
        <v>1.37682E-2</v>
      </c>
      <c r="EF101" s="47">
        <v>1.37682E-2</v>
      </c>
      <c r="EG101" s="47">
        <v>1.37682E-2</v>
      </c>
      <c r="EH101" s="47">
        <v>3.5700599999999999E-2</v>
      </c>
      <c r="EI101" s="47">
        <v>3.5700599999999999E-2</v>
      </c>
      <c r="EJ101" s="47">
        <v>3.5700599999999999E-2</v>
      </c>
      <c r="EK101" s="47">
        <v>3.5700599999999999E-2</v>
      </c>
      <c r="EL101" s="47">
        <v>3.5700599999999999E-2</v>
      </c>
      <c r="EM101" s="47">
        <v>1.4427199999999999E-2</v>
      </c>
      <c r="EN101" s="47">
        <v>1.4427199999999999E-2</v>
      </c>
      <c r="EO101" s="47">
        <v>1.4427199999999999E-2</v>
      </c>
      <c r="EP101" s="47">
        <v>1.4427199999999999E-2</v>
      </c>
      <c r="EQ101" s="47">
        <v>1.4427199999999999E-2</v>
      </c>
      <c r="ER101" s="47">
        <v>1.7175200000000002E-2</v>
      </c>
      <c r="ES101" s="47">
        <v>1.7175200000000002E-2</v>
      </c>
      <c r="ET101" s="47">
        <v>1.7175200000000002E-2</v>
      </c>
      <c r="EU101" s="47">
        <v>1.7175200000000002E-2</v>
      </c>
      <c r="EV101" s="47">
        <v>1.7175200000000002E-2</v>
      </c>
      <c r="EW101" s="47">
        <v>9.5320000000000005E-3</v>
      </c>
      <c r="EX101" s="47">
        <v>9.5320000000000005E-3</v>
      </c>
      <c r="EY101" s="47">
        <v>9.5320000000000005E-3</v>
      </c>
      <c r="EZ101" s="47">
        <v>9.5320000000000005E-3</v>
      </c>
      <c r="FA101" s="47">
        <v>9.5320000000000005E-3</v>
      </c>
      <c r="FB101" s="47">
        <v>1.8217000000000001E-2</v>
      </c>
    </row>
    <row r="102" spans="1:158" ht="16" x14ac:dyDescent="0.2">
      <c r="A102">
        <v>98</v>
      </c>
      <c r="B102" s="36">
        <v>56594</v>
      </c>
      <c r="C102" s="44">
        <v>0.10829183812533499</v>
      </c>
      <c r="E102" s="50">
        <v>2.0237999999999999E-2</v>
      </c>
      <c r="F102" s="50">
        <v>0.28316400000000003</v>
      </c>
      <c r="G102" s="13"/>
      <c r="H102" s="30">
        <v>0</v>
      </c>
      <c r="I102" s="36">
        <v>7.5378259000000003E-2</v>
      </c>
      <c r="K102">
        <v>98</v>
      </c>
      <c r="L102" s="36">
        <v>1.47271</v>
      </c>
      <c r="M102" s="36">
        <v>1.47271</v>
      </c>
      <c r="N102" s="36">
        <v>1.47271</v>
      </c>
      <c r="O102" s="36">
        <v>1.4377774019174356</v>
      </c>
      <c r="P102" s="36">
        <v>1.4263183160241537</v>
      </c>
      <c r="Q102" s="36">
        <v>1.4149505590454412</v>
      </c>
      <c r="R102" s="36">
        <v>1.403673403089849</v>
      </c>
      <c r="S102" s="36">
        <v>1.3924861260672228</v>
      </c>
      <c r="T102" s="36">
        <v>1.3813880116424668</v>
      </c>
      <c r="U102" s="36">
        <v>1.3703783491896764</v>
      </c>
      <c r="V102" s="36">
        <v>1.3594564337466346</v>
      </c>
      <c r="W102" s="36">
        <v>1.3486215659696741</v>
      </c>
      <c r="X102" s="36">
        <v>1.3378730520888957</v>
      </c>
      <c r="Y102" s="36">
        <v>1.327210203863747</v>
      </c>
      <c r="Z102" s="36">
        <v>1.3166323385389529</v>
      </c>
      <c r="AA102" s="36">
        <v>1.3061387788007974</v>
      </c>
      <c r="AB102" s="36">
        <v>1.2957288527337549</v>
      </c>
      <c r="AC102" s="36">
        <v>1.2854018937774669</v>
      </c>
      <c r="AD102" s="36">
        <v>1.2751572406840606</v>
      </c>
      <c r="AE102" s="36">
        <v>1.2649942374758085</v>
      </c>
      <c r="AF102" s="36">
        <v>1.2549122334031264</v>
      </c>
      <c r="AG102" s="36">
        <v>1.2449105829029032</v>
      </c>
      <c r="AH102" s="36">
        <v>1.2349886455571673</v>
      </c>
      <c r="AI102" s="36">
        <v>1.2251457860520765</v>
      </c>
      <c r="AJ102" s="36">
        <v>1.2153813741372415</v>
      </c>
      <c r="AK102" s="36">
        <v>1.2056947845853674</v>
      </c>
      <c r="AL102" s="36">
        <v>1.1960853971522221</v>
      </c>
      <c r="AM102" s="36">
        <v>1.186552596536919</v>
      </c>
      <c r="AN102" s="36">
        <v>1.1770957723425197</v>
      </c>
      <c r="AO102" s="36">
        <v>1.1677143190369497</v>
      </c>
      <c r="AP102" s="36">
        <v>1.1584076359142252</v>
      </c>
      <c r="AQ102" s="36">
        <v>1.1491751270559887</v>
      </c>
      <c r="AR102" s="36">
        <v>1.1400162012933526</v>
      </c>
      <c r="AS102" s="36">
        <v>1.1309302721690444</v>
      </c>
      <c r="AT102" s="36">
        <v>1.121916757899857</v>
      </c>
      <c r="AU102" s="36">
        <v>1.1129750813393953</v>
      </c>
      <c r="AV102" s="36">
        <v>1.1041046699411201</v>
      </c>
      <c r="AW102" s="36">
        <v>1.0953049557216894</v>
      </c>
      <c r="AX102" s="36">
        <v>1.0865753752245875</v>
      </c>
      <c r="AY102" s="36">
        <v>1.0779153694840475</v>
      </c>
      <c r="AZ102" s="36">
        <v>1.0693243839892597</v>
      </c>
      <c r="BA102" s="36">
        <v>1.0608018686488652</v>
      </c>
      <c r="BB102" s="36">
        <v>1.0523472777557337</v>
      </c>
      <c r="BC102" s="36">
        <v>1.0439600699520204</v>
      </c>
      <c r="BD102" s="36">
        <v>1.0356397081945028</v>
      </c>
      <c r="BE102" s="36">
        <v>1.0273856597201925</v>
      </c>
      <c r="BF102" s="36">
        <v>1.0191973960122225</v>
      </c>
      <c r="BG102" s="36">
        <v>1.0110743927660051</v>
      </c>
      <c r="BH102" s="36">
        <v>1.0030161298556601</v>
      </c>
      <c r="BI102" s="36">
        <v>1</v>
      </c>
      <c r="BJ102" s="36">
        <v>1</v>
      </c>
      <c r="BK102" s="36">
        <v>1</v>
      </c>
      <c r="BL102" s="36">
        <v>1</v>
      </c>
      <c r="BM102" s="36">
        <v>1</v>
      </c>
      <c r="BN102" s="36">
        <v>1</v>
      </c>
      <c r="BO102" s="36">
        <v>1</v>
      </c>
      <c r="BP102" s="36">
        <v>1</v>
      </c>
      <c r="BQ102" s="36">
        <v>1</v>
      </c>
      <c r="BR102" s="36">
        <v>1</v>
      </c>
      <c r="BS102" s="36">
        <v>1</v>
      </c>
      <c r="BT102" s="36">
        <v>1</v>
      </c>
      <c r="BU102" s="36">
        <v>1</v>
      </c>
      <c r="BV102" s="36">
        <v>1</v>
      </c>
      <c r="BW102" s="36">
        <v>1</v>
      </c>
      <c r="BX102" s="36">
        <v>1</v>
      </c>
      <c r="BY102" s="36">
        <v>1</v>
      </c>
      <c r="BZ102" s="36">
        <v>1</v>
      </c>
      <c r="CA102" s="36">
        <v>1</v>
      </c>
      <c r="CB102" s="36">
        <v>1</v>
      </c>
      <c r="CC102" s="36">
        <v>1</v>
      </c>
      <c r="CD102" s="36">
        <v>1</v>
      </c>
      <c r="CE102" s="36">
        <v>1</v>
      </c>
      <c r="CF102" s="34"/>
      <c r="CG102" s="34"/>
      <c r="CI102">
        <v>98</v>
      </c>
      <c r="CJ102" s="47">
        <v>1.8340000000000001E-3</v>
      </c>
      <c r="CK102" s="47">
        <v>1.8340000000000001E-3</v>
      </c>
      <c r="CL102" s="47">
        <v>1.8340000000000001E-3</v>
      </c>
      <c r="CM102" s="47">
        <v>1.8340000000000001E-3</v>
      </c>
      <c r="CN102" s="47">
        <v>1.8340000000000001E-3</v>
      </c>
      <c r="CO102" s="47">
        <v>1.2078E-3</v>
      </c>
      <c r="CP102" s="47">
        <v>1.2078E-3</v>
      </c>
      <c r="CQ102" s="47">
        <v>1.2078E-3</v>
      </c>
      <c r="CR102" s="47">
        <v>1.2078E-3</v>
      </c>
      <c r="CS102" s="47">
        <v>1.2078E-3</v>
      </c>
      <c r="CT102" s="47">
        <v>9.3379999999999991E-3</v>
      </c>
      <c r="CU102" s="47">
        <v>9.3379999999999991E-3</v>
      </c>
      <c r="CV102" s="47">
        <v>9.3379999999999991E-3</v>
      </c>
      <c r="CW102" s="47">
        <v>9.3379999999999991E-3</v>
      </c>
      <c r="CX102" s="47">
        <v>9.3379999999999991E-3</v>
      </c>
      <c r="CY102" s="47">
        <v>3.7025999999999999E-3</v>
      </c>
      <c r="CZ102" s="47">
        <v>3.7025999999999999E-3</v>
      </c>
      <c r="DA102" s="47">
        <v>3.7025999999999999E-3</v>
      </c>
      <c r="DB102" s="47">
        <v>3.7025999999999999E-3</v>
      </c>
      <c r="DC102" s="47">
        <v>3.7025999999999999E-3</v>
      </c>
      <c r="DD102" s="47">
        <v>1.2154199999999999E-2</v>
      </c>
      <c r="DE102" s="47">
        <v>1.2154199999999999E-2</v>
      </c>
      <c r="DF102" s="47">
        <v>1.2154199999999999E-2</v>
      </c>
      <c r="DG102" s="47">
        <v>1.2154199999999999E-2</v>
      </c>
      <c r="DH102" s="47">
        <v>1.2154199999999999E-2</v>
      </c>
      <c r="DI102" s="47">
        <v>7.5101999999999999E-3</v>
      </c>
      <c r="DJ102" s="47">
        <v>7.5101999999999999E-3</v>
      </c>
      <c r="DK102" s="47">
        <v>7.5101999999999999E-3</v>
      </c>
      <c r="DL102" s="47">
        <v>7.5101999999999999E-3</v>
      </c>
      <c r="DM102" s="47">
        <v>7.5101999999999999E-3</v>
      </c>
      <c r="DN102" s="47">
        <v>2.75502E-2</v>
      </c>
      <c r="DO102" s="47">
        <v>2.75502E-2</v>
      </c>
      <c r="DP102" s="47">
        <v>2.75502E-2</v>
      </c>
      <c r="DQ102" s="47">
        <v>2.75502E-2</v>
      </c>
      <c r="DR102" s="47">
        <v>2.75502E-2</v>
      </c>
      <c r="DS102" s="47">
        <v>1.8140199999999999E-2</v>
      </c>
      <c r="DT102" s="47">
        <v>1.8140199999999999E-2</v>
      </c>
      <c r="DU102" s="47">
        <v>1.8140199999999999E-2</v>
      </c>
      <c r="DV102" s="47">
        <v>1.8140199999999999E-2</v>
      </c>
      <c r="DW102" s="47">
        <v>1.8140199999999999E-2</v>
      </c>
      <c r="DX102" s="47">
        <v>2.4316400000000002E-2</v>
      </c>
      <c r="DY102" s="47">
        <v>2.4316400000000002E-2</v>
      </c>
      <c r="DZ102" s="47">
        <v>2.4316400000000002E-2</v>
      </c>
      <c r="EA102" s="47">
        <v>2.4316400000000002E-2</v>
      </c>
      <c r="EB102" s="47">
        <v>2.4316400000000002E-2</v>
      </c>
      <c r="EC102" s="47">
        <v>1.37682E-2</v>
      </c>
      <c r="ED102" s="47">
        <v>1.37682E-2</v>
      </c>
      <c r="EE102" s="47">
        <v>1.37682E-2</v>
      </c>
      <c r="EF102" s="47">
        <v>1.37682E-2</v>
      </c>
      <c r="EG102" s="47">
        <v>1.37682E-2</v>
      </c>
      <c r="EH102" s="47">
        <v>3.5700599999999999E-2</v>
      </c>
      <c r="EI102" s="47">
        <v>3.5700599999999999E-2</v>
      </c>
      <c r="EJ102" s="47">
        <v>3.5700599999999999E-2</v>
      </c>
      <c r="EK102" s="47">
        <v>3.5700599999999999E-2</v>
      </c>
      <c r="EL102" s="47">
        <v>3.5700599999999999E-2</v>
      </c>
      <c r="EM102" s="47">
        <v>1.4427199999999999E-2</v>
      </c>
      <c r="EN102" s="47">
        <v>1.4427199999999999E-2</v>
      </c>
      <c r="EO102" s="47">
        <v>1.4427199999999999E-2</v>
      </c>
      <c r="EP102" s="47">
        <v>1.4427199999999999E-2</v>
      </c>
      <c r="EQ102" s="47">
        <v>1.4427199999999999E-2</v>
      </c>
      <c r="ER102" s="47">
        <v>1.7175200000000002E-2</v>
      </c>
      <c r="ES102" s="47">
        <v>1.7175200000000002E-2</v>
      </c>
      <c r="ET102" s="47">
        <v>1.7175200000000002E-2</v>
      </c>
      <c r="EU102" s="47">
        <v>1.7175200000000002E-2</v>
      </c>
      <c r="EV102" s="47">
        <v>1.7175200000000002E-2</v>
      </c>
      <c r="EW102" s="47">
        <v>9.5320000000000005E-3</v>
      </c>
      <c r="EX102" s="47">
        <v>9.5320000000000005E-3</v>
      </c>
      <c r="EY102" s="47">
        <v>9.5320000000000005E-3</v>
      </c>
      <c r="EZ102" s="47">
        <v>9.5320000000000005E-3</v>
      </c>
      <c r="FA102" s="47">
        <v>9.5320000000000005E-3</v>
      </c>
      <c r="FB102" s="47">
        <v>1.8217000000000001E-2</v>
      </c>
    </row>
    <row r="103" spans="1:158" ht="16" x14ac:dyDescent="0.2">
      <c r="A103">
        <v>99</v>
      </c>
      <c r="B103" s="36">
        <v>38622</v>
      </c>
      <c r="C103" s="44">
        <v>0.10829183812533499</v>
      </c>
      <c r="E103" s="50">
        <v>2.0237999999999999E-2</v>
      </c>
      <c r="F103" s="50">
        <v>0.28316400000000003</v>
      </c>
      <c r="G103" s="13"/>
      <c r="H103" s="30">
        <v>0</v>
      </c>
      <c r="I103" s="36">
        <v>7.3421628000000003E-2</v>
      </c>
      <c r="K103">
        <v>99</v>
      </c>
      <c r="L103" s="36">
        <v>1.47271</v>
      </c>
      <c r="M103" s="36">
        <v>1.47271</v>
      </c>
      <c r="N103" s="36">
        <v>1.47271</v>
      </c>
      <c r="O103" s="36">
        <v>1.4377774019174356</v>
      </c>
      <c r="P103" s="36">
        <v>1.4263183160241537</v>
      </c>
      <c r="Q103" s="36">
        <v>1.4149505590454412</v>
      </c>
      <c r="R103" s="36">
        <v>1.403673403089849</v>
      </c>
      <c r="S103" s="36">
        <v>1.3924861260672228</v>
      </c>
      <c r="T103" s="36">
        <v>1.3813880116424668</v>
      </c>
      <c r="U103" s="36">
        <v>1.3703783491896764</v>
      </c>
      <c r="V103" s="36">
        <v>1.3594564337466346</v>
      </c>
      <c r="W103" s="36">
        <v>1.3486215659696741</v>
      </c>
      <c r="X103" s="36">
        <v>1.3378730520888957</v>
      </c>
      <c r="Y103" s="36">
        <v>1.327210203863747</v>
      </c>
      <c r="Z103" s="36">
        <v>1.3166323385389529</v>
      </c>
      <c r="AA103" s="36">
        <v>1.3061387788007974</v>
      </c>
      <c r="AB103" s="36">
        <v>1.2957288527337549</v>
      </c>
      <c r="AC103" s="36">
        <v>1.2854018937774669</v>
      </c>
      <c r="AD103" s="36">
        <v>1.2751572406840606</v>
      </c>
      <c r="AE103" s="36">
        <v>1.2649942374758085</v>
      </c>
      <c r="AF103" s="36">
        <v>1.2549122334031264</v>
      </c>
      <c r="AG103" s="36">
        <v>1.2449105829029032</v>
      </c>
      <c r="AH103" s="36">
        <v>1.2349886455571673</v>
      </c>
      <c r="AI103" s="36">
        <v>1.2251457860520765</v>
      </c>
      <c r="AJ103" s="36">
        <v>1.2153813741372415</v>
      </c>
      <c r="AK103" s="36">
        <v>1.2056947845853674</v>
      </c>
      <c r="AL103" s="36">
        <v>1.1960853971522221</v>
      </c>
      <c r="AM103" s="36">
        <v>1.186552596536919</v>
      </c>
      <c r="AN103" s="36">
        <v>1.1770957723425197</v>
      </c>
      <c r="AO103" s="36">
        <v>1.1677143190369497</v>
      </c>
      <c r="AP103" s="36">
        <v>1.1584076359142252</v>
      </c>
      <c r="AQ103" s="36">
        <v>1.1491751270559887</v>
      </c>
      <c r="AR103" s="36">
        <v>1.1400162012933526</v>
      </c>
      <c r="AS103" s="36">
        <v>1.1309302721690444</v>
      </c>
      <c r="AT103" s="36">
        <v>1.121916757899857</v>
      </c>
      <c r="AU103" s="36">
        <v>1.1129750813393953</v>
      </c>
      <c r="AV103" s="36">
        <v>1.1041046699411201</v>
      </c>
      <c r="AW103" s="36">
        <v>1.0953049557216894</v>
      </c>
      <c r="AX103" s="36">
        <v>1.0865753752245875</v>
      </c>
      <c r="AY103" s="36">
        <v>1.0779153694840475</v>
      </c>
      <c r="AZ103" s="36">
        <v>1.0693243839892597</v>
      </c>
      <c r="BA103" s="36">
        <v>1.0608018686488652</v>
      </c>
      <c r="BB103" s="36">
        <v>1.0523472777557337</v>
      </c>
      <c r="BC103" s="36">
        <v>1.0439600699520204</v>
      </c>
      <c r="BD103" s="36">
        <v>1.0356397081945028</v>
      </c>
      <c r="BE103" s="36">
        <v>1.0273856597201925</v>
      </c>
      <c r="BF103" s="36">
        <v>1.0191973960122225</v>
      </c>
      <c r="BG103" s="36">
        <v>1.0110743927660051</v>
      </c>
      <c r="BH103" s="36">
        <v>1.0030161298556601</v>
      </c>
      <c r="BI103" s="36">
        <v>1</v>
      </c>
      <c r="BJ103" s="36">
        <v>1</v>
      </c>
      <c r="BK103" s="36">
        <v>1</v>
      </c>
      <c r="BL103" s="36">
        <v>1</v>
      </c>
      <c r="BM103" s="36">
        <v>1</v>
      </c>
      <c r="BN103" s="36">
        <v>1</v>
      </c>
      <c r="BO103" s="36">
        <v>1</v>
      </c>
      <c r="BP103" s="36">
        <v>1</v>
      </c>
      <c r="BQ103" s="36">
        <v>1</v>
      </c>
      <c r="BR103" s="36">
        <v>1</v>
      </c>
      <c r="BS103" s="36">
        <v>1</v>
      </c>
      <c r="BT103" s="36">
        <v>1</v>
      </c>
      <c r="BU103" s="36">
        <v>1</v>
      </c>
      <c r="BV103" s="36">
        <v>1</v>
      </c>
      <c r="BW103" s="36">
        <v>1</v>
      </c>
      <c r="BX103" s="36">
        <v>1</v>
      </c>
      <c r="BY103" s="36">
        <v>1</v>
      </c>
      <c r="BZ103" s="36">
        <v>1</v>
      </c>
      <c r="CA103" s="36">
        <v>1</v>
      </c>
      <c r="CB103" s="36">
        <v>1</v>
      </c>
      <c r="CC103" s="36">
        <v>1</v>
      </c>
      <c r="CD103" s="36">
        <v>1</v>
      </c>
      <c r="CE103" s="36">
        <v>1</v>
      </c>
      <c r="CF103" s="34"/>
      <c r="CG103" s="34"/>
      <c r="CI103">
        <v>99</v>
      </c>
      <c r="CJ103" s="47">
        <v>1.8340000000000001E-3</v>
      </c>
      <c r="CK103" s="47">
        <v>1.8340000000000001E-3</v>
      </c>
      <c r="CL103" s="47">
        <v>1.8340000000000001E-3</v>
      </c>
      <c r="CM103" s="47">
        <v>1.8340000000000001E-3</v>
      </c>
      <c r="CN103" s="47">
        <v>1.8340000000000001E-3</v>
      </c>
      <c r="CO103" s="47">
        <v>1.2078E-3</v>
      </c>
      <c r="CP103" s="47">
        <v>1.2078E-3</v>
      </c>
      <c r="CQ103" s="47">
        <v>1.2078E-3</v>
      </c>
      <c r="CR103" s="47">
        <v>1.2078E-3</v>
      </c>
      <c r="CS103" s="47">
        <v>1.2078E-3</v>
      </c>
      <c r="CT103" s="47">
        <v>9.3379999999999991E-3</v>
      </c>
      <c r="CU103" s="47">
        <v>9.3379999999999991E-3</v>
      </c>
      <c r="CV103" s="47">
        <v>9.3379999999999991E-3</v>
      </c>
      <c r="CW103" s="47">
        <v>9.3379999999999991E-3</v>
      </c>
      <c r="CX103" s="47">
        <v>9.3379999999999991E-3</v>
      </c>
      <c r="CY103" s="47">
        <v>3.7025999999999999E-3</v>
      </c>
      <c r="CZ103" s="47">
        <v>3.7025999999999999E-3</v>
      </c>
      <c r="DA103" s="47">
        <v>3.7025999999999999E-3</v>
      </c>
      <c r="DB103" s="47">
        <v>3.7025999999999999E-3</v>
      </c>
      <c r="DC103" s="47">
        <v>3.7025999999999999E-3</v>
      </c>
      <c r="DD103" s="47">
        <v>1.2154199999999999E-2</v>
      </c>
      <c r="DE103" s="47">
        <v>1.2154199999999999E-2</v>
      </c>
      <c r="DF103" s="47">
        <v>1.2154199999999999E-2</v>
      </c>
      <c r="DG103" s="47">
        <v>1.2154199999999999E-2</v>
      </c>
      <c r="DH103" s="47">
        <v>1.2154199999999999E-2</v>
      </c>
      <c r="DI103" s="47">
        <v>7.5101999999999999E-3</v>
      </c>
      <c r="DJ103" s="47">
        <v>7.5101999999999999E-3</v>
      </c>
      <c r="DK103" s="47">
        <v>7.5101999999999999E-3</v>
      </c>
      <c r="DL103" s="47">
        <v>7.5101999999999999E-3</v>
      </c>
      <c r="DM103" s="47">
        <v>7.5101999999999999E-3</v>
      </c>
      <c r="DN103" s="47">
        <v>2.75502E-2</v>
      </c>
      <c r="DO103" s="47">
        <v>2.75502E-2</v>
      </c>
      <c r="DP103" s="47">
        <v>2.75502E-2</v>
      </c>
      <c r="DQ103" s="47">
        <v>2.75502E-2</v>
      </c>
      <c r="DR103" s="47">
        <v>2.75502E-2</v>
      </c>
      <c r="DS103" s="47">
        <v>1.8140199999999999E-2</v>
      </c>
      <c r="DT103" s="47">
        <v>1.8140199999999999E-2</v>
      </c>
      <c r="DU103" s="47">
        <v>1.8140199999999999E-2</v>
      </c>
      <c r="DV103" s="47">
        <v>1.8140199999999999E-2</v>
      </c>
      <c r="DW103" s="47">
        <v>1.8140199999999999E-2</v>
      </c>
      <c r="DX103" s="47">
        <v>2.4316400000000002E-2</v>
      </c>
      <c r="DY103" s="47">
        <v>2.4316400000000002E-2</v>
      </c>
      <c r="DZ103" s="47">
        <v>2.4316400000000002E-2</v>
      </c>
      <c r="EA103" s="47">
        <v>2.4316400000000002E-2</v>
      </c>
      <c r="EB103" s="47">
        <v>2.4316400000000002E-2</v>
      </c>
      <c r="EC103" s="47">
        <v>1.37682E-2</v>
      </c>
      <c r="ED103" s="47">
        <v>1.37682E-2</v>
      </c>
      <c r="EE103" s="47">
        <v>1.37682E-2</v>
      </c>
      <c r="EF103" s="47">
        <v>1.37682E-2</v>
      </c>
      <c r="EG103" s="47">
        <v>1.37682E-2</v>
      </c>
      <c r="EH103" s="47">
        <v>3.5700599999999999E-2</v>
      </c>
      <c r="EI103" s="47">
        <v>3.5700599999999999E-2</v>
      </c>
      <c r="EJ103" s="47">
        <v>3.5700599999999999E-2</v>
      </c>
      <c r="EK103" s="47">
        <v>3.5700599999999999E-2</v>
      </c>
      <c r="EL103" s="47">
        <v>3.5700599999999999E-2</v>
      </c>
      <c r="EM103" s="47">
        <v>1.4427199999999999E-2</v>
      </c>
      <c r="EN103" s="47">
        <v>1.4427199999999999E-2</v>
      </c>
      <c r="EO103" s="47">
        <v>1.4427199999999999E-2</v>
      </c>
      <c r="EP103" s="47">
        <v>1.4427199999999999E-2</v>
      </c>
      <c r="EQ103" s="47">
        <v>1.4427199999999999E-2</v>
      </c>
      <c r="ER103" s="47">
        <v>1.7175200000000002E-2</v>
      </c>
      <c r="ES103" s="47">
        <v>1.7175200000000002E-2</v>
      </c>
      <c r="ET103" s="47">
        <v>1.7175200000000002E-2</v>
      </c>
      <c r="EU103" s="47">
        <v>1.7175200000000002E-2</v>
      </c>
      <c r="EV103" s="47">
        <v>1.7175200000000002E-2</v>
      </c>
      <c r="EW103" s="47">
        <v>9.5320000000000005E-3</v>
      </c>
      <c r="EX103" s="47">
        <v>9.5320000000000005E-3</v>
      </c>
      <c r="EY103" s="47">
        <v>9.5320000000000005E-3</v>
      </c>
      <c r="EZ103" s="47">
        <v>9.5320000000000005E-3</v>
      </c>
      <c r="FA103" s="47">
        <v>9.5320000000000005E-3</v>
      </c>
      <c r="FB103" s="47">
        <v>1.8217000000000001E-2</v>
      </c>
    </row>
    <row r="104" spans="1:158" ht="16" x14ac:dyDescent="0.2">
      <c r="A104">
        <v>100</v>
      </c>
      <c r="B104" s="36">
        <v>73427</v>
      </c>
      <c r="C104" s="44">
        <v>0.10829183812533499</v>
      </c>
      <c r="E104" s="50">
        <v>2.0237999999999999E-2</v>
      </c>
      <c r="F104" s="50">
        <v>0.28316400000000003</v>
      </c>
      <c r="G104" s="13"/>
      <c r="H104" s="30">
        <v>0</v>
      </c>
      <c r="I104" s="36">
        <v>7.3421628000000003E-2</v>
      </c>
      <c r="K104">
        <v>100</v>
      </c>
      <c r="L104" s="36">
        <v>1.47271</v>
      </c>
      <c r="M104" s="36">
        <v>1.47271</v>
      </c>
      <c r="N104" s="36">
        <v>1.47271</v>
      </c>
      <c r="O104" s="36">
        <v>1.4377774019174356</v>
      </c>
      <c r="P104" s="36">
        <v>1.4263183160241537</v>
      </c>
      <c r="Q104" s="36">
        <v>1.4149505590454412</v>
      </c>
      <c r="R104" s="36">
        <v>1.403673403089849</v>
      </c>
      <c r="S104" s="36">
        <v>1.3924861260672228</v>
      </c>
      <c r="T104" s="36">
        <v>1.3813880116424668</v>
      </c>
      <c r="U104" s="36">
        <v>1.3703783491896764</v>
      </c>
      <c r="V104" s="36">
        <v>1.3594564337466346</v>
      </c>
      <c r="W104" s="36">
        <v>1.3486215659696741</v>
      </c>
      <c r="X104" s="36">
        <v>1.3378730520888957</v>
      </c>
      <c r="Y104" s="36">
        <v>1.327210203863747</v>
      </c>
      <c r="Z104" s="36">
        <v>1.3166323385389529</v>
      </c>
      <c r="AA104" s="36">
        <v>1.3061387788007974</v>
      </c>
      <c r="AB104" s="36">
        <v>1.2957288527337549</v>
      </c>
      <c r="AC104" s="36">
        <v>1.2854018937774669</v>
      </c>
      <c r="AD104" s="36">
        <v>1.2751572406840606</v>
      </c>
      <c r="AE104" s="36">
        <v>1.2649942374758085</v>
      </c>
      <c r="AF104" s="36">
        <v>1.2549122334031264</v>
      </c>
      <c r="AG104" s="36">
        <v>1.2449105829029032</v>
      </c>
      <c r="AH104" s="36">
        <v>1.2349886455571673</v>
      </c>
      <c r="AI104" s="36">
        <v>1.2251457860520765</v>
      </c>
      <c r="AJ104" s="36">
        <v>1.2153813741372415</v>
      </c>
      <c r="AK104" s="36">
        <v>1.2056947845853674</v>
      </c>
      <c r="AL104" s="36">
        <v>1.1960853971522221</v>
      </c>
      <c r="AM104" s="36">
        <v>1.186552596536919</v>
      </c>
      <c r="AN104" s="36">
        <v>1.1770957723425197</v>
      </c>
      <c r="AO104" s="36">
        <v>1.1677143190369497</v>
      </c>
      <c r="AP104" s="36">
        <v>1.1584076359142252</v>
      </c>
      <c r="AQ104" s="36">
        <v>1.1491751270559887</v>
      </c>
      <c r="AR104" s="36">
        <v>1.1400162012933526</v>
      </c>
      <c r="AS104" s="36">
        <v>1.1309302721690444</v>
      </c>
      <c r="AT104" s="36">
        <v>1.121916757899857</v>
      </c>
      <c r="AU104" s="36">
        <v>1.1129750813393953</v>
      </c>
      <c r="AV104" s="36">
        <v>1.1041046699411201</v>
      </c>
      <c r="AW104" s="36">
        <v>1.0953049557216894</v>
      </c>
      <c r="AX104" s="36">
        <v>1.0865753752245875</v>
      </c>
      <c r="AY104" s="36">
        <v>1.0779153694840475</v>
      </c>
      <c r="AZ104" s="36">
        <v>1.0693243839892597</v>
      </c>
      <c r="BA104" s="36">
        <v>1.0608018686488652</v>
      </c>
      <c r="BB104" s="36">
        <v>1.0523472777557337</v>
      </c>
      <c r="BC104" s="36">
        <v>1.0439600699520204</v>
      </c>
      <c r="BD104" s="36">
        <v>1.0356397081945028</v>
      </c>
      <c r="BE104" s="36">
        <v>1.0273856597201925</v>
      </c>
      <c r="BF104" s="36">
        <v>1.0191973960122225</v>
      </c>
      <c r="BG104" s="36">
        <v>1.0110743927660051</v>
      </c>
      <c r="BH104" s="36">
        <v>1.0030161298556601</v>
      </c>
      <c r="BI104" s="36">
        <v>1</v>
      </c>
      <c r="BJ104" s="36">
        <v>1</v>
      </c>
      <c r="BK104" s="36">
        <v>1</v>
      </c>
      <c r="BL104" s="36">
        <v>1</v>
      </c>
      <c r="BM104" s="36">
        <v>1</v>
      </c>
      <c r="BN104" s="36">
        <v>1</v>
      </c>
      <c r="BO104" s="36">
        <v>1</v>
      </c>
      <c r="BP104" s="36">
        <v>1</v>
      </c>
      <c r="BQ104" s="36">
        <v>1</v>
      </c>
      <c r="BR104" s="36">
        <v>1</v>
      </c>
      <c r="BS104" s="36">
        <v>1</v>
      </c>
      <c r="BT104" s="36">
        <v>1</v>
      </c>
      <c r="BU104" s="36">
        <v>1</v>
      </c>
      <c r="BV104" s="36">
        <v>1</v>
      </c>
      <c r="BW104" s="36">
        <v>1</v>
      </c>
      <c r="BX104" s="36">
        <v>1</v>
      </c>
      <c r="BY104" s="36">
        <v>1</v>
      </c>
      <c r="BZ104" s="36">
        <v>1</v>
      </c>
      <c r="CA104" s="36">
        <v>1</v>
      </c>
      <c r="CB104" s="36">
        <v>1</v>
      </c>
      <c r="CC104" s="36">
        <v>1</v>
      </c>
      <c r="CD104" s="36">
        <v>1</v>
      </c>
      <c r="CE104" s="36">
        <v>1</v>
      </c>
      <c r="CF104" s="34"/>
      <c r="CG104" s="34"/>
      <c r="CI104">
        <v>100</v>
      </c>
      <c r="CJ104" s="47">
        <v>1.8340000000000001E-3</v>
      </c>
      <c r="CK104" s="47">
        <v>1.8340000000000001E-3</v>
      </c>
      <c r="CL104" s="47">
        <v>1.8340000000000001E-3</v>
      </c>
      <c r="CM104" s="47">
        <v>1.8340000000000001E-3</v>
      </c>
      <c r="CN104" s="47">
        <v>1.8340000000000001E-3</v>
      </c>
      <c r="CO104" s="47">
        <v>1.2078E-3</v>
      </c>
      <c r="CP104" s="47">
        <v>1.2078E-3</v>
      </c>
      <c r="CQ104" s="47">
        <v>1.2078E-3</v>
      </c>
      <c r="CR104" s="47">
        <v>1.2078E-3</v>
      </c>
      <c r="CS104" s="47">
        <v>1.2078E-3</v>
      </c>
      <c r="CT104" s="47">
        <v>9.3379999999999991E-3</v>
      </c>
      <c r="CU104" s="47">
        <v>9.3379999999999991E-3</v>
      </c>
      <c r="CV104" s="47">
        <v>9.3379999999999991E-3</v>
      </c>
      <c r="CW104" s="47">
        <v>9.3379999999999991E-3</v>
      </c>
      <c r="CX104" s="47">
        <v>9.3379999999999991E-3</v>
      </c>
      <c r="CY104" s="47">
        <v>3.7025999999999999E-3</v>
      </c>
      <c r="CZ104" s="47">
        <v>3.7025999999999999E-3</v>
      </c>
      <c r="DA104" s="47">
        <v>3.7025999999999999E-3</v>
      </c>
      <c r="DB104" s="47">
        <v>3.7025999999999999E-3</v>
      </c>
      <c r="DC104" s="47">
        <v>3.7025999999999999E-3</v>
      </c>
      <c r="DD104" s="47">
        <v>1.2154199999999999E-2</v>
      </c>
      <c r="DE104" s="47">
        <v>1.2154199999999999E-2</v>
      </c>
      <c r="DF104" s="47">
        <v>1.2154199999999999E-2</v>
      </c>
      <c r="DG104" s="47">
        <v>1.2154199999999999E-2</v>
      </c>
      <c r="DH104" s="47">
        <v>1.2154199999999999E-2</v>
      </c>
      <c r="DI104" s="47">
        <v>7.5101999999999999E-3</v>
      </c>
      <c r="DJ104" s="47">
        <v>7.5101999999999999E-3</v>
      </c>
      <c r="DK104" s="47">
        <v>7.5101999999999999E-3</v>
      </c>
      <c r="DL104" s="47">
        <v>7.5101999999999999E-3</v>
      </c>
      <c r="DM104" s="47">
        <v>7.5101999999999999E-3</v>
      </c>
      <c r="DN104" s="47">
        <v>2.75502E-2</v>
      </c>
      <c r="DO104" s="47">
        <v>2.75502E-2</v>
      </c>
      <c r="DP104" s="47">
        <v>2.75502E-2</v>
      </c>
      <c r="DQ104" s="47">
        <v>2.75502E-2</v>
      </c>
      <c r="DR104" s="47">
        <v>2.75502E-2</v>
      </c>
      <c r="DS104" s="47">
        <v>1.8140199999999999E-2</v>
      </c>
      <c r="DT104" s="47">
        <v>1.8140199999999999E-2</v>
      </c>
      <c r="DU104" s="47">
        <v>1.8140199999999999E-2</v>
      </c>
      <c r="DV104" s="47">
        <v>1.8140199999999999E-2</v>
      </c>
      <c r="DW104" s="47">
        <v>1.8140199999999999E-2</v>
      </c>
      <c r="DX104" s="47">
        <v>2.4316400000000002E-2</v>
      </c>
      <c r="DY104" s="47">
        <v>2.4316400000000002E-2</v>
      </c>
      <c r="DZ104" s="47">
        <v>2.4316400000000002E-2</v>
      </c>
      <c r="EA104" s="47">
        <v>2.4316400000000002E-2</v>
      </c>
      <c r="EB104" s="47">
        <v>2.4316400000000002E-2</v>
      </c>
      <c r="EC104" s="47">
        <v>1.37682E-2</v>
      </c>
      <c r="ED104" s="47">
        <v>1.37682E-2</v>
      </c>
      <c r="EE104" s="47">
        <v>1.37682E-2</v>
      </c>
      <c r="EF104" s="47">
        <v>1.37682E-2</v>
      </c>
      <c r="EG104" s="47">
        <v>1.37682E-2</v>
      </c>
      <c r="EH104" s="47">
        <v>3.5700599999999999E-2</v>
      </c>
      <c r="EI104" s="47">
        <v>3.5700599999999999E-2</v>
      </c>
      <c r="EJ104" s="47">
        <v>3.5700599999999999E-2</v>
      </c>
      <c r="EK104" s="47">
        <v>3.5700599999999999E-2</v>
      </c>
      <c r="EL104" s="47">
        <v>3.5700599999999999E-2</v>
      </c>
      <c r="EM104" s="47">
        <v>1.4427199999999999E-2</v>
      </c>
      <c r="EN104" s="47">
        <v>1.4427199999999999E-2</v>
      </c>
      <c r="EO104" s="47">
        <v>1.4427199999999999E-2</v>
      </c>
      <c r="EP104" s="47">
        <v>1.4427199999999999E-2</v>
      </c>
      <c r="EQ104" s="47">
        <v>1.4427199999999999E-2</v>
      </c>
      <c r="ER104" s="47">
        <v>1.7175200000000002E-2</v>
      </c>
      <c r="ES104" s="47">
        <v>1.7175200000000002E-2</v>
      </c>
      <c r="ET104" s="47">
        <v>1.7175200000000002E-2</v>
      </c>
      <c r="EU104" s="47">
        <v>1.7175200000000002E-2</v>
      </c>
      <c r="EV104" s="47">
        <v>1.7175200000000002E-2</v>
      </c>
      <c r="EW104" s="47">
        <v>9.5320000000000005E-3</v>
      </c>
      <c r="EX104" s="47">
        <v>9.5320000000000005E-3</v>
      </c>
      <c r="EY104" s="47">
        <v>9.5320000000000005E-3</v>
      </c>
      <c r="EZ104" s="47">
        <v>9.5320000000000005E-3</v>
      </c>
      <c r="FA104" s="47">
        <v>9.5320000000000005E-3</v>
      </c>
      <c r="FB104" s="47">
        <v>1.8217000000000001E-2</v>
      </c>
    </row>
    <row r="105" spans="1:158" x14ac:dyDescent="0.2">
      <c r="A105">
        <v>101</v>
      </c>
    </row>
  </sheetData>
  <mergeCells count="4">
    <mergeCell ref="E1:F1"/>
    <mergeCell ref="K1:BU1"/>
    <mergeCell ref="CI1:FB1"/>
    <mergeCell ref="L2:BU2"/>
  </mergeCells>
  <pageMargins left="0.7" right="0.7" top="0.75" bottom="0.75" header="0.3" footer="0.3"/>
  <pageSetup orientation="portrait" verticalDpi="597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U104"/>
  <sheetViews>
    <sheetView zoomScale="60" zoomScaleNormal="60" workbookViewId="0"/>
  </sheetViews>
  <sheetFormatPr baseColWidth="10" defaultColWidth="8.83203125" defaultRowHeight="15" x14ac:dyDescent="0.2"/>
  <sheetData>
    <row r="2" spans="1:73" x14ac:dyDescent="0.2">
      <c r="C2" t="s">
        <v>133</v>
      </c>
      <c r="I2" t="s">
        <v>131</v>
      </c>
    </row>
    <row r="3" spans="1:73" ht="16" x14ac:dyDescent="0.2">
      <c r="A3" t="s">
        <v>1</v>
      </c>
      <c r="B3" t="s">
        <v>125</v>
      </c>
      <c r="C3" s="14" t="s">
        <v>54</v>
      </c>
      <c r="D3" s="14" t="s">
        <v>55</v>
      </c>
      <c r="E3" s="14" t="s">
        <v>56</v>
      </c>
      <c r="F3" s="14" t="s">
        <v>57</v>
      </c>
      <c r="G3" s="14" t="s">
        <v>58</v>
      </c>
      <c r="H3" s="14" t="s">
        <v>59</v>
      </c>
      <c r="I3" s="14" t="s">
        <v>60</v>
      </c>
      <c r="J3" s="14" t="s">
        <v>61</v>
      </c>
      <c r="K3" s="14" t="s">
        <v>62</v>
      </c>
      <c r="L3" s="14" t="s">
        <v>63</v>
      </c>
      <c r="M3" s="14" t="s">
        <v>64</v>
      </c>
      <c r="N3" s="14" t="s">
        <v>65</v>
      </c>
      <c r="O3" s="14" t="s">
        <v>66</v>
      </c>
      <c r="P3" s="14" t="s">
        <v>67</v>
      </c>
      <c r="Q3" s="14" t="s">
        <v>68</v>
      </c>
      <c r="R3" s="14" t="s">
        <v>69</v>
      </c>
      <c r="S3" s="14" t="s">
        <v>70</v>
      </c>
      <c r="T3" s="14" t="s">
        <v>71</v>
      </c>
      <c r="U3" s="14" t="s">
        <v>72</v>
      </c>
      <c r="V3" s="14" t="s">
        <v>73</v>
      </c>
      <c r="W3" s="14" t="s">
        <v>74</v>
      </c>
      <c r="X3" s="14" t="s">
        <v>75</v>
      </c>
      <c r="Y3" s="14" t="s">
        <v>76</v>
      </c>
      <c r="Z3" s="14" t="s">
        <v>77</v>
      </c>
      <c r="AA3" s="14" t="s">
        <v>78</v>
      </c>
      <c r="AB3" s="14" t="s">
        <v>79</v>
      </c>
      <c r="AC3" s="14" t="s">
        <v>80</v>
      </c>
      <c r="AD3" s="14" t="s">
        <v>81</v>
      </c>
      <c r="AE3" s="14" t="s">
        <v>82</v>
      </c>
      <c r="AF3" s="14" t="s">
        <v>83</v>
      </c>
      <c r="AG3" s="14" t="s">
        <v>84</v>
      </c>
      <c r="AH3" s="14" t="s">
        <v>85</v>
      </c>
      <c r="AI3" s="14" t="s">
        <v>86</v>
      </c>
      <c r="AJ3" s="14" t="s">
        <v>87</v>
      </c>
      <c r="AK3" s="14" t="s">
        <v>88</v>
      </c>
      <c r="AL3" s="14" t="s">
        <v>89</v>
      </c>
      <c r="AM3" s="14" t="s">
        <v>90</v>
      </c>
      <c r="AN3" s="14" t="s">
        <v>91</v>
      </c>
      <c r="AO3" s="14" t="s">
        <v>92</v>
      </c>
      <c r="AP3" s="14" t="s">
        <v>93</v>
      </c>
      <c r="AQ3" s="14" t="s">
        <v>94</v>
      </c>
      <c r="AR3" s="14" t="s">
        <v>95</v>
      </c>
      <c r="AS3" s="14" t="s">
        <v>96</v>
      </c>
      <c r="AT3" s="14" t="s">
        <v>97</v>
      </c>
      <c r="AU3" s="14" t="s">
        <v>98</v>
      </c>
      <c r="AV3" s="14" t="s">
        <v>99</v>
      </c>
      <c r="AW3" s="14" t="s">
        <v>100</v>
      </c>
      <c r="AX3" s="14" t="s">
        <v>101</v>
      </c>
      <c r="AY3" s="14" t="s">
        <v>102</v>
      </c>
      <c r="AZ3" s="14" t="s">
        <v>103</v>
      </c>
      <c r="BA3" s="14" t="s">
        <v>104</v>
      </c>
      <c r="BB3" s="14" t="s">
        <v>105</v>
      </c>
      <c r="BC3" s="14" t="s">
        <v>106</v>
      </c>
      <c r="BD3" s="14" t="s">
        <v>107</v>
      </c>
      <c r="BE3" s="14" t="s">
        <v>108</v>
      </c>
      <c r="BF3" s="14" t="s">
        <v>109</v>
      </c>
      <c r="BG3" s="14" t="s">
        <v>110</v>
      </c>
      <c r="BH3" s="14" t="s">
        <v>111</v>
      </c>
      <c r="BI3" s="14" t="s">
        <v>112</v>
      </c>
      <c r="BJ3" s="14" t="s">
        <v>113</v>
      </c>
      <c r="BK3" s="14" t="s">
        <v>114</v>
      </c>
      <c r="BL3" s="14" t="s">
        <v>115</v>
      </c>
      <c r="BM3" s="14" t="s">
        <v>116</v>
      </c>
      <c r="BN3" s="14" t="s">
        <v>117</v>
      </c>
      <c r="BO3" s="14" t="s">
        <v>118</v>
      </c>
      <c r="BP3" s="14" t="s">
        <v>119</v>
      </c>
      <c r="BQ3" s="14" t="s">
        <v>120</v>
      </c>
      <c r="BR3" s="14" t="s">
        <v>121</v>
      </c>
      <c r="BS3" s="14" t="s">
        <v>122</v>
      </c>
      <c r="BT3" s="14" t="s">
        <v>123</v>
      </c>
      <c r="BU3" s="14" t="s">
        <v>124</v>
      </c>
    </row>
    <row r="4" spans="1:73" x14ac:dyDescent="0.2">
      <c r="A4">
        <v>0</v>
      </c>
      <c r="B4" s="36">
        <v>1</v>
      </c>
      <c r="C4" s="36">
        <v>1</v>
      </c>
      <c r="D4" s="36">
        <v>1</v>
      </c>
      <c r="E4" s="36">
        <v>1</v>
      </c>
      <c r="F4" s="36">
        <v>1</v>
      </c>
      <c r="G4" s="36">
        <v>1</v>
      </c>
      <c r="H4" s="36">
        <v>1</v>
      </c>
      <c r="I4" s="36">
        <v>1</v>
      </c>
      <c r="J4" s="36">
        <v>1</v>
      </c>
      <c r="K4" s="36">
        <v>1</v>
      </c>
      <c r="L4" s="36">
        <v>1</v>
      </c>
      <c r="M4" s="36">
        <v>1</v>
      </c>
      <c r="N4" s="36">
        <v>1</v>
      </c>
      <c r="O4" s="36">
        <v>1</v>
      </c>
      <c r="P4" s="36">
        <v>1</v>
      </c>
      <c r="Q4" s="36">
        <v>1</v>
      </c>
      <c r="R4" s="36">
        <v>1</v>
      </c>
      <c r="S4" s="36">
        <v>1</v>
      </c>
      <c r="T4" s="36">
        <v>1</v>
      </c>
      <c r="U4" s="36">
        <v>1</v>
      </c>
      <c r="V4" s="36">
        <v>1</v>
      </c>
      <c r="W4" s="36">
        <v>1</v>
      </c>
      <c r="X4" s="36">
        <v>1</v>
      </c>
      <c r="Y4" s="36">
        <v>1</v>
      </c>
      <c r="Z4" s="36">
        <v>1</v>
      </c>
      <c r="AA4" s="36">
        <v>1</v>
      </c>
      <c r="AB4" s="36">
        <v>1</v>
      </c>
      <c r="AC4" s="36">
        <v>1</v>
      </c>
      <c r="AD4" s="36">
        <v>1</v>
      </c>
      <c r="AE4" s="36">
        <v>1</v>
      </c>
      <c r="AF4" s="36">
        <v>1</v>
      </c>
      <c r="AG4" s="36">
        <v>1</v>
      </c>
      <c r="AH4" s="36">
        <v>1</v>
      </c>
      <c r="AI4" s="36">
        <v>1</v>
      </c>
      <c r="AJ4" s="36">
        <v>1</v>
      </c>
      <c r="AK4" s="36">
        <v>1</v>
      </c>
      <c r="AL4" s="36">
        <v>1</v>
      </c>
      <c r="AM4" s="36">
        <v>1</v>
      </c>
      <c r="AN4" s="36">
        <v>1</v>
      </c>
      <c r="AO4" s="36">
        <v>1</v>
      </c>
      <c r="AP4" s="36">
        <v>1</v>
      </c>
      <c r="AQ4" s="36">
        <v>1</v>
      </c>
      <c r="AR4" s="36">
        <v>1</v>
      </c>
      <c r="AS4" s="36">
        <v>1</v>
      </c>
      <c r="AT4" s="36">
        <v>1</v>
      </c>
      <c r="AU4" s="36">
        <v>1</v>
      </c>
      <c r="AV4" s="36">
        <v>1</v>
      </c>
      <c r="AW4" s="36">
        <v>1</v>
      </c>
      <c r="AX4" s="36">
        <v>1</v>
      </c>
      <c r="AY4" s="36">
        <v>1</v>
      </c>
      <c r="AZ4" s="36">
        <v>1</v>
      </c>
      <c r="BA4" s="36">
        <v>1</v>
      </c>
      <c r="BB4" s="36">
        <v>1</v>
      </c>
      <c r="BC4" s="36">
        <v>1</v>
      </c>
      <c r="BD4" s="36">
        <v>1</v>
      </c>
      <c r="BE4" s="36">
        <v>1</v>
      </c>
      <c r="BF4" s="36">
        <v>1</v>
      </c>
      <c r="BG4" s="36">
        <v>1</v>
      </c>
      <c r="BH4" s="36">
        <v>1</v>
      </c>
      <c r="BI4" s="36">
        <v>1</v>
      </c>
      <c r="BJ4" s="36">
        <v>1</v>
      </c>
      <c r="BK4" s="36">
        <v>1</v>
      </c>
      <c r="BL4" s="36">
        <v>1</v>
      </c>
      <c r="BM4" s="36">
        <v>1</v>
      </c>
      <c r="BN4" s="36">
        <v>1</v>
      </c>
      <c r="BO4" s="36">
        <v>1</v>
      </c>
      <c r="BP4" s="36">
        <v>1</v>
      </c>
      <c r="BQ4" s="36">
        <v>1</v>
      </c>
      <c r="BR4" s="36">
        <v>1</v>
      </c>
      <c r="BS4" s="36">
        <v>1</v>
      </c>
      <c r="BT4" s="36">
        <v>1</v>
      </c>
      <c r="BU4" s="36">
        <v>1</v>
      </c>
    </row>
    <row r="5" spans="1:73" x14ac:dyDescent="0.2">
      <c r="A5">
        <v>1</v>
      </c>
      <c r="B5" s="36">
        <v>1</v>
      </c>
      <c r="C5" s="36">
        <v>1</v>
      </c>
      <c r="D5" s="36">
        <v>1</v>
      </c>
      <c r="E5" s="36">
        <v>1</v>
      </c>
      <c r="F5" s="36">
        <v>1</v>
      </c>
      <c r="G5" s="36">
        <v>1</v>
      </c>
      <c r="H5" s="36">
        <v>1</v>
      </c>
      <c r="I5" s="36">
        <v>1</v>
      </c>
      <c r="J5" s="36">
        <v>1</v>
      </c>
      <c r="K5" s="36">
        <v>1</v>
      </c>
      <c r="L5" s="36">
        <v>1</v>
      </c>
      <c r="M5" s="36">
        <v>1</v>
      </c>
      <c r="N5" s="36">
        <v>1</v>
      </c>
      <c r="O5" s="36">
        <v>1</v>
      </c>
      <c r="P5" s="36">
        <v>1</v>
      </c>
      <c r="Q5" s="36">
        <v>1</v>
      </c>
      <c r="R5" s="36">
        <v>1</v>
      </c>
      <c r="S5" s="36">
        <v>1</v>
      </c>
      <c r="T5" s="36">
        <v>1</v>
      </c>
      <c r="U5" s="36">
        <v>1</v>
      </c>
      <c r="V5" s="36">
        <v>1</v>
      </c>
      <c r="W5" s="36">
        <v>1</v>
      </c>
      <c r="X5" s="36">
        <v>1</v>
      </c>
      <c r="Y5" s="36">
        <v>1</v>
      </c>
      <c r="Z5" s="36">
        <v>1</v>
      </c>
      <c r="AA5" s="36">
        <v>1</v>
      </c>
      <c r="AB5" s="36">
        <v>1</v>
      </c>
      <c r="AC5" s="36">
        <v>1</v>
      </c>
      <c r="AD5" s="36">
        <v>1</v>
      </c>
      <c r="AE5" s="36">
        <v>1</v>
      </c>
      <c r="AF5" s="36">
        <v>1</v>
      </c>
      <c r="AG5" s="36">
        <v>1</v>
      </c>
      <c r="AH5" s="36">
        <v>1</v>
      </c>
      <c r="AI5" s="36">
        <v>1</v>
      </c>
      <c r="AJ5" s="36">
        <v>1</v>
      </c>
      <c r="AK5" s="36">
        <v>1</v>
      </c>
      <c r="AL5" s="36">
        <v>1</v>
      </c>
      <c r="AM5" s="36">
        <v>1</v>
      </c>
      <c r="AN5" s="36">
        <v>1</v>
      </c>
      <c r="AO5" s="36">
        <v>1</v>
      </c>
      <c r="AP5" s="36">
        <v>1</v>
      </c>
      <c r="AQ5" s="36">
        <v>1</v>
      </c>
      <c r="AR5" s="36">
        <v>1</v>
      </c>
      <c r="AS5" s="36">
        <v>1</v>
      </c>
      <c r="AT5" s="36">
        <v>1</v>
      </c>
      <c r="AU5" s="36">
        <v>1</v>
      </c>
      <c r="AV5" s="36">
        <v>1</v>
      </c>
      <c r="AW5" s="36">
        <v>1</v>
      </c>
      <c r="AX5" s="36">
        <v>1</v>
      </c>
      <c r="AY5" s="36">
        <v>1</v>
      </c>
      <c r="AZ5" s="36">
        <v>1</v>
      </c>
      <c r="BA5" s="36">
        <v>1</v>
      </c>
      <c r="BB5" s="36">
        <v>1</v>
      </c>
      <c r="BC5" s="36">
        <v>1</v>
      </c>
      <c r="BD5" s="36">
        <v>1</v>
      </c>
      <c r="BE5" s="36">
        <v>1</v>
      </c>
      <c r="BF5" s="36">
        <v>1</v>
      </c>
      <c r="BG5" s="36">
        <v>1</v>
      </c>
      <c r="BH5" s="36">
        <v>1</v>
      </c>
      <c r="BI5" s="36">
        <v>1</v>
      </c>
      <c r="BJ5" s="36">
        <v>1</v>
      </c>
      <c r="BK5" s="36">
        <v>1</v>
      </c>
      <c r="BL5" s="36">
        <v>1</v>
      </c>
      <c r="BM5" s="36">
        <v>1</v>
      </c>
      <c r="BN5" s="36">
        <v>1</v>
      </c>
      <c r="BO5" s="36">
        <v>1</v>
      </c>
      <c r="BP5" s="36">
        <v>1</v>
      </c>
      <c r="BQ5" s="36">
        <v>1</v>
      </c>
      <c r="BR5" s="36">
        <v>1</v>
      </c>
      <c r="BS5" s="36">
        <v>1</v>
      </c>
      <c r="BT5" s="36">
        <v>1</v>
      </c>
      <c r="BU5" s="36">
        <v>1</v>
      </c>
    </row>
    <row r="6" spans="1:73" x14ac:dyDescent="0.2">
      <c r="A6">
        <v>2</v>
      </c>
      <c r="B6" s="36">
        <v>1</v>
      </c>
      <c r="C6" s="36">
        <v>1</v>
      </c>
      <c r="D6" s="36">
        <v>1</v>
      </c>
      <c r="E6" s="36">
        <v>1</v>
      </c>
      <c r="F6" s="36">
        <v>1</v>
      </c>
      <c r="G6" s="36">
        <v>1</v>
      </c>
      <c r="H6" s="36">
        <v>1</v>
      </c>
      <c r="I6" s="36">
        <v>1</v>
      </c>
      <c r="J6" s="36">
        <v>1</v>
      </c>
      <c r="K6" s="36">
        <v>1</v>
      </c>
      <c r="L6" s="36">
        <v>1</v>
      </c>
      <c r="M6" s="36">
        <v>1</v>
      </c>
      <c r="N6" s="36">
        <v>1</v>
      </c>
      <c r="O6" s="36">
        <v>1</v>
      </c>
      <c r="P6" s="36">
        <v>1</v>
      </c>
      <c r="Q6" s="36">
        <v>1</v>
      </c>
      <c r="R6" s="36">
        <v>1</v>
      </c>
      <c r="S6" s="36">
        <v>1</v>
      </c>
      <c r="T6" s="36">
        <v>1</v>
      </c>
      <c r="U6" s="36">
        <v>1</v>
      </c>
      <c r="V6" s="36">
        <v>1</v>
      </c>
      <c r="W6" s="36">
        <v>1</v>
      </c>
      <c r="X6" s="36">
        <v>1</v>
      </c>
      <c r="Y6" s="36">
        <v>1</v>
      </c>
      <c r="Z6" s="36">
        <v>1</v>
      </c>
      <c r="AA6" s="36">
        <v>1</v>
      </c>
      <c r="AB6" s="36">
        <v>1</v>
      </c>
      <c r="AC6" s="36">
        <v>1</v>
      </c>
      <c r="AD6" s="36">
        <v>1</v>
      </c>
      <c r="AE6" s="36">
        <v>1</v>
      </c>
      <c r="AF6" s="36">
        <v>1</v>
      </c>
      <c r="AG6" s="36">
        <v>1</v>
      </c>
      <c r="AH6" s="36">
        <v>1</v>
      </c>
      <c r="AI6" s="36">
        <v>1</v>
      </c>
      <c r="AJ6" s="36">
        <v>1</v>
      </c>
      <c r="AK6" s="36">
        <v>1</v>
      </c>
      <c r="AL6" s="36">
        <v>1</v>
      </c>
      <c r="AM6" s="36">
        <v>1</v>
      </c>
      <c r="AN6" s="36">
        <v>1</v>
      </c>
      <c r="AO6" s="36">
        <v>1</v>
      </c>
      <c r="AP6" s="36">
        <v>1</v>
      </c>
      <c r="AQ6" s="36">
        <v>1</v>
      </c>
      <c r="AR6" s="36">
        <v>1</v>
      </c>
      <c r="AS6" s="36">
        <v>1</v>
      </c>
      <c r="AT6" s="36">
        <v>1</v>
      </c>
      <c r="AU6" s="36">
        <v>1</v>
      </c>
      <c r="AV6" s="36">
        <v>1</v>
      </c>
      <c r="AW6" s="36">
        <v>1</v>
      </c>
      <c r="AX6" s="36">
        <v>1</v>
      </c>
      <c r="AY6" s="36">
        <v>1</v>
      </c>
      <c r="AZ6" s="36">
        <v>1</v>
      </c>
      <c r="BA6" s="36">
        <v>1</v>
      </c>
      <c r="BB6" s="36">
        <v>1</v>
      </c>
      <c r="BC6" s="36">
        <v>1</v>
      </c>
      <c r="BD6" s="36">
        <v>1</v>
      </c>
      <c r="BE6" s="36">
        <v>1</v>
      </c>
      <c r="BF6" s="36">
        <v>1</v>
      </c>
      <c r="BG6" s="36">
        <v>1</v>
      </c>
      <c r="BH6" s="36">
        <v>1</v>
      </c>
      <c r="BI6" s="36">
        <v>1</v>
      </c>
      <c r="BJ6" s="36">
        <v>1</v>
      </c>
      <c r="BK6" s="36">
        <v>1</v>
      </c>
      <c r="BL6" s="36">
        <v>1</v>
      </c>
      <c r="BM6" s="36">
        <v>1</v>
      </c>
      <c r="BN6" s="36">
        <v>1</v>
      </c>
      <c r="BO6" s="36">
        <v>1</v>
      </c>
      <c r="BP6" s="36">
        <v>1</v>
      </c>
      <c r="BQ6" s="36">
        <v>1</v>
      </c>
      <c r="BR6" s="36">
        <v>1</v>
      </c>
      <c r="BS6" s="36">
        <v>1</v>
      </c>
      <c r="BT6" s="36">
        <v>1</v>
      </c>
      <c r="BU6" s="36">
        <v>1</v>
      </c>
    </row>
    <row r="7" spans="1:73" x14ac:dyDescent="0.2">
      <c r="A7">
        <v>3</v>
      </c>
      <c r="B7" s="36">
        <v>1</v>
      </c>
      <c r="C7" s="36">
        <v>1</v>
      </c>
      <c r="D7" s="36">
        <v>1</v>
      </c>
      <c r="E7" s="36">
        <v>1</v>
      </c>
      <c r="F7" s="36">
        <v>1</v>
      </c>
      <c r="G7" s="36">
        <v>1</v>
      </c>
      <c r="H7" s="36">
        <v>1</v>
      </c>
      <c r="I7" s="36">
        <v>1</v>
      </c>
      <c r="J7" s="36">
        <v>1</v>
      </c>
      <c r="K7" s="36">
        <v>1</v>
      </c>
      <c r="L7" s="36">
        <v>1</v>
      </c>
      <c r="M7" s="36">
        <v>1</v>
      </c>
      <c r="N7" s="36">
        <v>1</v>
      </c>
      <c r="O7" s="36">
        <v>1</v>
      </c>
      <c r="P7" s="36">
        <v>1</v>
      </c>
      <c r="Q7" s="36">
        <v>1</v>
      </c>
      <c r="R7" s="36">
        <v>1</v>
      </c>
      <c r="S7" s="36">
        <v>1</v>
      </c>
      <c r="T7" s="36">
        <v>1</v>
      </c>
      <c r="U7" s="36">
        <v>1</v>
      </c>
      <c r="V7" s="36">
        <v>1</v>
      </c>
      <c r="W7" s="36">
        <v>1</v>
      </c>
      <c r="X7" s="36">
        <v>1</v>
      </c>
      <c r="Y7" s="36">
        <v>1</v>
      </c>
      <c r="Z7" s="36">
        <v>1</v>
      </c>
      <c r="AA7" s="36">
        <v>1</v>
      </c>
      <c r="AB7" s="36">
        <v>1</v>
      </c>
      <c r="AC7" s="36">
        <v>1</v>
      </c>
      <c r="AD7" s="36">
        <v>1</v>
      </c>
      <c r="AE7" s="36">
        <v>1</v>
      </c>
      <c r="AF7" s="36">
        <v>1</v>
      </c>
      <c r="AG7" s="36">
        <v>1</v>
      </c>
      <c r="AH7" s="36">
        <v>1</v>
      </c>
      <c r="AI7" s="36">
        <v>1</v>
      </c>
      <c r="AJ7" s="36">
        <v>1</v>
      </c>
      <c r="AK7" s="36">
        <v>1</v>
      </c>
      <c r="AL7" s="36">
        <v>1</v>
      </c>
      <c r="AM7" s="36">
        <v>1</v>
      </c>
      <c r="AN7" s="36">
        <v>1</v>
      </c>
      <c r="AO7" s="36">
        <v>1</v>
      </c>
      <c r="AP7" s="36">
        <v>1</v>
      </c>
      <c r="AQ7" s="36">
        <v>1</v>
      </c>
      <c r="AR7" s="36">
        <v>1</v>
      </c>
      <c r="AS7" s="36">
        <v>1</v>
      </c>
      <c r="AT7" s="36">
        <v>1</v>
      </c>
      <c r="AU7" s="36">
        <v>1</v>
      </c>
      <c r="AV7" s="36">
        <v>1</v>
      </c>
      <c r="AW7" s="36">
        <v>1</v>
      </c>
      <c r="AX7" s="36">
        <v>1</v>
      </c>
      <c r="AY7" s="36">
        <v>1</v>
      </c>
      <c r="AZ7" s="36">
        <v>1</v>
      </c>
      <c r="BA7" s="36">
        <v>1</v>
      </c>
      <c r="BB7" s="36">
        <v>1</v>
      </c>
      <c r="BC7" s="36">
        <v>1</v>
      </c>
      <c r="BD7" s="36">
        <v>1</v>
      </c>
      <c r="BE7" s="36">
        <v>1</v>
      </c>
      <c r="BF7" s="36">
        <v>1</v>
      </c>
      <c r="BG7" s="36">
        <v>1</v>
      </c>
      <c r="BH7" s="36">
        <v>1</v>
      </c>
      <c r="BI7" s="36">
        <v>1</v>
      </c>
      <c r="BJ7" s="36">
        <v>1</v>
      </c>
      <c r="BK7" s="36">
        <v>1</v>
      </c>
      <c r="BL7" s="36">
        <v>1</v>
      </c>
      <c r="BM7" s="36">
        <v>1</v>
      </c>
      <c r="BN7" s="36">
        <v>1</v>
      </c>
      <c r="BO7" s="36">
        <v>1</v>
      </c>
      <c r="BP7" s="36">
        <v>1</v>
      </c>
      <c r="BQ7" s="36">
        <v>1</v>
      </c>
      <c r="BR7" s="36">
        <v>1</v>
      </c>
      <c r="BS7" s="36">
        <v>1</v>
      </c>
      <c r="BT7" s="36">
        <v>1</v>
      </c>
      <c r="BU7" s="36">
        <v>1</v>
      </c>
    </row>
    <row r="8" spans="1:73" x14ac:dyDescent="0.2">
      <c r="A8">
        <v>4</v>
      </c>
      <c r="B8" s="36">
        <v>1</v>
      </c>
      <c r="C8" s="36">
        <v>1</v>
      </c>
      <c r="D8" s="36">
        <v>1</v>
      </c>
      <c r="E8" s="36">
        <v>1</v>
      </c>
      <c r="F8" s="36">
        <v>1</v>
      </c>
      <c r="G8" s="36">
        <v>1</v>
      </c>
      <c r="H8" s="36">
        <v>1</v>
      </c>
      <c r="I8" s="36">
        <v>1</v>
      </c>
      <c r="J8" s="36">
        <v>1</v>
      </c>
      <c r="K8" s="36">
        <v>1</v>
      </c>
      <c r="L8" s="36">
        <v>1</v>
      </c>
      <c r="M8" s="36">
        <v>1</v>
      </c>
      <c r="N8" s="36">
        <v>1</v>
      </c>
      <c r="O8" s="36">
        <v>1</v>
      </c>
      <c r="P8" s="36">
        <v>1</v>
      </c>
      <c r="Q8" s="36">
        <v>1</v>
      </c>
      <c r="R8" s="36">
        <v>1</v>
      </c>
      <c r="S8" s="36">
        <v>1</v>
      </c>
      <c r="T8" s="36">
        <v>1</v>
      </c>
      <c r="U8" s="36">
        <v>1</v>
      </c>
      <c r="V8" s="36">
        <v>1</v>
      </c>
      <c r="W8" s="36">
        <v>1</v>
      </c>
      <c r="X8" s="36">
        <v>1</v>
      </c>
      <c r="Y8" s="36">
        <v>1</v>
      </c>
      <c r="Z8" s="36">
        <v>1</v>
      </c>
      <c r="AA8" s="36">
        <v>1</v>
      </c>
      <c r="AB8" s="36">
        <v>1</v>
      </c>
      <c r="AC8" s="36">
        <v>1</v>
      </c>
      <c r="AD8" s="36">
        <v>1</v>
      </c>
      <c r="AE8" s="36">
        <v>1</v>
      </c>
      <c r="AF8" s="36">
        <v>1</v>
      </c>
      <c r="AG8" s="36">
        <v>1</v>
      </c>
      <c r="AH8" s="36">
        <v>1</v>
      </c>
      <c r="AI8" s="36">
        <v>1</v>
      </c>
      <c r="AJ8" s="36">
        <v>1</v>
      </c>
      <c r="AK8" s="36">
        <v>1</v>
      </c>
      <c r="AL8" s="36">
        <v>1</v>
      </c>
      <c r="AM8" s="36">
        <v>1</v>
      </c>
      <c r="AN8" s="36">
        <v>1</v>
      </c>
      <c r="AO8" s="36">
        <v>1</v>
      </c>
      <c r="AP8" s="36">
        <v>1</v>
      </c>
      <c r="AQ8" s="36">
        <v>1</v>
      </c>
      <c r="AR8" s="36">
        <v>1</v>
      </c>
      <c r="AS8" s="36">
        <v>1</v>
      </c>
      <c r="AT8" s="36">
        <v>1</v>
      </c>
      <c r="AU8" s="36">
        <v>1</v>
      </c>
      <c r="AV8" s="36">
        <v>1</v>
      </c>
      <c r="AW8" s="36">
        <v>1</v>
      </c>
      <c r="AX8" s="36">
        <v>1</v>
      </c>
      <c r="AY8" s="36">
        <v>1</v>
      </c>
      <c r="AZ8" s="36">
        <v>1</v>
      </c>
      <c r="BA8" s="36">
        <v>1</v>
      </c>
      <c r="BB8" s="36">
        <v>1</v>
      </c>
      <c r="BC8" s="36">
        <v>1</v>
      </c>
      <c r="BD8" s="36">
        <v>1</v>
      </c>
      <c r="BE8" s="36">
        <v>1</v>
      </c>
      <c r="BF8" s="36">
        <v>1</v>
      </c>
      <c r="BG8" s="36">
        <v>1</v>
      </c>
      <c r="BH8" s="36">
        <v>1</v>
      </c>
      <c r="BI8" s="36">
        <v>1</v>
      </c>
      <c r="BJ8" s="36">
        <v>1</v>
      </c>
      <c r="BK8" s="36">
        <v>1</v>
      </c>
      <c r="BL8" s="36">
        <v>1</v>
      </c>
      <c r="BM8" s="36">
        <v>1</v>
      </c>
      <c r="BN8" s="36">
        <v>1</v>
      </c>
      <c r="BO8" s="36">
        <v>1</v>
      </c>
      <c r="BP8" s="36">
        <v>1</v>
      </c>
      <c r="BQ8" s="36">
        <v>1</v>
      </c>
      <c r="BR8" s="36">
        <v>1</v>
      </c>
      <c r="BS8" s="36">
        <v>1</v>
      </c>
      <c r="BT8" s="36">
        <v>1</v>
      </c>
      <c r="BU8" s="36">
        <v>1</v>
      </c>
    </row>
    <row r="9" spans="1:73" x14ac:dyDescent="0.2">
      <c r="A9">
        <v>5</v>
      </c>
      <c r="B9" s="36">
        <v>1</v>
      </c>
      <c r="C9" s="36">
        <v>1</v>
      </c>
      <c r="D9" s="36">
        <v>1</v>
      </c>
      <c r="E9" s="36">
        <v>1</v>
      </c>
      <c r="F9" s="36">
        <v>1</v>
      </c>
      <c r="G9" s="36">
        <v>1</v>
      </c>
      <c r="H9" s="36">
        <v>1</v>
      </c>
      <c r="I9" s="36">
        <v>1</v>
      </c>
      <c r="J9" s="36">
        <v>1</v>
      </c>
      <c r="K9" s="36">
        <v>1</v>
      </c>
      <c r="L9" s="36">
        <v>1</v>
      </c>
      <c r="M9" s="36">
        <v>1</v>
      </c>
      <c r="N9" s="36">
        <v>1</v>
      </c>
      <c r="O9" s="36">
        <v>1</v>
      </c>
      <c r="P9" s="36">
        <v>1</v>
      </c>
      <c r="Q9" s="36">
        <v>1</v>
      </c>
      <c r="R9" s="36">
        <v>1</v>
      </c>
      <c r="S9" s="36">
        <v>1</v>
      </c>
      <c r="T9" s="36">
        <v>1</v>
      </c>
      <c r="U9" s="36">
        <v>1</v>
      </c>
      <c r="V9" s="36">
        <v>1</v>
      </c>
      <c r="W9" s="36">
        <v>1</v>
      </c>
      <c r="X9" s="36">
        <v>1</v>
      </c>
      <c r="Y9" s="36">
        <v>1</v>
      </c>
      <c r="Z9" s="36">
        <v>1</v>
      </c>
      <c r="AA9" s="36">
        <v>1</v>
      </c>
      <c r="AB9" s="36">
        <v>1</v>
      </c>
      <c r="AC9" s="36">
        <v>1</v>
      </c>
      <c r="AD9" s="36">
        <v>1</v>
      </c>
      <c r="AE9" s="36">
        <v>1</v>
      </c>
      <c r="AF9" s="36">
        <v>1</v>
      </c>
      <c r="AG9" s="36">
        <v>1</v>
      </c>
      <c r="AH9" s="36">
        <v>1</v>
      </c>
      <c r="AI9" s="36">
        <v>1</v>
      </c>
      <c r="AJ9" s="36">
        <v>1</v>
      </c>
      <c r="AK9" s="36">
        <v>1</v>
      </c>
      <c r="AL9" s="36">
        <v>1</v>
      </c>
      <c r="AM9" s="36">
        <v>1</v>
      </c>
      <c r="AN9" s="36">
        <v>1</v>
      </c>
      <c r="AO9" s="36">
        <v>1</v>
      </c>
      <c r="AP9" s="36">
        <v>1</v>
      </c>
      <c r="AQ9" s="36">
        <v>1</v>
      </c>
      <c r="AR9" s="36">
        <v>1</v>
      </c>
      <c r="AS9" s="36">
        <v>1</v>
      </c>
      <c r="AT9" s="36">
        <v>1</v>
      </c>
      <c r="AU9" s="36">
        <v>1</v>
      </c>
      <c r="AV9" s="36">
        <v>1</v>
      </c>
      <c r="AW9" s="36">
        <v>1</v>
      </c>
      <c r="AX9" s="36">
        <v>1</v>
      </c>
      <c r="AY9" s="36">
        <v>1</v>
      </c>
      <c r="AZ9" s="36">
        <v>1</v>
      </c>
      <c r="BA9" s="36">
        <v>1</v>
      </c>
      <c r="BB9" s="36">
        <v>1</v>
      </c>
      <c r="BC9" s="36">
        <v>1</v>
      </c>
      <c r="BD9" s="36">
        <v>1</v>
      </c>
      <c r="BE9" s="36">
        <v>1</v>
      </c>
      <c r="BF9" s="36">
        <v>1</v>
      </c>
      <c r="BG9" s="36">
        <v>1</v>
      </c>
      <c r="BH9" s="36">
        <v>1</v>
      </c>
      <c r="BI9" s="36">
        <v>1</v>
      </c>
      <c r="BJ9" s="36">
        <v>1</v>
      </c>
      <c r="BK9" s="36">
        <v>1</v>
      </c>
      <c r="BL9" s="36">
        <v>1</v>
      </c>
      <c r="BM9" s="36">
        <v>1</v>
      </c>
      <c r="BN9" s="36">
        <v>1</v>
      </c>
      <c r="BO9" s="36">
        <v>1</v>
      </c>
      <c r="BP9" s="36">
        <v>1</v>
      </c>
      <c r="BQ9" s="36">
        <v>1</v>
      </c>
      <c r="BR9" s="36">
        <v>1</v>
      </c>
      <c r="BS9" s="36">
        <v>1</v>
      </c>
      <c r="BT9" s="36">
        <v>1</v>
      </c>
      <c r="BU9" s="36">
        <v>1</v>
      </c>
    </row>
    <row r="10" spans="1:73" x14ac:dyDescent="0.2">
      <c r="A10">
        <v>6</v>
      </c>
      <c r="B10" s="36">
        <v>1</v>
      </c>
      <c r="C10" s="36">
        <v>1</v>
      </c>
      <c r="D10" s="36">
        <v>1</v>
      </c>
      <c r="E10" s="36">
        <v>1</v>
      </c>
      <c r="F10" s="36">
        <v>1</v>
      </c>
      <c r="G10" s="36">
        <v>1</v>
      </c>
      <c r="H10" s="36">
        <v>1</v>
      </c>
      <c r="I10" s="36">
        <v>1</v>
      </c>
      <c r="J10" s="36">
        <v>1</v>
      </c>
      <c r="K10" s="36">
        <v>1</v>
      </c>
      <c r="L10" s="36">
        <v>1</v>
      </c>
      <c r="M10" s="36">
        <v>1</v>
      </c>
      <c r="N10" s="36">
        <v>1</v>
      </c>
      <c r="O10" s="36">
        <v>1</v>
      </c>
      <c r="P10" s="36">
        <v>1</v>
      </c>
      <c r="Q10" s="36">
        <v>1</v>
      </c>
      <c r="R10" s="36">
        <v>1</v>
      </c>
      <c r="S10" s="36">
        <v>1</v>
      </c>
      <c r="T10" s="36">
        <v>1</v>
      </c>
      <c r="U10" s="36">
        <v>1</v>
      </c>
      <c r="V10" s="36">
        <v>1</v>
      </c>
      <c r="W10" s="36">
        <v>1</v>
      </c>
      <c r="X10" s="36">
        <v>1</v>
      </c>
      <c r="Y10" s="36">
        <v>1</v>
      </c>
      <c r="Z10" s="36">
        <v>1</v>
      </c>
      <c r="AA10" s="36">
        <v>1</v>
      </c>
      <c r="AB10" s="36">
        <v>1</v>
      </c>
      <c r="AC10" s="36">
        <v>1</v>
      </c>
      <c r="AD10" s="36">
        <v>1</v>
      </c>
      <c r="AE10" s="36">
        <v>1</v>
      </c>
      <c r="AF10" s="36">
        <v>1</v>
      </c>
      <c r="AG10" s="36">
        <v>1</v>
      </c>
      <c r="AH10" s="36">
        <v>1</v>
      </c>
      <c r="AI10" s="36">
        <v>1</v>
      </c>
      <c r="AJ10" s="36">
        <v>1</v>
      </c>
      <c r="AK10" s="36">
        <v>1</v>
      </c>
      <c r="AL10" s="36">
        <v>1</v>
      </c>
      <c r="AM10" s="36">
        <v>1</v>
      </c>
      <c r="AN10" s="36">
        <v>1</v>
      </c>
      <c r="AO10" s="36">
        <v>1</v>
      </c>
      <c r="AP10" s="36">
        <v>1</v>
      </c>
      <c r="AQ10" s="36">
        <v>1</v>
      </c>
      <c r="AR10" s="36">
        <v>1</v>
      </c>
      <c r="AS10" s="36">
        <v>1</v>
      </c>
      <c r="AT10" s="36">
        <v>1</v>
      </c>
      <c r="AU10" s="36">
        <v>1</v>
      </c>
      <c r="AV10" s="36">
        <v>1</v>
      </c>
      <c r="AW10" s="36">
        <v>1</v>
      </c>
      <c r="AX10" s="36">
        <v>1</v>
      </c>
      <c r="AY10" s="36">
        <v>1</v>
      </c>
      <c r="AZ10" s="36">
        <v>1</v>
      </c>
      <c r="BA10" s="36">
        <v>1</v>
      </c>
      <c r="BB10" s="36">
        <v>1</v>
      </c>
      <c r="BC10" s="36">
        <v>1</v>
      </c>
      <c r="BD10" s="36">
        <v>1</v>
      </c>
      <c r="BE10" s="36">
        <v>1</v>
      </c>
      <c r="BF10" s="36">
        <v>1</v>
      </c>
      <c r="BG10" s="36">
        <v>1</v>
      </c>
      <c r="BH10" s="36">
        <v>1</v>
      </c>
      <c r="BI10" s="36">
        <v>1</v>
      </c>
      <c r="BJ10" s="36">
        <v>1</v>
      </c>
      <c r="BK10" s="36">
        <v>1</v>
      </c>
      <c r="BL10" s="36">
        <v>1</v>
      </c>
      <c r="BM10" s="36">
        <v>1</v>
      </c>
      <c r="BN10" s="36">
        <v>1</v>
      </c>
      <c r="BO10" s="36">
        <v>1</v>
      </c>
      <c r="BP10" s="36">
        <v>1</v>
      </c>
      <c r="BQ10" s="36">
        <v>1</v>
      </c>
      <c r="BR10" s="36">
        <v>1</v>
      </c>
      <c r="BS10" s="36">
        <v>1</v>
      </c>
      <c r="BT10" s="36">
        <v>1</v>
      </c>
      <c r="BU10" s="36">
        <v>1</v>
      </c>
    </row>
    <row r="11" spans="1:73" x14ac:dyDescent="0.2">
      <c r="A11">
        <v>7</v>
      </c>
      <c r="B11" s="36">
        <v>1</v>
      </c>
      <c r="C11" s="36">
        <v>1</v>
      </c>
      <c r="D11" s="36">
        <v>1</v>
      </c>
      <c r="E11" s="36">
        <v>1</v>
      </c>
      <c r="F11" s="36">
        <v>1</v>
      </c>
      <c r="G11" s="36">
        <v>1</v>
      </c>
      <c r="H11" s="36">
        <v>1</v>
      </c>
      <c r="I11" s="36">
        <v>1</v>
      </c>
      <c r="J11" s="36">
        <v>1</v>
      </c>
      <c r="K11" s="36">
        <v>1</v>
      </c>
      <c r="L11" s="36">
        <v>1</v>
      </c>
      <c r="M11" s="36">
        <v>1</v>
      </c>
      <c r="N11" s="36">
        <v>1</v>
      </c>
      <c r="O11" s="36">
        <v>1</v>
      </c>
      <c r="P11" s="36">
        <v>1</v>
      </c>
      <c r="Q11" s="36">
        <v>1</v>
      </c>
      <c r="R11" s="36">
        <v>1</v>
      </c>
      <c r="S11" s="36">
        <v>1</v>
      </c>
      <c r="T11" s="36">
        <v>1</v>
      </c>
      <c r="U11" s="36">
        <v>1</v>
      </c>
      <c r="V11" s="36">
        <v>1</v>
      </c>
      <c r="W11" s="36">
        <v>1</v>
      </c>
      <c r="X11" s="36">
        <v>1</v>
      </c>
      <c r="Y11" s="36">
        <v>1</v>
      </c>
      <c r="Z11" s="36">
        <v>1</v>
      </c>
      <c r="AA11" s="36">
        <v>1</v>
      </c>
      <c r="AB11" s="36">
        <v>1</v>
      </c>
      <c r="AC11" s="36">
        <v>1</v>
      </c>
      <c r="AD11" s="36">
        <v>1</v>
      </c>
      <c r="AE11" s="36">
        <v>1</v>
      </c>
      <c r="AF11" s="36">
        <v>1</v>
      </c>
      <c r="AG11" s="36">
        <v>1</v>
      </c>
      <c r="AH11" s="36">
        <v>1</v>
      </c>
      <c r="AI11" s="36">
        <v>1</v>
      </c>
      <c r="AJ11" s="36">
        <v>1</v>
      </c>
      <c r="AK11" s="36">
        <v>1</v>
      </c>
      <c r="AL11" s="36">
        <v>1</v>
      </c>
      <c r="AM11" s="36">
        <v>1</v>
      </c>
      <c r="AN11" s="36">
        <v>1</v>
      </c>
      <c r="AO11" s="36">
        <v>1</v>
      </c>
      <c r="AP11" s="36">
        <v>1</v>
      </c>
      <c r="AQ11" s="36">
        <v>1</v>
      </c>
      <c r="AR11" s="36">
        <v>1</v>
      </c>
      <c r="AS11" s="36">
        <v>1</v>
      </c>
      <c r="AT11" s="36">
        <v>1</v>
      </c>
      <c r="AU11" s="36">
        <v>1</v>
      </c>
      <c r="AV11" s="36">
        <v>1</v>
      </c>
      <c r="AW11" s="36">
        <v>1</v>
      </c>
      <c r="AX11" s="36">
        <v>1</v>
      </c>
      <c r="AY11" s="36">
        <v>1</v>
      </c>
      <c r="AZ11" s="36">
        <v>1</v>
      </c>
      <c r="BA11" s="36">
        <v>1</v>
      </c>
      <c r="BB11" s="36">
        <v>1</v>
      </c>
      <c r="BC11" s="36">
        <v>1</v>
      </c>
      <c r="BD11" s="36">
        <v>1</v>
      </c>
      <c r="BE11" s="36">
        <v>1</v>
      </c>
      <c r="BF11" s="36">
        <v>1</v>
      </c>
      <c r="BG11" s="36">
        <v>1</v>
      </c>
      <c r="BH11" s="36">
        <v>1</v>
      </c>
      <c r="BI11" s="36">
        <v>1</v>
      </c>
      <c r="BJ11" s="36">
        <v>1</v>
      </c>
      <c r="BK11" s="36">
        <v>1</v>
      </c>
      <c r="BL11" s="36">
        <v>1</v>
      </c>
      <c r="BM11" s="36">
        <v>1</v>
      </c>
      <c r="BN11" s="36">
        <v>1</v>
      </c>
      <c r="BO11" s="36">
        <v>1</v>
      </c>
      <c r="BP11" s="36">
        <v>1</v>
      </c>
      <c r="BQ11" s="36">
        <v>1</v>
      </c>
      <c r="BR11" s="36">
        <v>1</v>
      </c>
      <c r="BS11" s="36">
        <v>1</v>
      </c>
      <c r="BT11" s="36">
        <v>1</v>
      </c>
      <c r="BU11" s="36">
        <v>1</v>
      </c>
    </row>
    <row r="12" spans="1:73" x14ac:dyDescent="0.2">
      <c r="A12">
        <v>8</v>
      </c>
      <c r="B12" s="36">
        <v>1</v>
      </c>
      <c r="C12" s="36">
        <v>1</v>
      </c>
      <c r="D12" s="36">
        <v>1</v>
      </c>
      <c r="E12" s="36">
        <v>1</v>
      </c>
      <c r="F12" s="36">
        <v>1</v>
      </c>
      <c r="G12" s="36">
        <v>1</v>
      </c>
      <c r="H12" s="36">
        <v>1</v>
      </c>
      <c r="I12" s="36">
        <v>1</v>
      </c>
      <c r="J12" s="36">
        <v>1</v>
      </c>
      <c r="K12" s="36">
        <v>1</v>
      </c>
      <c r="L12" s="36">
        <v>1</v>
      </c>
      <c r="M12" s="36">
        <v>1</v>
      </c>
      <c r="N12" s="36">
        <v>1</v>
      </c>
      <c r="O12" s="36">
        <v>1</v>
      </c>
      <c r="P12" s="36">
        <v>1</v>
      </c>
      <c r="Q12" s="36">
        <v>1</v>
      </c>
      <c r="R12" s="36">
        <v>1</v>
      </c>
      <c r="S12" s="36">
        <v>1</v>
      </c>
      <c r="T12" s="36">
        <v>1</v>
      </c>
      <c r="U12" s="36">
        <v>1</v>
      </c>
      <c r="V12" s="36">
        <v>1</v>
      </c>
      <c r="W12" s="36">
        <v>1</v>
      </c>
      <c r="X12" s="36">
        <v>1</v>
      </c>
      <c r="Y12" s="36">
        <v>1</v>
      </c>
      <c r="Z12" s="36">
        <v>1</v>
      </c>
      <c r="AA12" s="36">
        <v>1</v>
      </c>
      <c r="AB12" s="36">
        <v>1</v>
      </c>
      <c r="AC12" s="36">
        <v>1</v>
      </c>
      <c r="AD12" s="36">
        <v>1</v>
      </c>
      <c r="AE12" s="36">
        <v>1</v>
      </c>
      <c r="AF12" s="36">
        <v>1</v>
      </c>
      <c r="AG12" s="36">
        <v>1</v>
      </c>
      <c r="AH12" s="36">
        <v>1</v>
      </c>
      <c r="AI12" s="36">
        <v>1</v>
      </c>
      <c r="AJ12" s="36">
        <v>1</v>
      </c>
      <c r="AK12" s="36">
        <v>1</v>
      </c>
      <c r="AL12" s="36">
        <v>1</v>
      </c>
      <c r="AM12" s="36">
        <v>1</v>
      </c>
      <c r="AN12" s="36">
        <v>1</v>
      </c>
      <c r="AO12" s="36">
        <v>1</v>
      </c>
      <c r="AP12" s="36">
        <v>1</v>
      </c>
      <c r="AQ12" s="36">
        <v>1</v>
      </c>
      <c r="AR12" s="36">
        <v>1</v>
      </c>
      <c r="AS12" s="36">
        <v>1</v>
      </c>
      <c r="AT12" s="36">
        <v>1</v>
      </c>
      <c r="AU12" s="36">
        <v>1</v>
      </c>
      <c r="AV12" s="36">
        <v>1</v>
      </c>
      <c r="AW12" s="36">
        <v>1</v>
      </c>
      <c r="AX12" s="36">
        <v>1</v>
      </c>
      <c r="AY12" s="36">
        <v>1</v>
      </c>
      <c r="AZ12" s="36">
        <v>1</v>
      </c>
      <c r="BA12" s="36">
        <v>1</v>
      </c>
      <c r="BB12" s="36">
        <v>1</v>
      </c>
      <c r="BC12" s="36">
        <v>1</v>
      </c>
      <c r="BD12" s="36">
        <v>1</v>
      </c>
      <c r="BE12" s="36">
        <v>1</v>
      </c>
      <c r="BF12" s="36">
        <v>1</v>
      </c>
      <c r="BG12" s="36">
        <v>1</v>
      </c>
      <c r="BH12" s="36">
        <v>1</v>
      </c>
      <c r="BI12" s="36">
        <v>1</v>
      </c>
      <c r="BJ12" s="36">
        <v>1</v>
      </c>
      <c r="BK12" s="36">
        <v>1</v>
      </c>
      <c r="BL12" s="36">
        <v>1</v>
      </c>
      <c r="BM12" s="36">
        <v>1</v>
      </c>
      <c r="BN12" s="36">
        <v>1</v>
      </c>
      <c r="BO12" s="36">
        <v>1</v>
      </c>
      <c r="BP12" s="36">
        <v>1</v>
      </c>
      <c r="BQ12" s="36">
        <v>1</v>
      </c>
      <c r="BR12" s="36">
        <v>1</v>
      </c>
      <c r="BS12" s="36">
        <v>1</v>
      </c>
      <c r="BT12" s="36">
        <v>1</v>
      </c>
      <c r="BU12" s="36">
        <v>1</v>
      </c>
    </row>
    <row r="13" spans="1:73" x14ac:dyDescent="0.2">
      <c r="A13">
        <v>9</v>
      </c>
      <c r="B13" s="36">
        <v>1</v>
      </c>
      <c r="C13" s="36">
        <v>1</v>
      </c>
      <c r="D13" s="36">
        <v>1</v>
      </c>
      <c r="E13" s="36">
        <v>1</v>
      </c>
      <c r="F13" s="36">
        <v>1</v>
      </c>
      <c r="G13" s="36">
        <v>1</v>
      </c>
      <c r="H13" s="36">
        <v>1</v>
      </c>
      <c r="I13" s="36">
        <v>1</v>
      </c>
      <c r="J13" s="36">
        <v>1</v>
      </c>
      <c r="K13" s="36">
        <v>1</v>
      </c>
      <c r="L13" s="36">
        <v>1</v>
      </c>
      <c r="M13" s="36">
        <v>1</v>
      </c>
      <c r="N13" s="36">
        <v>1</v>
      </c>
      <c r="O13" s="36">
        <v>1</v>
      </c>
      <c r="P13" s="36">
        <v>1</v>
      </c>
      <c r="Q13" s="36">
        <v>1</v>
      </c>
      <c r="R13" s="36">
        <v>1</v>
      </c>
      <c r="S13" s="36">
        <v>1</v>
      </c>
      <c r="T13" s="36">
        <v>1</v>
      </c>
      <c r="U13" s="36">
        <v>1</v>
      </c>
      <c r="V13" s="36">
        <v>1</v>
      </c>
      <c r="W13" s="36">
        <v>1</v>
      </c>
      <c r="X13" s="36">
        <v>1</v>
      </c>
      <c r="Y13" s="36">
        <v>1</v>
      </c>
      <c r="Z13" s="36">
        <v>1</v>
      </c>
      <c r="AA13" s="36">
        <v>1</v>
      </c>
      <c r="AB13" s="36">
        <v>1</v>
      </c>
      <c r="AC13" s="36">
        <v>1</v>
      </c>
      <c r="AD13" s="36">
        <v>1</v>
      </c>
      <c r="AE13" s="36">
        <v>1</v>
      </c>
      <c r="AF13" s="36">
        <v>1</v>
      </c>
      <c r="AG13" s="36">
        <v>1</v>
      </c>
      <c r="AH13" s="36">
        <v>1</v>
      </c>
      <c r="AI13" s="36">
        <v>1</v>
      </c>
      <c r="AJ13" s="36">
        <v>1</v>
      </c>
      <c r="AK13" s="36">
        <v>1</v>
      </c>
      <c r="AL13" s="36">
        <v>1</v>
      </c>
      <c r="AM13" s="36">
        <v>1</v>
      </c>
      <c r="AN13" s="36">
        <v>1</v>
      </c>
      <c r="AO13" s="36">
        <v>1</v>
      </c>
      <c r="AP13" s="36">
        <v>1</v>
      </c>
      <c r="AQ13" s="36">
        <v>1</v>
      </c>
      <c r="AR13" s="36">
        <v>1</v>
      </c>
      <c r="AS13" s="36">
        <v>1</v>
      </c>
      <c r="AT13" s="36">
        <v>1</v>
      </c>
      <c r="AU13" s="36">
        <v>1</v>
      </c>
      <c r="AV13" s="36">
        <v>1</v>
      </c>
      <c r="AW13" s="36">
        <v>1</v>
      </c>
      <c r="AX13" s="36">
        <v>1</v>
      </c>
      <c r="AY13" s="36">
        <v>1</v>
      </c>
      <c r="AZ13" s="36">
        <v>1</v>
      </c>
      <c r="BA13" s="36">
        <v>1</v>
      </c>
      <c r="BB13" s="36">
        <v>1</v>
      </c>
      <c r="BC13" s="36">
        <v>1</v>
      </c>
      <c r="BD13" s="36">
        <v>1</v>
      </c>
      <c r="BE13" s="36">
        <v>1</v>
      </c>
      <c r="BF13" s="36">
        <v>1</v>
      </c>
      <c r="BG13" s="36">
        <v>1</v>
      </c>
      <c r="BH13" s="36">
        <v>1</v>
      </c>
      <c r="BI13" s="36">
        <v>1</v>
      </c>
      <c r="BJ13" s="36">
        <v>1</v>
      </c>
      <c r="BK13" s="36">
        <v>1</v>
      </c>
      <c r="BL13" s="36">
        <v>1</v>
      </c>
      <c r="BM13" s="36">
        <v>1</v>
      </c>
      <c r="BN13" s="36">
        <v>1</v>
      </c>
      <c r="BO13" s="36">
        <v>1</v>
      </c>
      <c r="BP13" s="36">
        <v>1</v>
      </c>
      <c r="BQ13" s="36">
        <v>1</v>
      </c>
      <c r="BR13" s="36">
        <v>1</v>
      </c>
      <c r="BS13" s="36">
        <v>1</v>
      </c>
      <c r="BT13" s="36">
        <v>1</v>
      </c>
      <c r="BU13" s="36">
        <v>1</v>
      </c>
    </row>
    <row r="14" spans="1:73" x14ac:dyDescent="0.2">
      <c r="A14">
        <v>10</v>
      </c>
      <c r="B14" s="36">
        <v>1</v>
      </c>
      <c r="C14" s="36">
        <v>1</v>
      </c>
      <c r="D14" s="36">
        <v>1</v>
      </c>
      <c r="E14" s="36">
        <v>1</v>
      </c>
      <c r="F14" s="36">
        <v>1</v>
      </c>
      <c r="G14" s="36">
        <v>1</v>
      </c>
      <c r="H14" s="36">
        <v>1</v>
      </c>
      <c r="I14" s="36">
        <v>1</v>
      </c>
      <c r="J14" s="36">
        <v>1</v>
      </c>
      <c r="K14" s="36">
        <v>1</v>
      </c>
      <c r="L14" s="36">
        <v>1</v>
      </c>
      <c r="M14" s="36">
        <v>1</v>
      </c>
      <c r="N14" s="36">
        <v>1</v>
      </c>
      <c r="O14" s="36">
        <v>1</v>
      </c>
      <c r="P14" s="36">
        <v>1</v>
      </c>
      <c r="Q14" s="36">
        <v>1</v>
      </c>
      <c r="R14" s="36">
        <v>1</v>
      </c>
      <c r="S14" s="36">
        <v>1</v>
      </c>
      <c r="T14" s="36">
        <v>1</v>
      </c>
      <c r="U14" s="36">
        <v>1</v>
      </c>
      <c r="V14" s="36">
        <v>1</v>
      </c>
      <c r="W14" s="36">
        <v>1</v>
      </c>
      <c r="X14" s="36">
        <v>1</v>
      </c>
      <c r="Y14" s="36">
        <v>1</v>
      </c>
      <c r="Z14" s="36">
        <v>1</v>
      </c>
      <c r="AA14" s="36">
        <v>1</v>
      </c>
      <c r="AB14" s="36">
        <v>1</v>
      </c>
      <c r="AC14" s="36">
        <v>1</v>
      </c>
      <c r="AD14" s="36">
        <v>1</v>
      </c>
      <c r="AE14" s="36">
        <v>1</v>
      </c>
      <c r="AF14" s="36">
        <v>1</v>
      </c>
      <c r="AG14" s="36">
        <v>1</v>
      </c>
      <c r="AH14" s="36">
        <v>1</v>
      </c>
      <c r="AI14" s="36">
        <v>1</v>
      </c>
      <c r="AJ14" s="36">
        <v>1</v>
      </c>
      <c r="AK14" s="36">
        <v>1</v>
      </c>
      <c r="AL14" s="36">
        <v>1</v>
      </c>
      <c r="AM14" s="36">
        <v>1</v>
      </c>
      <c r="AN14" s="36">
        <v>1</v>
      </c>
      <c r="AO14" s="36">
        <v>1</v>
      </c>
      <c r="AP14" s="36">
        <v>1</v>
      </c>
      <c r="AQ14" s="36">
        <v>1</v>
      </c>
      <c r="AR14" s="36">
        <v>1</v>
      </c>
      <c r="AS14" s="36">
        <v>1</v>
      </c>
      <c r="AT14" s="36">
        <v>1</v>
      </c>
      <c r="AU14" s="36">
        <v>1</v>
      </c>
      <c r="AV14" s="36">
        <v>1</v>
      </c>
      <c r="AW14" s="36">
        <v>1</v>
      </c>
      <c r="AX14" s="36">
        <v>1</v>
      </c>
      <c r="AY14" s="36">
        <v>1</v>
      </c>
      <c r="AZ14" s="36">
        <v>1</v>
      </c>
      <c r="BA14" s="36">
        <v>1</v>
      </c>
      <c r="BB14" s="36">
        <v>1</v>
      </c>
      <c r="BC14" s="36">
        <v>1</v>
      </c>
      <c r="BD14" s="36">
        <v>1</v>
      </c>
      <c r="BE14" s="36">
        <v>1</v>
      </c>
      <c r="BF14" s="36">
        <v>1</v>
      </c>
      <c r="BG14" s="36">
        <v>1</v>
      </c>
      <c r="BH14" s="36">
        <v>1</v>
      </c>
      <c r="BI14" s="36">
        <v>1</v>
      </c>
      <c r="BJ14" s="36">
        <v>1</v>
      </c>
      <c r="BK14" s="36">
        <v>1</v>
      </c>
      <c r="BL14" s="36">
        <v>1</v>
      </c>
      <c r="BM14" s="36">
        <v>1</v>
      </c>
      <c r="BN14" s="36">
        <v>1</v>
      </c>
      <c r="BO14" s="36">
        <v>1</v>
      </c>
      <c r="BP14" s="36">
        <v>1</v>
      </c>
      <c r="BQ14" s="36">
        <v>1</v>
      </c>
      <c r="BR14" s="36">
        <v>1</v>
      </c>
      <c r="BS14" s="36">
        <v>1</v>
      </c>
      <c r="BT14" s="36">
        <v>1</v>
      </c>
      <c r="BU14" s="36">
        <v>1</v>
      </c>
    </row>
    <row r="15" spans="1:73" x14ac:dyDescent="0.2">
      <c r="A15">
        <v>11</v>
      </c>
      <c r="B15" s="36">
        <v>1</v>
      </c>
      <c r="C15" s="36">
        <v>1</v>
      </c>
      <c r="D15" s="36">
        <v>1</v>
      </c>
      <c r="E15" s="36">
        <v>1</v>
      </c>
      <c r="F15" s="36">
        <v>1</v>
      </c>
      <c r="G15" s="36">
        <v>1</v>
      </c>
      <c r="H15" s="36">
        <v>1</v>
      </c>
      <c r="I15" s="36">
        <v>1</v>
      </c>
      <c r="J15" s="36">
        <v>1</v>
      </c>
      <c r="K15" s="36">
        <v>1</v>
      </c>
      <c r="L15" s="36">
        <v>1</v>
      </c>
      <c r="M15" s="36">
        <v>1</v>
      </c>
      <c r="N15" s="36">
        <v>1</v>
      </c>
      <c r="O15" s="36">
        <v>1</v>
      </c>
      <c r="P15" s="36">
        <v>1</v>
      </c>
      <c r="Q15" s="36">
        <v>1</v>
      </c>
      <c r="R15" s="36">
        <v>1</v>
      </c>
      <c r="S15" s="36">
        <v>1</v>
      </c>
      <c r="T15" s="36">
        <v>1</v>
      </c>
      <c r="U15" s="36">
        <v>1</v>
      </c>
      <c r="V15" s="36">
        <v>1</v>
      </c>
      <c r="W15" s="36">
        <v>1</v>
      </c>
      <c r="X15" s="36">
        <v>1</v>
      </c>
      <c r="Y15" s="36">
        <v>1</v>
      </c>
      <c r="Z15" s="36">
        <v>1</v>
      </c>
      <c r="AA15" s="36">
        <v>1</v>
      </c>
      <c r="AB15" s="36">
        <v>1</v>
      </c>
      <c r="AC15" s="36">
        <v>1</v>
      </c>
      <c r="AD15" s="36">
        <v>1</v>
      </c>
      <c r="AE15" s="36">
        <v>1</v>
      </c>
      <c r="AF15" s="36">
        <v>1</v>
      </c>
      <c r="AG15" s="36">
        <v>1</v>
      </c>
      <c r="AH15" s="36">
        <v>1</v>
      </c>
      <c r="AI15" s="36">
        <v>1</v>
      </c>
      <c r="AJ15" s="36">
        <v>1</v>
      </c>
      <c r="AK15" s="36">
        <v>1</v>
      </c>
      <c r="AL15" s="36">
        <v>1</v>
      </c>
      <c r="AM15" s="36">
        <v>1</v>
      </c>
      <c r="AN15" s="36">
        <v>1</v>
      </c>
      <c r="AO15" s="36">
        <v>1</v>
      </c>
      <c r="AP15" s="36">
        <v>1</v>
      </c>
      <c r="AQ15" s="36">
        <v>1</v>
      </c>
      <c r="AR15" s="36">
        <v>1</v>
      </c>
      <c r="AS15" s="36">
        <v>1</v>
      </c>
      <c r="AT15" s="36">
        <v>1</v>
      </c>
      <c r="AU15" s="36">
        <v>1</v>
      </c>
      <c r="AV15" s="36">
        <v>1</v>
      </c>
      <c r="AW15" s="36">
        <v>1</v>
      </c>
      <c r="AX15" s="36">
        <v>1</v>
      </c>
      <c r="AY15" s="36">
        <v>1</v>
      </c>
      <c r="AZ15" s="36">
        <v>1</v>
      </c>
      <c r="BA15" s="36">
        <v>1</v>
      </c>
      <c r="BB15" s="36">
        <v>1</v>
      </c>
      <c r="BC15" s="36">
        <v>1</v>
      </c>
      <c r="BD15" s="36">
        <v>1</v>
      </c>
      <c r="BE15" s="36">
        <v>1</v>
      </c>
      <c r="BF15" s="36">
        <v>1</v>
      </c>
      <c r="BG15" s="36">
        <v>1</v>
      </c>
      <c r="BH15" s="36">
        <v>1</v>
      </c>
      <c r="BI15" s="36">
        <v>1</v>
      </c>
      <c r="BJ15" s="36">
        <v>1</v>
      </c>
      <c r="BK15" s="36">
        <v>1</v>
      </c>
      <c r="BL15" s="36">
        <v>1</v>
      </c>
      <c r="BM15" s="36">
        <v>1</v>
      </c>
      <c r="BN15" s="36">
        <v>1</v>
      </c>
      <c r="BO15" s="36">
        <v>1</v>
      </c>
      <c r="BP15" s="36">
        <v>1</v>
      </c>
      <c r="BQ15" s="36">
        <v>1</v>
      </c>
      <c r="BR15" s="36">
        <v>1</v>
      </c>
      <c r="BS15" s="36">
        <v>1</v>
      </c>
      <c r="BT15" s="36">
        <v>1</v>
      </c>
      <c r="BU15" s="36">
        <v>1</v>
      </c>
    </row>
    <row r="16" spans="1:73" x14ac:dyDescent="0.2">
      <c r="A16">
        <v>12</v>
      </c>
      <c r="B16" s="36">
        <v>1</v>
      </c>
      <c r="C16" s="36">
        <v>1</v>
      </c>
      <c r="D16" s="36">
        <v>1</v>
      </c>
      <c r="E16" s="36">
        <v>1</v>
      </c>
      <c r="F16" s="36">
        <v>1</v>
      </c>
      <c r="G16" s="36">
        <v>1</v>
      </c>
      <c r="H16" s="36">
        <v>1</v>
      </c>
      <c r="I16" s="36">
        <v>1</v>
      </c>
      <c r="J16" s="36">
        <v>1</v>
      </c>
      <c r="K16" s="36">
        <v>1</v>
      </c>
      <c r="L16" s="36">
        <v>1</v>
      </c>
      <c r="M16" s="36">
        <v>1</v>
      </c>
      <c r="N16" s="36">
        <v>1</v>
      </c>
      <c r="O16" s="36">
        <v>1</v>
      </c>
      <c r="P16" s="36">
        <v>1</v>
      </c>
      <c r="Q16" s="36">
        <v>1</v>
      </c>
      <c r="R16" s="36">
        <v>1</v>
      </c>
      <c r="S16" s="36">
        <v>1</v>
      </c>
      <c r="T16" s="36">
        <v>1</v>
      </c>
      <c r="U16" s="36">
        <v>1</v>
      </c>
      <c r="V16" s="36">
        <v>1</v>
      </c>
      <c r="W16" s="36">
        <v>1</v>
      </c>
      <c r="X16" s="36">
        <v>1</v>
      </c>
      <c r="Y16" s="36">
        <v>1</v>
      </c>
      <c r="Z16" s="36">
        <v>1</v>
      </c>
      <c r="AA16" s="36">
        <v>1</v>
      </c>
      <c r="AB16" s="36">
        <v>1</v>
      </c>
      <c r="AC16" s="36">
        <v>1</v>
      </c>
      <c r="AD16" s="36">
        <v>1</v>
      </c>
      <c r="AE16" s="36">
        <v>1</v>
      </c>
      <c r="AF16" s="36">
        <v>1</v>
      </c>
      <c r="AG16" s="36">
        <v>1</v>
      </c>
      <c r="AH16" s="36">
        <v>1</v>
      </c>
      <c r="AI16" s="36">
        <v>1</v>
      </c>
      <c r="AJ16" s="36">
        <v>1</v>
      </c>
      <c r="AK16" s="36">
        <v>1</v>
      </c>
      <c r="AL16" s="36">
        <v>1</v>
      </c>
      <c r="AM16" s="36">
        <v>1</v>
      </c>
      <c r="AN16" s="36">
        <v>1</v>
      </c>
      <c r="AO16" s="36">
        <v>1</v>
      </c>
      <c r="AP16" s="36">
        <v>1</v>
      </c>
      <c r="AQ16" s="36">
        <v>1</v>
      </c>
      <c r="AR16" s="36">
        <v>1</v>
      </c>
      <c r="AS16" s="36">
        <v>1</v>
      </c>
      <c r="AT16" s="36">
        <v>1</v>
      </c>
      <c r="AU16" s="36">
        <v>1</v>
      </c>
      <c r="AV16" s="36">
        <v>1</v>
      </c>
      <c r="AW16" s="36">
        <v>1</v>
      </c>
      <c r="AX16" s="36">
        <v>1</v>
      </c>
      <c r="AY16" s="36">
        <v>1</v>
      </c>
      <c r="AZ16" s="36">
        <v>1</v>
      </c>
      <c r="BA16" s="36">
        <v>1</v>
      </c>
      <c r="BB16" s="36">
        <v>1</v>
      </c>
      <c r="BC16" s="36">
        <v>1</v>
      </c>
      <c r="BD16" s="36">
        <v>1</v>
      </c>
      <c r="BE16" s="36">
        <v>1</v>
      </c>
      <c r="BF16" s="36">
        <v>1</v>
      </c>
      <c r="BG16" s="36">
        <v>1</v>
      </c>
      <c r="BH16" s="36">
        <v>1</v>
      </c>
      <c r="BI16" s="36">
        <v>1</v>
      </c>
      <c r="BJ16" s="36">
        <v>1</v>
      </c>
      <c r="BK16" s="36">
        <v>1</v>
      </c>
      <c r="BL16" s="36">
        <v>1</v>
      </c>
      <c r="BM16" s="36">
        <v>1</v>
      </c>
      <c r="BN16" s="36">
        <v>1</v>
      </c>
      <c r="BO16" s="36">
        <v>1</v>
      </c>
      <c r="BP16" s="36">
        <v>1</v>
      </c>
      <c r="BQ16" s="36">
        <v>1</v>
      </c>
      <c r="BR16" s="36">
        <v>1</v>
      </c>
      <c r="BS16" s="36">
        <v>1</v>
      </c>
      <c r="BT16" s="36">
        <v>1</v>
      </c>
      <c r="BU16" s="36">
        <v>1</v>
      </c>
    </row>
    <row r="17" spans="1:73" x14ac:dyDescent="0.2">
      <c r="A17">
        <v>13</v>
      </c>
      <c r="B17" s="36">
        <v>1</v>
      </c>
      <c r="C17" s="36">
        <v>1</v>
      </c>
      <c r="D17" s="36">
        <v>1</v>
      </c>
      <c r="E17" s="36">
        <v>1</v>
      </c>
      <c r="F17" s="36">
        <v>1</v>
      </c>
      <c r="G17" s="36">
        <v>1</v>
      </c>
      <c r="H17" s="36">
        <v>1</v>
      </c>
      <c r="I17" s="36">
        <v>1</v>
      </c>
      <c r="J17" s="36">
        <v>1</v>
      </c>
      <c r="K17" s="36">
        <v>1</v>
      </c>
      <c r="L17" s="36">
        <v>1</v>
      </c>
      <c r="M17" s="36">
        <v>1</v>
      </c>
      <c r="N17" s="36">
        <v>1</v>
      </c>
      <c r="O17" s="36">
        <v>1</v>
      </c>
      <c r="P17" s="36">
        <v>1</v>
      </c>
      <c r="Q17" s="36">
        <v>1</v>
      </c>
      <c r="R17" s="36">
        <v>1</v>
      </c>
      <c r="S17" s="36">
        <v>1</v>
      </c>
      <c r="T17" s="36">
        <v>1</v>
      </c>
      <c r="U17" s="36">
        <v>1</v>
      </c>
      <c r="V17" s="36">
        <v>1</v>
      </c>
      <c r="W17" s="36">
        <v>1</v>
      </c>
      <c r="X17" s="36">
        <v>1</v>
      </c>
      <c r="Y17" s="36">
        <v>1</v>
      </c>
      <c r="Z17" s="36">
        <v>1</v>
      </c>
      <c r="AA17" s="36">
        <v>1</v>
      </c>
      <c r="AB17" s="36">
        <v>1</v>
      </c>
      <c r="AC17" s="36">
        <v>1</v>
      </c>
      <c r="AD17" s="36">
        <v>1</v>
      </c>
      <c r="AE17" s="36">
        <v>1</v>
      </c>
      <c r="AF17" s="36">
        <v>1</v>
      </c>
      <c r="AG17" s="36">
        <v>1</v>
      </c>
      <c r="AH17" s="36">
        <v>1</v>
      </c>
      <c r="AI17" s="36">
        <v>1</v>
      </c>
      <c r="AJ17" s="36">
        <v>1</v>
      </c>
      <c r="AK17" s="36">
        <v>1</v>
      </c>
      <c r="AL17" s="36">
        <v>1</v>
      </c>
      <c r="AM17" s="36">
        <v>1</v>
      </c>
      <c r="AN17" s="36">
        <v>1</v>
      </c>
      <c r="AO17" s="36">
        <v>1</v>
      </c>
      <c r="AP17" s="36">
        <v>1</v>
      </c>
      <c r="AQ17" s="36">
        <v>1</v>
      </c>
      <c r="AR17" s="36">
        <v>1</v>
      </c>
      <c r="AS17" s="36">
        <v>1</v>
      </c>
      <c r="AT17" s="36">
        <v>1</v>
      </c>
      <c r="AU17" s="36">
        <v>1</v>
      </c>
      <c r="AV17" s="36">
        <v>1</v>
      </c>
      <c r="AW17" s="36">
        <v>1</v>
      </c>
      <c r="AX17" s="36">
        <v>1</v>
      </c>
      <c r="AY17" s="36">
        <v>1</v>
      </c>
      <c r="AZ17" s="36">
        <v>1</v>
      </c>
      <c r="BA17" s="36">
        <v>1</v>
      </c>
      <c r="BB17" s="36">
        <v>1</v>
      </c>
      <c r="BC17" s="36">
        <v>1</v>
      </c>
      <c r="BD17" s="36">
        <v>1</v>
      </c>
      <c r="BE17" s="36">
        <v>1</v>
      </c>
      <c r="BF17" s="36">
        <v>1</v>
      </c>
      <c r="BG17" s="36">
        <v>1</v>
      </c>
      <c r="BH17" s="36">
        <v>1</v>
      </c>
      <c r="BI17" s="36">
        <v>1</v>
      </c>
      <c r="BJ17" s="36">
        <v>1</v>
      </c>
      <c r="BK17" s="36">
        <v>1</v>
      </c>
      <c r="BL17" s="36">
        <v>1</v>
      </c>
      <c r="BM17" s="36">
        <v>1</v>
      </c>
      <c r="BN17" s="36">
        <v>1</v>
      </c>
      <c r="BO17" s="36">
        <v>1</v>
      </c>
      <c r="BP17" s="36">
        <v>1</v>
      </c>
      <c r="BQ17" s="36">
        <v>1</v>
      </c>
      <c r="BR17" s="36">
        <v>1</v>
      </c>
      <c r="BS17" s="36">
        <v>1</v>
      </c>
      <c r="BT17" s="36">
        <v>1</v>
      </c>
      <c r="BU17" s="36">
        <v>1</v>
      </c>
    </row>
    <row r="18" spans="1:73" x14ac:dyDescent="0.2">
      <c r="A18">
        <v>14</v>
      </c>
      <c r="B18" s="36">
        <v>1</v>
      </c>
      <c r="C18" s="36">
        <v>1</v>
      </c>
      <c r="D18" s="36">
        <v>1</v>
      </c>
      <c r="E18" s="36">
        <v>1</v>
      </c>
      <c r="F18" s="36">
        <v>1</v>
      </c>
      <c r="G18" s="36">
        <v>1</v>
      </c>
      <c r="H18" s="36">
        <v>1</v>
      </c>
      <c r="I18" s="36">
        <v>1</v>
      </c>
      <c r="J18" s="36">
        <v>1</v>
      </c>
      <c r="K18" s="36">
        <v>1</v>
      </c>
      <c r="L18" s="36">
        <v>1</v>
      </c>
      <c r="M18" s="36">
        <v>1</v>
      </c>
      <c r="N18" s="36">
        <v>1</v>
      </c>
      <c r="O18" s="36">
        <v>1</v>
      </c>
      <c r="P18" s="36">
        <v>1</v>
      </c>
      <c r="Q18" s="36">
        <v>1</v>
      </c>
      <c r="R18" s="36">
        <v>1</v>
      </c>
      <c r="S18" s="36">
        <v>1</v>
      </c>
      <c r="T18" s="36">
        <v>1</v>
      </c>
      <c r="U18" s="36">
        <v>1</v>
      </c>
      <c r="V18" s="36">
        <v>1</v>
      </c>
      <c r="W18" s="36">
        <v>1</v>
      </c>
      <c r="X18" s="36">
        <v>1</v>
      </c>
      <c r="Y18" s="36">
        <v>1</v>
      </c>
      <c r="Z18" s="36">
        <v>1</v>
      </c>
      <c r="AA18" s="36">
        <v>1</v>
      </c>
      <c r="AB18" s="36">
        <v>1</v>
      </c>
      <c r="AC18" s="36">
        <v>1</v>
      </c>
      <c r="AD18" s="36">
        <v>1</v>
      </c>
      <c r="AE18" s="36">
        <v>1</v>
      </c>
      <c r="AF18" s="36">
        <v>1</v>
      </c>
      <c r="AG18" s="36">
        <v>1</v>
      </c>
      <c r="AH18" s="36">
        <v>1</v>
      </c>
      <c r="AI18" s="36">
        <v>1</v>
      </c>
      <c r="AJ18" s="36">
        <v>1</v>
      </c>
      <c r="AK18" s="36">
        <v>1</v>
      </c>
      <c r="AL18" s="36">
        <v>1</v>
      </c>
      <c r="AM18" s="36">
        <v>1</v>
      </c>
      <c r="AN18" s="36">
        <v>1</v>
      </c>
      <c r="AO18" s="36">
        <v>1</v>
      </c>
      <c r="AP18" s="36">
        <v>1</v>
      </c>
      <c r="AQ18" s="36">
        <v>1</v>
      </c>
      <c r="AR18" s="36">
        <v>1</v>
      </c>
      <c r="AS18" s="36">
        <v>1</v>
      </c>
      <c r="AT18" s="36">
        <v>1</v>
      </c>
      <c r="AU18" s="36">
        <v>1</v>
      </c>
      <c r="AV18" s="36">
        <v>1</v>
      </c>
      <c r="AW18" s="36">
        <v>1</v>
      </c>
      <c r="AX18" s="36">
        <v>1</v>
      </c>
      <c r="AY18" s="36">
        <v>1</v>
      </c>
      <c r="AZ18" s="36">
        <v>1</v>
      </c>
      <c r="BA18" s="36">
        <v>1</v>
      </c>
      <c r="BB18" s="36">
        <v>1</v>
      </c>
      <c r="BC18" s="36">
        <v>1</v>
      </c>
      <c r="BD18" s="36">
        <v>1</v>
      </c>
      <c r="BE18" s="36">
        <v>1</v>
      </c>
      <c r="BF18" s="36">
        <v>1</v>
      </c>
      <c r="BG18" s="36">
        <v>1</v>
      </c>
      <c r="BH18" s="36">
        <v>1</v>
      </c>
      <c r="BI18" s="36">
        <v>1</v>
      </c>
      <c r="BJ18" s="36">
        <v>1</v>
      </c>
      <c r="BK18" s="36">
        <v>1</v>
      </c>
      <c r="BL18" s="36">
        <v>1</v>
      </c>
      <c r="BM18" s="36">
        <v>1</v>
      </c>
      <c r="BN18" s="36">
        <v>1</v>
      </c>
      <c r="BO18" s="36">
        <v>1</v>
      </c>
      <c r="BP18" s="36">
        <v>1</v>
      </c>
      <c r="BQ18" s="36">
        <v>1</v>
      </c>
      <c r="BR18" s="36">
        <v>1</v>
      </c>
      <c r="BS18" s="36">
        <v>1</v>
      </c>
      <c r="BT18" s="36">
        <v>1</v>
      </c>
      <c r="BU18" s="36">
        <v>1</v>
      </c>
    </row>
    <row r="19" spans="1:73" x14ac:dyDescent="0.2">
      <c r="A19">
        <v>15</v>
      </c>
      <c r="B19" s="36">
        <v>1</v>
      </c>
      <c r="C19" s="36">
        <v>1</v>
      </c>
      <c r="D19" s="36">
        <v>1</v>
      </c>
      <c r="E19" s="36">
        <v>1</v>
      </c>
      <c r="F19" s="36">
        <v>1</v>
      </c>
      <c r="G19" s="36">
        <v>1</v>
      </c>
      <c r="H19" s="36">
        <v>1</v>
      </c>
      <c r="I19" s="36">
        <v>1</v>
      </c>
      <c r="J19" s="36">
        <v>1</v>
      </c>
      <c r="K19" s="36">
        <v>1</v>
      </c>
      <c r="L19" s="36">
        <v>1</v>
      </c>
      <c r="M19" s="36">
        <v>1</v>
      </c>
      <c r="N19" s="36">
        <v>1</v>
      </c>
      <c r="O19" s="36">
        <v>1</v>
      </c>
      <c r="P19" s="36">
        <v>1</v>
      </c>
      <c r="Q19" s="36">
        <v>1</v>
      </c>
      <c r="R19" s="36">
        <v>1</v>
      </c>
      <c r="S19" s="36">
        <v>1</v>
      </c>
      <c r="T19" s="36">
        <v>1</v>
      </c>
      <c r="U19" s="36">
        <v>1</v>
      </c>
      <c r="V19" s="36">
        <v>1</v>
      </c>
      <c r="W19" s="36">
        <v>1</v>
      </c>
      <c r="X19" s="36">
        <v>1</v>
      </c>
      <c r="Y19" s="36">
        <v>1</v>
      </c>
      <c r="Z19" s="36">
        <v>1</v>
      </c>
      <c r="AA19" s="36">
        <v>1</v>
      </c>
      <c r="AB19" s="36">
        <v>1</v>
      </c>
      <c r="AC19" s="36">
        <v>1</v>
      </c>
      <c r="AD19" s="36">
        <v>1</v>
      </c>
      <c r="AE19" s="36">
        <v>1</v>
      </c>
      <c r="AF19" s="36">
        <v>1</v>
      </c>
      <c r="AG19" s="36">
        <v>1</v>
      </c>
      <c r="AH19" s="36">
        <v>1</v>
      </c>
      <c r="AI19" s="36">
        <v>1</v>
      </c>
      <c r="AJ19" s="36">
        <v>1</v>
      </c>
      <c r="AK19" s="36">
        <v>1</v>
      </c>
      <c r="AL19" s="36">
        <v>1</v>
      </c>
      <c r="AM19" s="36">
        <v>1</v>
      </c>
      <c r="AN19" s="36">
        <v>1</v>
      </c>
      <c r="AO19" s="36">
        <v>1</v>
      </c>
      <c r="AP19" s="36">
        <v>1</v>
      </c>
      <c r="AQ19" s="36">
        <v>1</v>
      </c>
      <c r="AR19" s="36">
        <v>1</v>
      </c>
      <c r="AS19" s="36">
        <v>1</v>
      </c>
      <c r="AT19" s="36">
        <v>1</v>
      </c>
      <c r="AU19" s="36">
        <v>1</v>
      </c>
      <c r="AV19" s="36">
        <v>1</v>
      </c>
      <c r="AW19" s="36">
        <v>1</v>
      </c>
      <c r="AX19" s="36">
        <v>1</v>
      </c>
      <c r="AY19" s="36">
        <v>1</v>
      </c>
      <c r="AZ19" s="36">
        <v>1</v>
      </c>
      <c r="BA19" s="36">
        <v>1</v>
      </c>
      <c r="BB19" s="36">
        <v>1</v>
      </c>
      <c r="BC19" s="36">
        <v>1</v>
      </c>
      <c r="BD19" s="36">
        <v>1</v>
      </c>
      <c r="BE19" s="36">
        <v>1</v>
      </c>
      <c r="BF19" s="36">
        <v>1</v>
      </c>
      <c r="BG19" s="36">
        <v>1</v>
      </c>
      <c r="BH19" s="36">
        <v>1</v>
      </c>
      <c r="BI19" s="36">
        <v>1</v>
      </c>
      <c r="BJ19" s="36">
        <v>1</v>
      </c>
      <c r="BK19" s="36">
        <v>1</v>
      </c>
      <c r="BL19" s="36">
        <v>1</v>
      </c>
      <c r="BM19" s="36">
        <v>1</v>
      </c>
      <c r="BN19" s="36">
        <v>1</v>
      </c>
      <c r="BO19" s="36">
        <v>1</v>
      </c>
      <c r="BP19" s="36">
        <v>1</v>
      </c>
      <c r="BQ19" s="36">
        <v>1</v>
      </c>
      <c r="BR19" s="36">
        <v>1</v>
      </c>
      <c r="BS19" s="36">
        <v>1</v>
      </c>
      <c r="BT19" s="36">
        <v>1</v>
      </c>
      <c r="BU19" s="36">
        <v>1</v>
      </c>
    </row>
    <row r="20" spans="1:73" x14ac:dyDescent="0.2">
      <c r="A20">
        <v>16</v>
      </c>
      <c r="B20" s="36">
        <v>1</v>
      </c>
      <c r="C20" s="36">
        <v>1</v>
      </c>
      <c r="D20" s="36">
        <v>1</v>
      </c>
      <c r="E20" s="36">
        <v>1</v>
      </c>
      <c r="F20" s="36">
        <v>1</v>
      </c>
      <c r="G20" s="36">
        <v>1</v>
      </c>
      <c r="H20" s="36">
        <v>1</v>
      </c>
      <c r="I20" s="36">
        <v>1</v>
      </c>
      <c r="J20" s="36">
        <v>1</v>
      </c>
      <c r="K20" s="36">
        <v>1</v>
      </c>
      <c r="L20" s="36">
        <v>1</v>
      </c>
      <c r="M20" s="36">
        <v>1</v>
      </c>
      <c r="N20" s="36">
        <v>1</v>
      </c>
      <c r="O20" s="36">
        <v>1</v>
      </c>
      <c r="P20" s="36">
        <v>1</v>
      </c>
      <c r="Q20" s="36">
        <v>1</v>
      </c>
      <c r="R20" s="36">
        <v>1</v>
      </c>
      <c r="S20" s="36">
        <v>1</v>
      </c>
      <c r="T20" s="36">
        <v>1</v>
      </c>
      <c r="U20" s="36">
        <v>1</v>
      </c>
      <c r="V20" s="36">
        <v>1</v>
      </c>
      <c r="W20" s="36">
        <v>1</v>
      </c>
      <c r="X20" s="36">
        <v>1</v>
      </c>
      <c r="Y20" s="36">
        <v>1</v>
      </c>
      <c r="Z20" s="36">
        <v>1</v>
      </c>
      <c r="AA20" s="36">
        <v>1</v>
      </c>
      <c r="AB20" s="36">
        <v>1</v>
      </c>
      <c r="AC20" s="36">
        <v>1</v>
      </c>
      <c r="AD20" s="36">
        <v>1</v>
      </c>
      <c r="AE20" s="36">
        <v>1</v>
      </c>
      <c r="AF20" s="36">
        <v>1</v>
      </c>
      <c r="AG20" s="36">
        <v>1</v>
      </c>
      <c r="AH20" s="36">
        <v>1</v>
      </c>
      <c r="AI20" s="36">
        <v>1</v>
      </c>
      <c r="AJ20" s="36">
        <v>1</v>
      </c>
      <c r="AK20" s="36">
        <v>1</v>
      </c>
      <c r="AL20" s="36">
        <v>1</v>
      </c>
      <c r="AM20" s="36">
        <v>1</v>
      </c>
      <c r="AN20" s="36">
        <v>1</v>
      </c>
      <c r="AO20" s="36">
        <v>1</v>
      </c>
      <c r="AP20" s="36">
        <v>1</v>
      </c>
      <c r="AQ20" s="36">
        <v>1</v>
      </c>
      <c r="AR20" s="36">
        <v>1</v>
      </c>
      <c r="AS20" s="36">
        <v>1</v>
      </c>
      <c r="AT20" s="36">
        <v>1</v>
      </c>
      <c r="AU20" s="36">
        <v>1</v>
      </c>
      <c r="AV20" s="36">
        <v>1</v>
      </c>
      <c r="AW20" s="36">
        <v>1</v>
      </c>
      <c r="AX20" s="36">
        <v>1</v>
      </c>
      <c r="AY20" s="36">
        <v>1</v>
      </c>
      <c r="AZ20" s="36">
        <v>1</v>
      </c>
      <c r="BA20" s="36">
        <v>1</v>
      </c>
      <c r="BB20" s="36">
        <v>1</v>
      </c>
      <c r="BC20" s="36">
        <v>1</v>
      </c>
      <c r="BD20" s="36">
        <v>1</v>
      </c>
      <c r="BE20" s="36">
        <v>1</v>
      </c>
      <c r="BF20" s="36">
        <v>1</v>
      </c>
      <c r="BG20" s="36">
        <v>1</v>
      </c>
      <c r="BH20" s="36">
        <v>1</v>
      </c>
      <c r="BI20" s="36">
        <v>1</v>
      </c>
      <c r="BJ20" s="36">
        <v>1</v>
      </c>
      <c r="BK20" s="36">
        <v>1</v>
      </c>
      <c r="BL20" s="36">
        <v>1</v>
      </c>
      <c r="BM20" s="36">
        <v>1</v>
      </c>
      <c r="BN20" s="36">
        <v>1</v>
      </c>
      <c r="BO20" s="36">
        <v>1</v>
      </c>
      <c r="BP20" s="36">
        <v>1</v>
      </c>
      <c r="BQ20" s="36">
        <v>1</v>
      </c>
      <c r="BR20" s="36">
        <v>1</v>
      </c>
      <c r="BS20" s="36">
        <v>1</v>
      </c>
      <c r="BT20" s="36">
        <v>1</v>
      </c>
      <c r="BU20" s="36">
        <v>1</v>
      </c>
    </row>
    <row r="21" spans="1:73" x14ac:dyDescent="0.2">
      <c r="A21">
        <v>17</v>
      </c>
      <c r="B21" s="36">
        <v>1</v>
      </c>
      <c r="C21" s="36">
        <v>1</v>
      </c>
      <c r="D21" s="36">
        <v>1</v>
      </c>
      <c r="E21" s="36">
        <v>1</v>
      </c>
      <c r="F21" s="36">
        <v>1</v>
      </c>
      <c r="G21" s="36">
        <v>1</v>
      </c>
      <c r="H21" s="36">
        <v>1</v>
      </c>
      <c r="I21" s="36">
        <v>1</v>
      </c>
      <c r="J21" s="36">
        <v>1</v>
      </c>
      <c r="K21" s="36">
        <v>1</v>
      </c>
      <c r="L21" s="36">
        <v>1</v>
      </c>
      <c r="M21" s="36">
        <v>1</v>
      </c>
      <c r="N21" s="36">
        <v>1</v>
      </c>
      <c r="O21" s="36">
        <v>1</v>
      </c>
      <c r="P21" s="36">
        <v>1</v>
      </c>
      <c r="Q21" s="36">
        <v>1</v>
      </c>
      <c r="R21" s="36">
        <v>1</v>
      </c>
      <c r="S21" s="36">
        <v>1</v>
      </c>
      <c r="T21" s="36">
        <v>1</v>
      </c>
      <c r="U21" s="36">
        <v>1</v>
      </c>
      <c r="V21" s="36">
        <v>1</v>
      </c>
      <c r="W21" s="36">
        <v>1</v>
      </c>
      <c r="X21" s="36">
        <v>1</v>
      </c>
      <c r="Y21" s="36">
        <v>1</v>
      </c>
      <c r="Z21" s="36">
        <v>1</v>
      </c>
      <c r="AA21" s="36">
        <v>1</v>
      </c>
      <c r="AB21" s="36">
        <v>1</v>
      </c>
      <c r="AC21" s="36">
        <v>1</v>
      </c>
      <c r="AD21" s="36">
        <v>1</v>
      </c>
      <c r="AE21" s="36">
        <v>1</v>
      </c>
      <c r="AF21" s="36">
        <v>1</v>
      </c>
      <c r="AG21" s="36">
        <v>1</v>
      </c>
      <c r="AH21" s="36">
        <v>1</v>
      </c>
      <c r="AI21" s="36">
        <v>1</v>
      </c>
      <c r="AJ21" s="36">
        <v>1</v>
      </c>
      <c r="AK21" s="36">
        <v>1</v>
      </c>
      <c r="AL21" s="36">
        <v>1</v>
      </c>
      <c r="AM21" s="36">
        <v>1</v>
      </c>
      <c r="AN21" s="36">
        <v>1</v>
      </c>
      <c r="AO21" s="36">
        <v>1</v>
      </c>
      <c r="AP21" s="36">
        <v>1</v>
      </c>
      <c r="AQ21" s="36">
        <v>1</v>
      </c>
      <c r="AR21" s="36">
        <v>1</v>
      </c>
      <c r="AS21" s="36">
        <v>1</v>
      </c>
      <c r="AT21" s="36">
        <v>1</v>
      </c>
      <c r="AU21" s="36">
        <v>1</v>
      </c>
      <c r="AV21" s="36">
        <v>1</v>
      </c>
      <c r="AW21" s="36">
        <v>1</v>
      </c>
      <c r="AX21" s="36">
        <v>1</v>
      </c>
      <c r="AY21" s="36">
        <v>1</v>
      </c>
      <c r="AZ21" s="36">
        <v>1</v>
      </c>
      <c r="BA21" s="36">
        <v>1</v>
      </c>
      <c r="BB21" s="36">
        <v>1</v>
      </c>
      <c r="BC21" s="36">
        <v>1</v>
      </c>
      <c r="BD21" s="36">
        <v>1</v>
      </c>
      <c r="BE21" s="36">
        <v>1</v>
      </c>
      <c r="BF21" s="36">
        <v>1</v>
      </c>
      <c r="BG21" s="36">
        <v>1</v>
      </c>
      <c r="BH21" s="36">
        <v>1</v>
      </c>
      <c r="BI21" s="36">
        <v>1</v>
      </c>
      <c r="BJ21" s="36">
        <v>1</v>
      </c>
      <c r="BK21" s="36">
        <v>1</v>
      </c>
      <c r="BL21" s="36">
        <v>1</v>
      </c>
      <c r="BM21" s="36">
        <v>1</v>
      </c>
      <c r="BN21" s="36">
        <v>1</v>
      </c>
      <c r="BO21" s="36">
        <v>1</v>
      </c>
      <c r="BP21" s="36">
        <v>1</v>
      </c>
      <c r="BQ21" s="36">
        <v>1</v>
      </c>
      <c r="BR21" s="36">
        <v>1</v>
      </c>
      <c r="BS21" s="36">
        <v>1</v>
      </c>
      <c r="BT21" s="36">
        <v>1</v>
      </c>
      <c r="BU21" s="36">
        <v>1</v>
      </c>
    </row>
    <row r="22" spans="1:73" x14ac:dyDescent="0.2">
      <c r="A22">
        <v>18</v>
      </c>
      <c r="B22" s="36">
        <v>1</v>
      </c>
      <c r="C22" s="36">
        <v>1</v>
      </c>
      <c r="D22" s="36">
        <v>1</v>
      </c>
      <c r="E22" s="36">
        <v>1</v>
      </c>
      <c r="F22" s="36">
        <v>1</v>
      </c>
      <c r="G22" s="36">
        <v>1</v>
      </c>
      <c r="H22" s="36">
        <v>1</v>
      </c>
      <c r="I22" s="36">
        <v>1</v>
      </c>
      <c r="J22" s="36">
        <v>1</v>
      </c>
      <c r="K22" s="36">
        <v>1</v>
      </c>
      <c r="L22" s="36">
        <v>1</v>
      </c>
      <c r="M22" s="36">
        <v>1</v>
      </c>
      <c r="N22" s="36">
        <v>1</v>
      </c>
      <c r="O22" s="36">
        <v>1</v>
      </c>
      <c r="P22" s="36">
        <v>1</v>
      </c>
      <c r="Q22" s="36">
        <v>1</v>
      </c>
      <c r="R22" s="36">
        <v>1</v>
      </c>
      <c r="S22" s="36">
        <v>1</v>
      </c>
      <c r="T22" s="36">
        <v>1</v>
      </c>
      <c r="U22" s="36">
        <v>1</v>
      </c>
      <c r="V22" s="36">
        <v>1</v>
      </c>
      <c r="W22" s="36">
        <v>1</v>
      </c>
      <c r="X22" s="36">
        <v>1</v>
      </c>
      <c r="Y22" s="36">
        <v>1</v>
      </c>
      <c r="Z22" s="36">
        <v>1</v>
      </c>
      <c r="AA22" s="36">
        <v>1</v>
      </c>
      <c r="AB22" s="36">
        <v>1</v>
      </c>
      <c r="AC22" s="36">
        <v>1</v>
      </c>
      <c r="AD22" s="36">
        <v>1</v>
      </c>
      <c r="AE22" s="36">
        <v>1</v>
      </c>
      <c r="AF22" s="36">
        <v>1</v>
      </c>
      <c r="AG22" s="36">
        <v>1</v>
      </c>
      <c r="AH22" s="36">
        <v>1</v>
      </c>
      <c r="AI22" s="36">
        <v>1</v>
      </c>
      <c r="AJ22" s="36">
        <v>1</v>
      </c>
      <c r="AK22" s="36">
        <v>1</v>
      </c>
      <c r="AL22" s="36">
        <v>1</v>
      </c>
      <c r="AM22" s="36">
        <v>1</v>
      </c>
      <c r="AN22" s="36">
        <v>1</v>
      </c>
      <c r="AO22" s="36">
        <v>1</v>
      </c>
      <c r="AP22" s="36">
        <v>1</v>
      </c>
      <c r="AQ22" s="36">
        <v>1</v>
      </c>
      <c r="AR22" s="36">
        <v>1</v>
      </c>
      <c r="AS22" s="36">
        <v>1</v>
      </c>
      <c r="AT22" s="36">
        <v>1</v>
      </c>
      <c r="AU22" s="36">
        <v>1</v>
      </c>
      <c r="AV22" s="36">
        <v>1</v>
      </c>
      <c r="AW22" s="36">
        <v>1</v>
      </c>
      <c r="AX22" s="36">
        <v>1</v>
      </c>
      <c r="AY22" s="36">
        <v>1</v>
      </c>
      <c r="AZ22" s="36">
        <v>1</v>
      </c>
      <c r="BA22" s="36">
        <v>1</v>
      </c>
      <c r="BB22" s="36">
        <v>1</v>
      </c>
      <c r="BC22" s="36">
        <v>1</v>
      </c>
      <c r="BD22" s="36">
        <v>1</v>
      </c>
      <c r="BE22" s="36">
        <v>1</v>
      </c>
      <c r="BF22" s="36">
        <v>1</v>
      </c>
      <c r="BG22" s="36">
        <v>1</v>
      </c>
      <c r="BH22" s="36">
        <v>1</v>
      </c>
      <c r="BI22" s="36">
        <v>1</v>
      </c>
      <c r="BJ22" s="36">
        <v>1</v>
      </c>
      <c r="BK22" s="36">
        <v>1</v>
      </c>
      <c r="BL22" s="36">
        <v>1</v>
      </c>
      <c r="BM22" s="36">
        <v>1</v>
      </c>
      <c r="BN22" s="36">
        <v>1</v>
      </c>
      <c r="BO22" s="36">
        <v>1</v>
      </c>
      <c r="BP22" s="36">
        <v>1</v>
      </c>
      <c r="BQ22" s="36">
        <v>1</v>
      </c>
      <c r="BR22" s="36">
        <v>1</v>
      </c>
      <c r="BS22" s="36">
        <v>1</v>
      </c>
      <c r="BT22" s="36">
        <v>1</v>
      </c>
      <c r="BU22" s="36">
        <v>1</v>
      </c>
    </row>
    <row r="23" spans="1:73" x14ac:dyDescent="0.2">
      <c r="A23">
        <v>19</v>
      </c>
      <c r="B23" s="36">
        <v>1</v>
      </c>
      <c r="C23" s="36">
        <v>1</v>
      </c>
      <c r="D23" s="36">
        <v>1</v>
      </c>
      <c r="E23" s="36">
        <v>1</v>
      </c>
      <c r="F23" s="36">
        <v>1</v>
      </c>
      <c r="G23" s="36">
        <v>1</v>
      </c>
      <c r="H23" s="36">
        <v>1</v>
      </c>
      <c r="I23" s="36">
        <v>1</v>
      </c>
      <c r="J23" s="36">
        <v>1</v>
      </c>
      <c r="K23" s="36">
        <v>1</v>
      </c>
      <c r="L23" s="36">
        <v>1</v>
      </c>
      <c r="M23" s="36">
        <v>1</v>
      </c>
      <c r="N23" s="36">
        <v>1</v>
      </c>
      <c r="O23" s="36">
        <v>1</v>
      </c>
      <c r="P23" s="36">
        <v>1</v>
      </c>
      <c r="Q23" s="36">
        <v>1</v>
      </c>
      <c r="R23" s="36">
        <v>1</v>
      </c>
      <c r="S23" s="36">
        <v>1</v>
      </c>
      <c r="T23" s="36">
        <v>1</v>
      </c>
      <c r="U23" s="36">
        <v>1</v>
      </c>
      <c r="V23" s="36">
        <v>1</v>
      </c>
      <c r="W23" s="36">
        <v>1</v>
      </c>
      <c r="X23" s="36">
        <v>1</v>
      </c>
      <c r="Y23" s="36">
        <v>1</v>
      </c>
      <c r="Z23" s="36">
        <v>1</v>
      </c>
      <c r="AA23" s="36">
        <v>1</v>
      </c>
      <c r="AB23" s="36">
        <v>1</v>
      </c>
      <c r="AC23" s="36">
        <v>1</v>
      </c>
      <c r="AD23" s="36">
        <v>1</v>
      </c>
      <c r="AE23" s="36">
        <v>1</v>
      </c>
      <c r="AF23" s="36">
        <v>1</v>
      </c>
      <c r="AG23" s="36">
        <v>1</v>
      </c>
      <c r="AH23" s="36">
        <v>1</v>
      </c>
      <c r="AI23" s="36">
        <v>1</v>
      </c>
      <c r="AJ23" s="36">
        <v>1</v>
      </c>
      <c r="AK23" s="36">
        <v>1</v>
      </c>
      <c r="AL23" s="36">
        <v>1</v>
      </c>
      <c r="AM23" s="36">
        <v>1</v>
      </c>
      <c r="AN23" s="36">
        <v>1</v>
      </c>
      <c r="AO23" s="36">
        <v>1</v>
      </c>
      <c r="AP23" s="36">
        <v>1</v>
      </c>
      <c r="AQ23" s="36">
        <v>1</v>
      </c>
      <c r="AR23" s="36">
        <v>1</v>
      </c>
      <c r="AS23" s="36">
        <v>1</v>
      </c>
      <c r="AT23" s="36">
        <v>1</v>
      </c>
      <c r="AU23" s="36">
        <v>1</v>
      </c>
      <c r="AV23" s="36">
        <v>1</v>
      </c>
      <c r="AW23" s="36">
        <v>1</v>
      </c>
      <c r="AX23" s="36">
        <v>1</v>
      </c>
      <c r="AY23" s="36">
        <v>1</v>
      </c>
      <c r="AZ23" s="36">
        <v>1</v>
      </c>
      <c r="BA23" s="36">
        <v>1</v>
      </c>
      <c r="BB23" s="36">
        <v>1</v>
      </c>
      <c r="BC23" s="36">
        <v>1</v>
      </c>
      <c r="BD23" s="36">
        <v>1</v>
      </c>
      <c r="BE23" s="36">
        <v>1</v>
      </c>
      <c r="BF23" s="36">
        <v>1</v>
      </c>
      <c r="BG23" s="36">
        <v>1</v>
      </c>
      <c r="BH23" s="36">
        <v>1</v>
      </c>
      <c r="BI23" s="36">
        <v>1</v>
      </c>
      <c r="BJ23" s="36">
        <v>1</v>
      </c>
      <c r="BK23" s="36">
        <v>1</v>
      </c>
      <c r="BL23" s="36">
        <v>1</v>
      </c>
      <c r="BM23" s="36">
        <v>1</v>
      </c>
      <c r="BN23" s="36">
        <v>1</v>
      </c>
      <c r="BO23" s="36">
        <v>1</v>
      </c>
      <c r="BP23" s="36">
        <v>1</v>
      </c>
      <c r="BQ23" s="36">
        <v>1</v>
      </c>
      <c r="BR23" s="36">
        <v>1</v>
      </c>
      <c r="BS23" s="36">
        <v>1</v>
      </c>
      <c r="BT23" s="36">
        <v>1</v>
      </c>
      <c r="BU23" s="36">
        <v>1</v>
      </c>
    </row>
    <row r="24" spans="1:73" x14ac:dyDescent="0.2">
      <c r="A24">
        <v>20</v>
      </c>
      <c r="B24" s="36">
        <v>1</v>
      </c>
      <c r="C24" s="36">
        <v>1</v>
      </c>
      <c r="D24" s="36">
        <v>1</v>
      </c>
      <c r="E24" s="36">
        <v>1</v>
      </c>
      <c r="F24" s="36">
        <v>1</v>
      </c>
      <c r="G24" s="36">
        <v>1</v>
      </c>
      <c r="H24" s="36">
        <v>1</v>
      </c>
      <c r="I24" s="36">
        <v>1</v>
      </c>
      <c r="J24" s="36">
        <v>1</v>
      </c>
      <c r="K24" s="36">
        <v>1</v>
      </c>
      <c r="L24" s="36">
        <v>1</v>
      </c>
      <c r="M24" s="36">
        <v>1</v>
      </c>
      <c r="N24" s="36">
        <v>1</v>
      </c>
      <c r="O24" s="36">
        <v>1</v>
      </c>
      <c r="P24" s="36">
        <v>1</v>
      </c>
      <c r="Q24" s="36">
        <v>1</v>
      </c>
      <c r="R24" s="36">
        <v>1</v>
      </c>
      <c r="S24" s="36">
        <v>1</v>
      </c>
      <c r="T24" s="36">
        <v>1</v>
      </c>
      <c r="U24" s="36">
        <v>1</v>
      </c>
      <c r="V24" s="36">
        <v>1</v>
      </c>
      <c r="W24" s="36">
        <v>1</v>
      </c>
      <c r="X24" s="36">
        <v>1</v>
      </c>
      <c r="Y24" s="36">
        <v>1</v>
      </c>
      <c r="Z24" s="36">
        <v>1</v>
      </c>
      <c r="AA24" s="36">
        <v>1</v>
      </c>
      <c r="AB24" s="36">
        <v>1</v>
      </c>
      <c r="AC24" s="36">
        <v>1</v>
      </c>
      <c r="AD24" s="36">
        <v>1</v>
      </c>
      <c r="AE24" s="36">
        <v>1</v>
      </c>
      <c r="AF24" s="36">
        <v>1</v>
      </c>
      <c r="AG24" s="36">
        <v>1</v>
      </c>
      <c r="AH24" s="36">
        <v>1</v>
      </c>
      <c r="AI24" s="36">
        <v>1</v>
      </c>
      <c r="AJ24" s="36">
        <v>1</v>
      </c>
      <c r="AK24" s="36">
        <v>1</v>
      </c>
      <c r="AL24" s="36">
        <v>1</v>
      </c>
      <c r="AM24" s="36">
        <v>1</v>
      </c>
      <c r="AN24" s="36">
        <v>1</v>
      </c>
      <c r="AO24" s="36">
        <v>1</v>
      </c>
      <c r="AP24" s="36">
        <v>1</v>
      </c>
      <c r="AQ24" s="36">
        <v>1</v>
      </c>
      <c r="AR24" s="36">
        <v>1</v>
      </c>
      <c r="AS24" s="36">
        <v>1</v>
      </c>
      <c r="AT24" s="36">
        <v>1</v>
      </c>
      <c r="AU24" s="36">
        <v>1</v>
      </c>
      <c r="AV24" s="36">
        <v>1</v>
      </c>
      <c r="AW24" s="36">
        <v>1</v>
      </c>
      <c r="AX24" s="36">
        <v>1</v>
      </c>
      <c r="AY24" s="36">
        <v>1</v>
      </c>
      <c r="AZ24" s="36">
        <v>1</v>
      </c>
      <c r="BA24" s="36">
        <v>1</v>
      </c>
      <c r="BB24" s="36">
        <v>1</v>
      </c>
      <c r="BC24" s="36">
        <v>1</v>
      </c>
      <c r="BD24" s="36">
        <v>1</v>
      </c>
      <c r="BE24" s="36">
        <v>1</v>
      </c>
      <c r="BF24" s="36">
        <v>1</v>
      </c>
      <c r="BG24" s="36">
        <v>1</v>
      </c>
      <c r="BH24" s="36">
        <v>1</v>
      </c>
      <c r="BI24" s="36">
        <v>1</v>
      </c>
      <c r="BJ24" s="36">
        <v>1</v>
      </c>
      <c r="BK24" s="36">
        <v>1</v>
      </c>
      <c r="BL24" s="36">
        <v>1</v>
      </c>
      <c r="BM24" s="36">
        <v>1</v>
      </c>
      <c r="BN24" s="36">
        <v>1</v>
      </c>
      <c r="BO24" s="36">
        <v>1</v>
      </c>
      <c r="BP24" s="36">
        <v>1</v>
      </c>
      <c r="BQ24" s="36">
        <v>1</v>
      </c>
      <c r="BR24" s="36">
        <v>1</v>
      </c>
      <c r="BS24" s="36">
        <v>1</v>
      </c>
      <c r="BT24" s="36">
        <v>1</v>
      </c>
      <c r="BU24" s="36">
        <v>1</v>
      </c>
    </row>
    <row r="25" spans="1:73" x14ac:dyDescent="0.2">
      <c r="A25">
        <v>21</v>
      </c>
      <c r="B25" s="36">
        <v>1</v>
      </c>
      <c r="C25" s="36">
        <v>1</v>
      </c>
      <c r="D25" s="36">
        <v>1</v>
      </c>
      <c r="E25" s="36">
        <v>1</v>
      </c>
      <c r="F25" s="36">
        <v>1</v>
      </c>
      <c r="G25" s="36">
        <v>1</v>
      </c>
      <c r="H25" s="36">
        <v>1</v>
      </c>
      <c r="I25" s="36">
        <v>1</v>
      </c>
      <c r="J25" s="36">
        <v>1</v>
      </c>
      <c r="K25" s="36">
        <v>1</v>
      </c>
      <c r="L25" s="36">
        <v>1</v>
      </c>
      <c r="M25" s="36">
        <v>1</v>
      </c>
      <c r="N25" s="36">
        <v>1</v>
      </c>
      <c r="O25" s="36">
        <v>1</v>
      </c>
      <c r="P25" s="36">
        <v>1</v>
      </c>
      <c r="Q25" s="36">
        <v>1</v>
      </c>
      <c r="R25" s="36">
        <v>1</v>
      </c>
      <c r="S25" s="36">
        <v>1</v>
      </c>
      <c r="T25" s="36">
        <v>1</v>
      </c>
      <c r="U25" s="36">
        <v>1</v>
      </c>
      <c r="V25" s="36">
        <v>1</v>
      </c>
      <c r="W25" s="36">
        <v>1</v>
      </c>
      <c r="X25" s="36">
        <v>1</v>
      </c>
      <c r="Y25" s="36">
        <v>1</v>
      </c>
      <c r="Z25" s="36">
        <v>1</v>
      </c>
      <c r="AA25" s="36">
        <v>1</v>
      </c>
      <c r="AB25" s="36">
        <v>1</v>
      </c>
      <c r="AC25" s="36">
        <v>1</v>
      </c>
      <c r="AD25" s="36">
        <v>1</v>
      </c>
      <c r="AE25" s="36">
        <v>1</v>
      </c>
      <c r="AF25" s="36">
        <v>1</v>
      </c>
      <c r="AG25" s="36">
        <v>1</v>
      </c>
      <c r="AH25" s="36">
        <v>1</v>
      </c>
      <c r="AI25" s="36">
        <v>1</v>
      </c>
      <c r="AJ25" s="36">
        <v>1</v>
      </c>
      <c r="AK25" s="36">
        <v>1</v>
      </c>
      <c r="AL25" s="36">
        <v>1</v>
      </c>
      <c r="AM25" s="36">
        <v>1</v>
      </c>
      <c r="AN25" s="36">
        <v>1</v>
      </c>
      <c r="AO25" s="36">
        <v>1</v>
      </c>
      <c r="AP25" s="36">
        <v>1</v>
      </c>
      <c r="AQ25" s="36">
        <v>1</v>
      </c>
      <c r="AR25" s="36">
        <v>1</v>
      </c>
      <c r="AS25" s="36">
        <v>1</v>
      </c>
      <c r="AT25" s="36">
        <v>1</v>
      </c>
      <c r="AU25" s="36">
        <v>1</v>
      </c>
      <c r="AV25" s="36">
        <v>1</v>
      </c>
      <c r="AW25" s="36">
        <v>1</v>
      </c>
      <c r="AX25" s="36">
        <v>1</v>
      </c>
      <c r="AY25" s="36">
        <v>1</v>
      </c>
      <c r="AZ25" s="36">
        <v>1</v>
      </c>
      <c r="BA25" s="36">
        <v>1</v>
      </c>
      <c r="BB25" s="36">
        <v>1</v>
      </c>
      <c r="BC25" s="36">
        <v>1</v>
      </c>
      <c r="BD25" s="36">
        <v>1</v>
      </c>
      <c r="BE25" s="36">
        <v>1</v>
      </c>
      <c r="BF25" s="36">
        <v>1</v>
      </c>
      <c r="BG25" s="36">
        <v>1</v>
      </c>
      <c r="BH25" s="36">
        <v>1</v>
      </c>
      <c r="BI25" s="36">
        <v>1</v>
      </c>
      <c r="BJ25" s="36">
        <v>1</v>
      </c>
      <c r="BK25" s="36">
        <v>1</v>
      </c>
      <c r="BL25" s="36">
        <v>1</v>
      </c>
      <c r="BM25" s="36">
        <v>1</v>
      </c>
      <c r="BN25" s="36">
        <v>1</v>
      </c>
      <c r="BO25" s="36">
        <v>1</v>
      </c>
      <c r="BP25" s="36">
        <v>1</v>
      </c>
      <c r="BQ25" s="36">
        <v>1</v>
      </c>
      <c r="BR25" s="36">
        <v>1</v>
      </c>
      <c r="BS25" s="36">
        <v>1</v>
      </c>
      <c r="BT25" s="36">
        <v>1</v>
      </c>
      <c r="BU25" s="36">
        <v>1</v>
      </c>
    </row>
    <row r="26" spans="1:73" x14ac:dyDescent="0.2">
      <c r="A26">
        <v>22</v>
      </c>
      <c r="B26" s="36">
        <v>1</v>
      </c>
      <c r="C26" s="36">
        <v>1</v>
      </c>
      <c r="D26" s="36">
        <v>1</v>
      </c>
      <c r="E26" s="36">
        <v>1</v>
      </c>
      <c r="F26" s="36">
        <v>1</v>
      </c>
      <c r="G26" s="36">
        <v>1</v>
      </c>
      <c r="H26" s="36">
        <v>1</v>
      </c>
      <c r="I26" s="36">
        <v>1</v>
      </c>
      <c r="J26" s="36">
        <v>1</v>
      </c>
      <c r="K26" s="36">
        <v>1</v>
      </c>
      <c r="L26" s="36">
        <v>1</v>
      </c>
      <c r="M26" s="36">
        <v>1</v>
      </c>
      <c r="N26" s="36">
        <v>1</v>
      </c>
      <c r="O26" s="36">
        <v>1</v>
      </c>
      <c r="P26" s="36">
        <v>1</v>
      </c>
      <c r="Q26" s="36">
        <v>1</v>
      </c>
      <c r="R26" s="36">
        <v>1</v>
      </c>
      <c r="S26" s="36">
        <v>1</v>
      </c>
      <c r="T26" s="36">
        <v>1</v>
      </c>
      <c r="U26" s="36">
        <v>1</v>
      </c>
      <c r="V26" s="36">
        <v>1</v>
      </c>
      <c r="W26" s="36">
        <v>1</v>
      </c>
      <c r="X26" s="36">
        <v>1</v>
      </c>
      <c r="Y26" s="36">
        <v>1</v>
      </c>
      <c r="Z26" s="36">
        <v>1</v>
      </c>
      <c r="AA26" s="36">
        <v>1</v>
      </c>
      <c r="AB26" s="36">
        <v>1</v>
      </c>
      <c r="AC26" s="36">
        <v>1</v>
      </c>
      <c r="AD26" s="36">
        <v>1</v>
      </c>
      <c r="AE26" s="36">
        <v>1</v>
      </c>
      <c r="AF26" s="36">
        <v>1</v>
      </c>
      <c r="AG26" s="36">
        <v>1</v>
      </c>
      <c r="AH26" s="36">
        <v>1</v>
      </c>
      <c r="AI26" s="36">
        <v>1</v>
      </c>
      <c r="AJ26" s="36">
        <v>1</v>
      </c>
      <c r="AK26" s="36">
        <v>1</v>
      </c>
      <c r="AL26" s="36">
        <v>1</v>
      </c>
      <c r="AM26" s="36">
        <v>1</v>
      </c>
      <c r="AN26" s="36">
        <v>1</v>
      </c>
      <c r="AO26" s="36">
        <v>1</v>
      </c>
      <c r="AP26" s="36">
        <v>1</v>
      </c>
      <c r="AQ26" s="36">
        <v>1</v>
      </c>
      <c r="AR26" s="36">
        <v>1</v>
      </c>
      <c r="AS26" s="36">
        <v>1</v>
      </c>
      <c r="AT26" s="36">
        <v>1</v>
      </c>
      <c r="AU26" s="36">
        <v>1</v>
      </c>
      <c r="AV26" s="36">
        <v>1</v>
      </c>
      <c r="AW26" s="36">
        <v>1</v>
      </c>
      <c r="AX26" s="36">
        <v>1</v>
      </c>
      <c r="AY26" s="36">
        <v>1</v>
      </c>
      <c r="AZ26" s="36">
        <v>1</v>
      </c>
      <c r="BA26" s="36">
        <v>1</v>
      </c>
      <c r="BB26" s="36">
        <v>1</v>
      </c>
      <c r="BC26" s="36">
        <v>1</v>
      </c>
      <c r="BD26" s="36">
        <v>1</v>
      </c>
      <c r="BE26" s="36">
        <v>1</v>
      </c>
      <c r="BF26" s="36">
        <v>1</v>
      </c>
      <c r="BG26" s="36">
        <v>1</v>
      </c>
      <c r="BH26" s="36">
        <v>1</v>
      </c>
      <c r="BI26" s="36">
        <v>1</v>
      </c>
      <c r="BJ26" s="36">
        <v>1</v>
      </c>
      <c r="BK26" s="36">
        <v>1</v>
      </c>
      <c r="BL26" s="36">
        <v>1</v>
      </c>
      <c r="BM26" s="36">
        <v>1</v>
      </c>
      <c r="BN26" s="36">
        <v>1</v>
      </c>
      <c r="BO26" s="36">
        <v>1</v>
      </c>
      <c r="BP26" s="36">
        <v>1</v>
      </c>
      <c r="BQ26" s="36">
        <v>1</v>
      </c>
      <c r="BR26" s="36">
        <v>1</v>
      </c>
      <c r="BS26" s="36">
        <v>1</v>
      </c>
      <c r="BT26" s="36">
        <v>1</v>
      </c>
      <c r="BU26" s="36">
        <v>1</v>
      </c>
    </row>
    <row r="27" spans="1:73" x14ac:dyDescent="0.2">
      <c r="A27">
        <v>23</v>
      </c>
      <c r="B27" s="36">
        <v>1</v>
      </c>
      <c r="C27" s="36">
        <v>1</v>
      </c>
      <c r="D27" s="36">
        <v>1</v>
      </c>
      <c r="E27" s="36">
        <v>1</v>
      </c>
      <c r="F27" s="36">
        <v>1</v>
      </c>
      <c r="G27" s="36">
        <v>1</v>
      </c>
      <c r="H27" s="36">
        <v>1</v>
      </c>
      <c r="I27" s="36">
        <v>1</v>
      </c>
      <c r="J27" s="36">
        <v>1</v>
      </c>
      <c r="K27" s="36">
        <v>1</v>
      </c>
      <c r="L27" s="36">
        <v>1</v>
      </c>
      <c r="M27" s="36">
        <v>1</v>
      </c>
      <c r="N27" s="36">
        <v>1</v>
      </c>
      <c r="O27" s="36">
        <v>1</v>
      </c>
      <c r="P27" s="36">
        <v>1</v>
      </c>
      <c r="Q27" s="36">
        <v>1</v>
      </c>
      <c r="R27" s="36">
        <v>1</v>
      </c>
      <c r="S27" s="36">
        <v>1</v>
      </c>
      <c r="T27" s="36">
        <v>1</v>
      </c>
      <c r="U27" s="36">
        <v>1</v>
      </c>
      <c r="V27" s="36">
        <v>1</v>
      </c>
      <c r="W27" s="36">
        <v>1</v>
      </c>
      <c r="X27" s="36">
        <v>1</v>
      </c>
      <c r="Y27" s="36">
        <v>1</v>
      </c>
      <c r="Z27" s="36">
        <v>1</v>
      </c>
      <c r="AA27" s="36">
        <v>1</v>
      </c>
      <c r="AB27" s="36">
        <v>1</v>
      </c>
      <c r="AC27" s="36">
        <v>1</v>
      </c>
      <c r="AD27" s="36">
        <v>1</v>
      </c>
      <c r="AE27" s="36">
        <v>1</v>
      </c>
      <c r="AF27" s="36">
        <v>1</v>
      </c>
      <c r="AG27" s="36">
        <v>1</v>
      </c>
      <c r="AH27" s="36">
        <v>1</v>
      </c>
      <c r="AI27" s="36">
        <v>1</v>
      </c>
      <c r="AJ27" s="36">
        <v>1</v>
      </c>
      <c r="AK27" s="36">
        <v>1</v>
      </c>
      <c r="AL27" s="36">
        <v>1</v>
      </c>
      <c r="AM27" s="36">
        <v>1</v>
      </c>
      <c r="AN27" s="36">
        <v>1</v>
      </c>
      <c r="AO27" s="36">
        <v>1</v>
      </c>
      <c r="AP27" s="36">
        <v>1</v>
      </c>
      <c r="AQ27" s="36">
        <v>1</v>
      </c>
      <c r="AR27" s="36">
        <v>1</v>
      </c>
      <c r="AS27" s="36">
        <v>1</v>
      </c>
      <c r="AT27" s="36">
        <v>1</v>
      </c>
      <c r="AU27" s="36">
        <v>1</v>
      </c>
      <c r="AV27" s="36">
        <v>1</v>
      </c>
      <c r="AW27" s="36">
        <v>1</v>
      </c>
      <c r="AX27" s="36">
        <v>1</v>
      </c>
      <c r="AY27" s="36">
        <v>1</v>
      </c>
      <c r="AZ27" s="36">
        <v>1</v>
      </c>
      <c r="BA27" s="36">
        <v>1</v>
      </c>
      <c r="BB27" s="36">
        <v>1</v>
      </c>
      <c r="BC27" s="36">
        <v>1</v>
      </c>
      <c r="BD27" s="36">
        <v>1</v>
      </c>
      <c r="BE27" s="36">
        <v>1</v>
      </c>
      <c r="BF27" s="36">
        <v>1</v>
      </c>
      <c r="BG27" s="36">
        <v>1</v>
      </c>
      <c r="BH27" s="36">
        <v>1</v>
      </c>
      <c r="BI27" s="36">
        <v>1</v>
      </c>
      <c r="BJ27" s="36">
        <v>1</v>
      </c>
      <c r="BK27" s="36">
        <v>1</v>
      </c>
      <c r="BL27" s="36">
        <v>1</v>
      </c>
      <c r="BM27" s="36">
        <v>1</v>
      </c>
      <c r="BN27" s="36">
        <v>1</v>
      </c>
      <c r="BO27" s="36">
        <v>1</v>
      </c>
      <c r="BP27" s="36">
        <v>1</v>
      </c>
      <c r="BQ27" s="36">
        <v>1</v>
      </c>
      <c r="BR27" s="36">
        <v>1</v>
      </c>
      <c r="BS27" s="36">
        <v>1</v>
      </c>
      <c r="BT27" s="36">
        <v>1</v>
      </c>
      <c r="BU27" s="36">
        <v>1</v>
      </c>
    </row>
    <row r="28" spans="1:73" x14ac:dyDescent="0.2">
      <c r="A28">
        <v>24</v>
      </c>
      <c r="B28" s="36">
        <v>1</v>
      </c>
      <c r="C28" s="36">
        <v>1</v>
      </c>
      <c r="D28" s="36">
        <v>1</v>
      </c>
      <c r="E28" s="36">
        <v>1</v>
      </c>
      <c r="F28" s="36">
        <v>1</v>
      </c>
      <c r="G28" s="36">
        <v>1</v>
      </c>
      <c r="H28" s="36">
        <v>1</v>
      </c>
      <c r="I28" s="36">
        <v>1</v>
      </c>
      <c r="J28" s="36">
        <v>1</v>
      </c>
      <c r="K28" s="36">
        <v>1</v>
      </c>
      <c r="L28" s="36">
        <v>1</v>
      </c>
      <c r="M28" s="36">
        <v>1</v>
      </c>
      <c r="N28" s="36">
        <v>1</v>
      </c>
      <c r="O28" s="36">
        <v>1</v>
      </c>
      <c r="P28" s="36">
        <v>1</v>
      </c>
      <c r="Q28" s="36">
        <v>1</v>
      </c>
      <c r="R28" s="36">
        <v>1</v>
      </c>
      <c r="S28" s="36">
        <v>1</v>
      </c>
      <c r="T28" s="36">
        <v>1</v>
      </c>
      <c r="U28" s="36">
        <v>1</v>
      </c>
      <c r="V28" s="36">
        <v>1</v>
      </c>
      <c r="W28" s="36">
        <v>1</v>
      </c>
      <c r="X28" s="36">
        <v>1</v>
      </c>
      <c r="Y28" s="36">
        <v>1</v>
      </c>
      <c r="Z28" s="36">
        <v>1</v>
      </c>
      <c r="AA28" s="36">
        <v>1</v>
      </c>
      <c r="AB28" s="36">
        <v>1</v>
      </c>
      <c r="AC28" s="36">
        <v>1</v>
      </c>
      <c r="AD28" s="36">
        <v>1</v>
      </c>
      <c r="AE28" s="36">
        <v>1</v>
      </c>
      <c r="AF28" s="36">
        <v>1</v>
      </c>
      <c r="AG28" s="36">
        <v>1</v>
      </c>
      <c r="AH28" s="36">
        <v>1</v>
      </c>
      <c r="AI28" s="36">
        <v>1</v>
      </c>
      <c r="AJ28" s="36">
        <v>1</v>
      </c>
      <c r="AK28" s="36">
        <v>1</v>
      </c>
      <c r="AL28" s="36">
        <v>1</v>
      </c>
      <c r="AM28" s="36">
        <v>1</v>
      </c>
      <c r="AN28" s="36">
        <v>1</v>
      </c>
      <c r="AO28" s="36">
        <v>1</v>
      </c>
      <c r="AP28" s="36">
        <v>1</v>
      </c>
      <c r="AQ28" s="36">
        <v>1</v>
      </c>
      <c r="AR28" s="36">
        <v>1</v>
      </c>
      <c r="AS28" s="36">
        <v>1</v>
      </c>
      <c r="AT28" s="36">
        <v>1</v>
      </c>
      <c r="AU28" s="36">
        <v>1</v>
      </c>
      <c r="AV28" s="36">
        <v>1</v>
      </c>
      <c r="AW28" s="36">
        <v>1</v>
      </c>
      <c r="AX28" s="36">
        <v>1</v>
      </c>
      <c r="AY28" s="36">
        <v>1</v>
      </c>
      <c r="AZ28" s="36">
        <v>1</v>
      </c>
      <c r="BA28" s="36">
        <v>1</v>
      </c>
      <c r="BB28" s="36">
        <v>1</v>
      </c>
      <c r="BC28" s="36">
        <v>1</v>
      </c>
      <c r="BD28" s="36">
        <v>1</v>
      </c>
      <c r="BE28" s="36">
        <v>1</v>
      </c>
      <c r="BF28" s="36">
        <v>1</v>
      </c>
      <c r="BG28" s="36">
        <v>1</v>
      </c>
      <c r="BH28" s="36">
        <v>1</v>
      </c>
      <c r="BI28" s="36">
        <v>1</v>
      </c>
      <c r="BJ28" s="36">
        <v>1</v>
      </c>
      <c r="BK28" s="36">
        <v>1</v>
      </c>
      <c r="BL28" s="36">
        <v>1</v>
      </c>
      <c r="BM28" s="36">
        <v>1</v>
      </c>
      <c r="BN28" s="36">
        <v>1</v>
      </c>
      <c r="BO28" s="36">
        <v>1</v>
      </c>
      <c r="BP28" s="36">
        <v>1</v>
      </c>
      <c r="BQ28" s="36">
        <v>1</v>
      </c>
      <c r="BR28" s="36">
        <v>1</v>
      </c>
      <c r="BS28" s="36">
        <v>1</v>
      </c>
      <c r="BT28" s="36">
        <v>1</v>
      </c>
      <c r="BU28" s="36">
        <v>1</v>
      </c>
    </row>
    <row r="29" spans="1:73" x14ac:dyDescent="0.2">
      <c r="A29">
        <v>25</v>
      </c>
      <c r="B29" s="36">
        <v>1</v>
      </c>
      <c r="C29" s="36">
        <v>1</v>
      </c>
      <c r="D29" s="36">
        <v>1</v>
      </c>
      <c r="E29" s="36">
        <v>1</v>
      </c>
      <c r="F29" s="36">
        <v>1</v>
      </c>
      <c r="G29" s="36">
        <v>1</v>
      </c>
      <c r="H29" s="36">
        <v>1</v>
      </c>
      <c r="I29" s="36">
        <v>1</v>
      </c>
      <c r="J29" s="36">
        <v>1</v>
      </c>
      <c r="K29" s="36">
        <v>1</v>
      </c>
      <c r="L29" s="36">
        <v>1</v>
      </c>
      <c r="M29" s="36">
        <v>1</v>
      </c>
      <c r="N29" s="36">
        <v>1</v>
      </c>
      <c r="O29" s="36">
        <v>1</v>
      </c>
      <c r="P29" s="36">
        <v>1</v>
      </c>
      <c r="Q29" s="36">
        <v>1</v>
      </c>
      <c r="R29" s="36">
        <v>1</v>
      </c>
      <c r="S29" s="36">
        <v>1</v>
      </c>
      <c r="T29" s="36">
        <v>1</v>
      </c>
      <c r="U29" s="36">
        <v>1</v>
      </c>
      <c r="V29" s="36">
        <v>1</v>
      </c>
      <c r="W29" s="36">
        <v>1</v>
      </c>
      <c r="X29" s="36">
        <v>1</v>
      </c>
      <c r="Y29" s="36">
        <v>1</v>
      </c>
      <c r="Z29" s="36">
        <v>1</v>
      </c>
      <c r="AA29" s="36">
        <v>1</v>
      </c>
      <c r="AB29" s="36">
        <v>1</v>
      </c>
      <c r="AC29" s="36">
        <v>1</v>
      </c>
      <c r="AD29" s="36">
        <v>1</v>
      </c>
      <c r="AE29" s="36">
        <v>1</v>
      </c>
      <c r="AF29" s="36">
        <v>1</v>
      </c>
      <c r="AG29" s="36">
        <v>1</v>
      </c>
      <c r="AH29" s="36">
        <v>1</v>
      </c>
      <c r="AI29" s="36">
        <v>1</v>
      </c>
      <c r="AJ29" s="36">
        <v>1</v>
      </c>
      <c r="AK29" s="36">
        <v>1</v>
      </c>
      <c r="AL29" s="36">
        <v>1</v>
      </c>
      <c r="AM29" s="36">
        <v>1</v>
      </c>
      <c r="AN29" s="36">
        <v>1</v>
      </c>
      <c r="AO29" s="36">
        <v>1</v>
      </c>
      <c r="AP29" s="36">
        <v>1</v>
      </c>
      <c r="AQ29" s="36">
        <v>1</v>
      </c>
      <c r="AR29" s="36">
        <v>1</v>
      </c>
      <c r="AS29" s="36">
        <v>1</v>
      </c>
      <c r="AT29" s="36">
        <v>1</v>
      </c>
      <c r="AU29" s="36">
        <v>1</v>
      </c>
      <c r="AV29" s="36">
        <v>1</v>
      </c>
      <c r="AW29" s="36">
        <v>1</v>
      </c>
      <c r="AX29" s="36">
        <v>1</v>
      </c>
      <c r="AY29" s="36">
        <v>1</v>
      </c>
      <c r="AZ29" s="36">
        <v>1</v>
      </c>
      <c r="BA29" s="36">
        <v>1</v>
      </c>
      <c r="BB29" s="36">
        <v>1</v>
      </c>
      <c r="BC29" s="36">
        <v>1</v>
      </c>
      <c r="BD29" s="36">
        <v>1</v>
      </c>
      <c r="BE29" s="36">
        <v>1</v>
      </c>
      <c r="BF29" s="36">
        <v>1</v>
      </c>
      <c r="BG29" s="36">
        <v>1</v>
      </c>
      <c r="BH29" s="36">
        <v>1</v>
      </c>
      <c r="BI29" s="36">
        <v>1</v>
      </c>
      <c r="BJ29" s="36">
        <v>1</v>
      </c>
      <c r="BK29" s="36">
        <v>1</v>
      </c>
      <c r="BL29" s="36">
        <v>1</v>
      </c>
      <c r="BM29" s="36">
        <v>1</v>
      </c>
      <c r="BN29" s="36">
        <v>1</v>
      </c>
      <c r="BO29" s="36">
        <v>1</v>
      </c>
      <c r="BP29" s="36">
        <v>1</v>
      </c>
      <c r="BQ29" s="36">
        <v>1</v>
      </c>
      <c r="BR29" s="36">
        <v>1</v>
      </c>
      <c r="BS29" s="36">
        <v>1</v>
      </c>
      <c r="BT29" s="36">
        <v>1</v>
      </c>
      <c r="BU29" s="36">
        <v>1</v>
      </c>
    </row>
    <row r="30" spans="1:73" x14ac:dyDescent="0.2">
      <c r="A30">
        <v>26</v>
      </c>
      <c r="B30" s="36">
        <v>1</v>
      </c>
      <c r="C30" s="36">
        <v>1</v>
      </c>
      <c r="D30" s="36">
        <v>1</v>
      </c>
      <c r="E30" s="36">
        <v>1</v>
      </c>
      <c r="F30" s="36">
        <v>1</v>
      </c>
      <c r="G30" s="36">
        <v>1</v>
      </c>
      <c r="H30" s="36">
        <v>1</v>
      </c>
      <c r="I30" s="36">
        <v>1</v>
      </c>
      <c r="J30" s="36">
        <v>1</v>
      </c>
      <c r="K30" s="36">
        <v>1</v>
      </c>
      <c r="L30" s="36">
        <v>1</v>
      </c>
      <c r="M30" s="36">
        <v>1</v>
      </c>
      <c r="N30" s="36">
        <v>1</v>
      </c>
      <c r="O30" s="36">
        <v>1</v>
      </c>
      <c r="P30" s="36">
        <v>1</v>
      </c>
      <c r="Q30" s="36">
        <v>1</v>
      </c>
      <c r="R30" s="36">
        <v>1</v>
      </c>
      <c r="S30" s="36">
        <v>1</v>
      </c>
      <c r="T30" s="36">
        <v>1</v>
      </c>
      <c r="U30" s="36">
        <v>1</v>
      </c>
      <c r="V30" s="36">
        <v>1</v>
      </c>
      <c r="W30" s="36">
        <v>1</v>
      </c>
      <c r="X30" s="36">
        <v>1</v>
      </c>
      <c r="Y30" s="36">
        <v>1</v>
      </c>
      <c r="Z30" s="36">
        <v>1</v>
      </c>
      <c r="AA30" s="36">
        <v>1</v>
      </c>
      <c r="AB30" s="36">
        <v>1</v>
      </c>
      <c r="AC30" s="36">
        <v>1</v>
      </c>
      <c r="AD30" s="36">
        <v>1</v>
      </c>
      <c r="AE30" s="36">
        <v>1</v>
      </c>
      <c r="AF30" s="36">
        <v>1</v>
      </c>
      <c r="AG30" s="36">
        <v>1</v>
      </c>
      <c r="AH30" s="36">
        <v>1</v>
      </c>
      <c r="AI30" s="36">
        <v>1</v>
      </c>
      <c r="AJ30" s="36">
        <v>1</v>
      </c>
      <c r="AK30" s="36">
        <v>1</v>
      </c>
      <c r="AL30" s="36">
        <v>1</v>
      </c>
      <c r="AM30" s="36">
        <v>1</v>
      </c>
      <c r="AN30" s="36">
        <v>1</v>
      </c>
      <c r="AO30" s="36">
        <v>1</v>
      </c>
      <c r="AP30" s="36">
        <v>1</v>
      </c>
      <c r="AQ30" s="36">
        <v>1</v>
      </c>
      <c r="AR30" s="36">
        <v>1</v>
      </c>
      <c r="AS30" s="36">
        <v>1</v>
      </c>
      <c r="AT30" s="36">
        <v>1</v>
      </c>
      <c r="AU30" s="36">
        <v>1</v>
      </c>
      <c r="AV30" s="36">
        <v>1</v>
      </c>
      <c r="AW30" s="36">
        <v>1</v>
      </c>
      <c r="AX30" s="36">
        <v>1</v>
      </c>
      <c r="AY30" s="36">
        <v>1</v>
      </c>
      <c r="AZ30" s="36">
        <v>1</v>
      </c>
      <c r="BA30" s="36">
        <v>1</v>
      </c>
      <c r="BB30" s="36">
        <v>1</v>
      </c>
      <c r="BC30" s="36">
        <v>1</v>
      </c>
      <c r="BD30" s="36">
        <v>1</v>
      </c>
      <c r="BE30" s="36">
        <v>1</v>
      </c>
      <c r="BF30" s="36">
        <v>1</v>
      </c>
      <c r="BG30" s="36">
        <v>1</v>
      </c>
      <c r="BH30" s="36">
        <v>1</v>
      </c>
      <c r="BI30" s="36">
        <v>1</v>
      </c>
      <c r="BJ30" s="36">
        <v>1</v>
      </c>
      <c r="BK30" s="36">
        <v>1</v>
      </c>
      <c r="BL30" s="36">
        <v>1</v>
      </c>
      <c r="BM30" s="36">
        <v>1</v>
      </c>
      <c r="BN30" s="36">
        <v>1</v>
      </c>
      <c r="BO30" s="36">
        <v>1</v>
      </c>
      <c r="BP30" s="36">
        <v>1</v>
      </c>
      <c r="BQ30" s="36">
        <v>1</v>
      </c>
      <c r="BR30" s="36">
        <v>1</v>
      </c>
      <c r="BS30" s="36">
        <v>1</v>
      </c>
      <c r="BT30" s="36">
        <v>1</v>
      </c>
      <c r="BU30" s="36">
        <v>1</v>
      </c>
    </row>
    <row r="31" spans="1:73" x14ac:dyDescent="0.2">
      <c r="A31">
        <v>27</v>
      </c>
      <c r="B31" s="36">
        <v>1</v>
      </c>
      <c r="C31" s="36">
        <v>1</v>
      </c>
      <c r="D31" s="36">
        <v>1</v>
      </c>
      <c r="E31" s="36">
        <v>1</v>
      </c>
      <c r="F31" s="36">
        <v>1</v>
      </c>
      <c r="G31" s="36">
        <v>1</v>
      </c>
      <c r="H31" s="36">
        <v>1</v>
      </c>
      <c r="I31" s="36">
        <v>1</v>
      </c>
      <c r="J31" s="36">
        <v>1</v>
      </c>
      <c r="K31" s="36">
        <v>1</v>
      </c>
      <c r="L31" s="36">
        <v>1</v>
      </c>
      <c r="M31" s="36">
        <v>1</v>
      </c>
      <c r="N31" s="36">
        <v>1</v>
      </c>
      <c r="O31" s="36">
        <v>1</v>
      </c>
      <c r="P31" s="36">
        <v>1</v>
      </c>
      <c r="Q31" s="36">
        <v>1</v>
      </c>
      <c r="R31" s="36">
        <v>1</v>
      </c>
      <c r="S31" s="36">
        <v>1</v>
      </c>
      <c r="T31" s="36">
        <v>1</v>
      </c>
      <c r="U31" s="36">
        <v>1</v>
      </c>
      <c r="V31" s="36">
        <v>1</v>
      </c>
      <c r="W31" s="36">
        <v>1</v>
      </c>
      <c r="X31" s="36">
        <v>1</v>
      </c>
      <c r="Y31" s="36">
        <v>1</v>
      </c>
      <c r="Z31" s="36">
        <v>1</v>
      </c>
      <c r="AA31" s="36">
        <v>1</v>
      </c>
      <c r="AB31" s="36">
        <v>1</v>
      </c>
      <c r="AC31" s="36">
        <v>1</v>
      </c>
      <c r="AD31" s="36">
        <v>1</v>
      </c>
      <c r="AE31" s="36">
        <v>1</v>
      </c>
      <c r="AF31" s="36">
        <v>1</v>
      </c>
      <c r="AG31" s="36">
        <v>1</v>
      </c>
      <c r="AH31" s="36">
        <v>1</v>
      </c>
      <c r="AI31" s="36">
        <v>1</v>
      </c>
      <c r="AJ31" s="36">
        <v>1</v>
      </c>
      <c r="AK31" s="36">
        <v>1</v>
      </c>
      <c r="AL31" s="36">
        <v>1</v>
      </c>
      <c r="AM31" s="36">
        <v>1</v>
      </c>
      <c r="AN31" s="36">
        <v>1</v>
      </c>
      <c r="AO31" s="36">
        <v>1</v>
      </c>
      <c r="AP31" s="36">
        <v>1</v>
      </c>
      <c r="AQ31" s="36">
        <v>1</v>
      </c>
      <c r="AR31" s="36">
        <v>1</v>
      </c>
      <c r="AS31" s="36">
        <v>1</v>
      </c>
      <c r="AT31" s="36">
        <v>1</v>
      </c>
      <c r="AU31" s="36">
        <v>1</v>
      </c>
      <c r="AV31" s="36">
        <v>1</v>
      </c>
      <c r="AW31" s="36">
        <v>1</v>
      </c>
      <c r="AX31" s="36">
        <v>1</v>
      </c>
      <c r="AY31" s="36">
        <v>1</v>
      </c>
      <c r="AZ31" s="36">
        <v>1</v>
      </c>
      <c r="BA31" s="36">
        <v>1</v>
      </c>
      <c r="BB31" s="36">
        <v>1</v>
      </c>
      <c r="BC31" s="36">
        <v>1</v>
      </c>
      <c r="BD31" s="36">
        <v>1</v>
      </c>
      <c r="BE31" s="36">
        <v>1</v>
      </c>
      <c r="BF31" s="36">
        <v>1</v>
      </c>
      <c r="BG31" s="36">
        <v>1</v>
      </c>
      <c r="BH31" s="36">
        <v>1</v>
      </c>
      <c r="BI31" s="36">
        <v>1</v>
      </c>
      <c r="BJ31" s="36">
        <v>1</v>
      </c>
      <c r="BK31" s="36">
        <v>1</v>
      </c>
      <c r="BL31" s="36">
        <v>1</v>
      </c>
      <c r="BM31" s="36">
        <v>1</v>
      </c>
      <c r="BN31" s="36">
        <v>1</v>
      </c>
      <c r="BO31" s="36">
        <v>1</v>
      </c>
      <c r="BP31" s="36">
        <v>1</v>
      </c>
      <c r="BQ31" s="36">
        <v>1</v>
      </c>
      <c r="BR31" s="36">
        <v>1</v>
      </c>
      <c r="BS31" s="36">
        <v>1</v>
      </c>
      <c r="BT31" s="36">
        <v>1</v>
      </c>
      <c r="BU31" s="36">
        <v>1</v>
      </c>
    </row>
    <row r="32" spans="1:73" x14ac:dyDescent="0.2">
      <c r="A32">
        <v>28</v>
      </c>
      <c r="B32" s="36">
        <v>1</v>
      </c>
      <c r="C32" s="36">
        <v>1</v>
      </c>
      <c r="D32" s="36">
        <v>1</v>
      </c>
      <c r="E32" s="36">
        <v>1</v>
      </c>
      <c r="F32" s="36">
        <v>1</v>
      </c>
      <c r="G32" s="36">
        <v>1</v>
      </c>
      <c r="H32" s="36">
        <v>1</v>
      </c>
      <c r="I32" s="36">
        <v>1</v>
      </c>
      <c r="J32" s="36">
        <v>1</v>
      </c>
      <c r="K32" s="36">
        <v>1</v>
      </c>
      <c r="L32" s="36">
        <v>1</v>
      </c>
      <c r="M32" s="36">
        <v>1</v>
      </c>
      <c r="N32" s="36">
        <v>1</v>
      </c>
      <c r="O32" s="36">
        <v>1</v>
      </c>
      <c r="P32" s="36">
        <v>1</v>
      </c>
      <c r="Q32" s="36">
        <v>1</v>
      </c>
      <c r="R32" s="36">
        <v>1</v>
      </c>
      <c r="S32" s="36">
        <v>1</v>
      </c>
      <c r="T32" s="36">
        <v>1</v>
      </c>
      <c r="U32" s="36">
        <v>1</v>
      </c>
      <c r="V32" s="36">
        <v>1</v>
      </c>
      <c r="W32" s="36">
        <v>1</v>
      </c>
      <c r="X32" s="36">
        <v>1</v>
      </c>
      <c r="Y32" s="36">
        <v>1</v>
      </c>
      <c r="Z32" s="36">
        <v>1</v>
      </c>
      <c r="AA32" s="36">
        <v>1</v>
      </c>
      <c r="AB32" s="36">
        <v>1</v>
      </c>
      <c r="AC32" s="36">
        <v>1</v>
      </c>
      <c r="AD32" s="36">
        <v>1</v>
      </c>
      <c r="AE32" s="36">
        <v>1</v>
      </c>
      <c r="AF32" s="36">
        <v>1</v>
      </c>
      <c r="AG32" s="36">
        <v>1</v>
      </c>
      <c r="AH32" s="36">
        <v>1</v>
      </c>
      <c r="AI32" s="36">
        <v>1</v>
      </c>
      <c r="AJ32" s="36">
        <v>1</v>
      </c>
      <c r="AK32" s="36">
        <v>1</v>
      </c>
      <c r="AL32" s="36">
        <v>1</v>
      </c>
      <c r="AM32" s="36">
        <v>1</v>
      </c>
      <c r="AN32" s="36">
        <v>1</v>
      </c>
      <c r="AO32" s="36">
        <v>1</v>
      </c>
      <c r="AP32" s="36">
        <v>1</v>
      </c>
      <c r="AQ32" s="36">
        <v>1</v>
      </c>
      <c r="AR32" s="36">
        <v>1</v>
      </c>
      <c r="AS32" s="36">
        <v>1</v>
      </c>
      <c r="AT32" s="36">
        <v>1</v>
      </c>
      <c r="AU32" s="36">
        <v>1</v>
      </c>
      <c r="AV32" s="36">
        <v>1</v>
      </c>
      <c r="AW32" s="36">
        <v>1</v>
      </c>
      <c r="AX32" s="36">
        <v>1</v>
      </c>
      <c r="AY32" s="36">
        <v>1</v>
      </c>
      <c r="AZ32" s="36">
        <v>1</v>
      </c>
      <c r="BA32" s="36">
        <v>1</v>
      </c>
      <c r="BB32" s="36">
        <v>1</v>
      </c>
      <c r="BC32" s="36">
        <v>1</v>
      </c>
      <c r="BD32" s="36">
        <v>1</v>
      </c>
      <c r="BE32" s="36">
        <v>1</v>
      </c>
      <c r="BF32" s="36">
        <v>1</v>
      </c>
      <c r="BG32" s="36">
        <v>1</v>
      </c>
      <c r="BH32" s="36">
        <v>1</v>
      </c>
      <c r="BI32" s="36">
        <v>1</v>
      </c>
      <c r="BJ32" s="36">
        <v>1</v>
      </c>
      <c r="BK32" s="36">
        <v>1</v>
      </c>
      <c r="BL32" s="36">
        <v>1</v>
      </c>
      <c r="BM32" s="36">
        <v>1</v>
      </c>
      <c r="BN32" s="36">
        <v>1</v>
      </c>
      <c r="BO32" s="36">
        <v>1</v>
      </c>
      <c r="BP32" s="36">
        <v>1</v>
      </c>
      <c r="BQ32" s="36">
        <v>1</v>
      </c>
      <c r="BR32" s="36">
        <v>1</v>
      </c>
      <c r="BS32" s="36">
        <v>1</v>
      </c>
      <c r="BT32" s="36">
        <v>1</v>
      </c>
      <c r="BU32" s="36">
        <v>1</v>
      </c>
    </row>
    <row r="33" spans="1:73" x14ac:dyDescent="0.2">
      <c r="A33">
        <v>29</v>
      </c>
      <c r="B33" s="36">
        <v>1</v>
      </c>
      <c r="C33" s="36">
        <v>1</v>
      </c>
      <c r="D33" s="36">
        <v>1</v>
      </c>
      <c r="E33" s="36">
        <v>1</v>
      </c>
      <c r="F33" s="36">
        <v>1</v>
      </c>
      <c r="G33" s="36">
        <v>1</v>
      </c>
      <c r="H33" s="36">
        <v>1</v>
      </c>
      <c r="I33" s="36">
        <v>1</v>
      </c>
      <c r="J33" s="36">
        <v>1</v>
      </c>
      <c r="K33" s="36">
        <v>1</v>
      </c>
      <c r="L33" s="36">
        <v>1</v>
      </c>
      <c r="M33" s="36">
        <v>1</v>
      </c>
      <c r="N33" s="36">
        <v>1</v>
      </c>
      <c r="O33" s="36">
        <v>1</v>
      </c>
      <c r="P33" s="36">
        <v>1</v>
      </c>
      <c r="Q33" s="36">
        <v>1</v>
      </c>
      <c r="R33" s="36">
        <v>1</v>
      </c>
      <c r="S33" s="36">
        <v>1</v>
      </c>
      <c r="T33" s="36">
        <v>1</v>
      </c>
      <c r="U33" s="36">
        <v>1</v>
      </c>
      <c r="V33" s="36">
        <v>1</v>
      </c>
      <c r="W33" s="36">
        <v>1</v>
      </c>
      <c r="X33" s="36">
        <v>1</v>
      </c>
      <c r="Y33" s="36">
        <v>1</v>
      </c>
      <c r="Z33" s="36">
        <v>1</v>
      </c>
      <c r="AA33" s="36">
        <v>1</v>
      </c>
      <c r="AB33" s="36">
        <v>1</v>
      </c>
      <c r="AC33" s="36">
        <v>1</v>
      </c>
      <c r="AD33" s="36">
        <v>1</v>
      </c>
      <c r="AE33" s="36">
        <v>1</v>
      </c>
      <c r="AF33" s="36">
        <v>1</v>
      </c>
      <c r="AG33" s="36">
        <v>1</v>
      </c>
      <c r="AH33" s="36">
        <v>1</v>
      </c>
      <c r="AI33" s="36">
        <v>1</v>
      </c>
      <c r="AJ33" s="36">
        <v>1</v>
      </c>
      <c r="AK33" s="36">
        <v>1</v>
      </c>
      <c r="AL33" s="36">
        <v>1</v>
      </c>
      <c r="AM33" s="36">
        <v>1</v>
      </c>
      <c r="AN33" s="36">
        <v>1</v>
      </c>
      <c r="AO33" s="36">
        <v>1</v>
      </c>
      <c r="AP33" s="36">
        <v>1</v>
      </c>
      <c r="AQ33" s="36">
        <v>1</v>
      </c>
      <c r="AR33" s="36">
        <v>1</v>
      </c>
      <c r="AS33" s="36">
        <v>1</v>
      </c>
      <c r="AT33" s="36">
        <v>1</v>
      </c>
      <c r="AU33" s="36">
        <v>1</v>
      </c>
      <c r="AV33" s="36">
        <v>1</v>
      </c>
      <c r="AW33" s="36">
        <v>1</v>
      </c>
      <c r="AX33" s="36">
        <v>1</v>
      </c>
      <c r="AY33" s="36">
        <v>1</v>
      </c>
      <c r="AZ33" s="36">
        <v>1</v>
      </c>
      <c r="BA33" s="36">
        <v>1</v>
      </c>
      <c r="BB33" s="36">
        <v>1</v>
      </c>
      <c r="BC33" s="36">
        <v>1</v>
      </c>
      <c r="BD33" s="36">
        <v>1</v>
      </c>
      <c r="BE33" s="36">
        <v>1</v>
      </c>
      <c r="BF33" s="36">
        <v>1</v>
      </c>
      <c r="BG33" s="36">
        <v>1</v>
      </c>
      <c r="BH33" s="36">
        <v>1</v>
      </c>
      <c r="BI33" s="36">
        <v>1</v>
      </c>
      <c r="BJ33" s="36">
        <v>1</v>
      </c>
      <c r="BK33" s="36">
        <v>1</v>
      </c>
      <c r="BL33" s="36">
        <v>1</v>
      </c>
      <c r="BM33" s="36">
        <v>1</v>
      </c>
      <c r="BN33" s="36">
        <v>1</v>
      </c>
      <c r="BO33" s="36">
        <v>1</v>
      </c>
      <c r="BP33" s="36">
        <v>1</v>
      </c>
      <c r="BQ33" s="36">
        <v>1</v>
      </c>
      <c r="BR33" s="36">
        <v>1</v>
      </c>
      <c r="BS33" s="36">
        <v>1</v>
      </c>
      <c r="BT33" s="36">
        <v>1</v>
      </c>
      <c r="BU33" s="36">
        <v>1</v>
      </c>
    </row>
    <row r="34" spans="1:73" x14ac:dyDescent="0.2">
      <c r="A34">
        <v>30</v>
      </c>
      <c r="B34" s="36">
        <v>1</v>
      </c>
      <c r="C34" s="36">
        <v>1</v>
      </c>
      <c r="D34" s="36">
        <v>1</v>
      </c>
      <c r="E34" s="36">
        <v>1</v>
      </c>
      <c r="F34" s="36">
        <v>1</v>
      </c>
      <c r="G34" s="36">
        <v>1</v>
      </c>
      <c r="H34" s="36">
        <v>1</v>
      </c>
      <c r="I34" s="36">
        <v>1</v>
      </c>
      <c r="J34" s="36">
        <v>1</v>
      </c>
      <c r="K34" s="36">
        <v>1</v>
      </c>
      <c r="L34" s="36">
        <v>1</v>
      </c>
      <c r="M34" s="36">
        <v>1</v>
      </c>
      <c r="N34" s="36">
        <v>1</v>
      </c>
      <c r="O34" s="36">
        <v>1</v>
      </c>
      <c r="P34" s="36">
        <v>1</v>
      </c>
      <c r="Q34" s="36">
        <v>1</v>
      </c>
      <c r="R34" s="36">
        <v>1</v>
      </c>
      <c r="S34" s="36">
        <v>1</v>
      </c>
      <c r="T34" s="36">
        <v>1</v>
      </c>
      <c r="U34" s="36">
        <v>1</v>
      </c>
      <c r="V34" s="36">
        <v>1</v>
      </c>
      <c r="W34" s="36">
        <v>1</v>
      </c>
      <c r="X34" s="36">
        <v>1</v>
      </c>
      <c r="Y34" s="36">
        <v>1</v>
      </c>
      <c r="Z34" s="36">
        <v>1</v>
      </c>
      <c r="AA34" s="36">
        <v>1</v>
      </c>
      <c r="AB34" s="36">
        <v>1</v>
      </c>
      <c r="AC34" s="36">
        <v>1</v>
      </c>
      <c r="AD34" s="36">
        <v>1</v>
      </c>
      <c r="AE34" s="36">
        <v>1</v>
      </c>
      <c r="AF34" s="36">
        <v>1</v>
      </c>
      <c r="AG34" s="36">
        <v>1</v>
      </c>
      <c r="AH34" s="36">
        <v>1</v>
      </c>
      <c r="AI34" s="36">
        <v>1</v>
      </c>
      <c r="AJ34" s="36">
        <v>1</v>
      </c>
      <c r="AK34" s="36">
        <v>1</v>
      </c>
      <c r="AL34" s="36">
        <v>1</v>
      </c>
      <c r="AM34" s="36">
        <v>1</v>
      </c>
      <c r="AN34" s="36">
        <v>1</v>
      </c>
      <c r="AO34" s="36">
        <v>1</v>
      </c>
      <c r="AP34" s="36">
        <v>1</v>
      </c>
      <c r="AQ34" s="36">
        <v>1</v>
      </c>
      <c r="AR34" s="36">
        <v>1</v>
      </c>
      <c r="AS34" s="36">
        <v>1</v>
      </c>
      <c r="AT34" s="36">
        <v>1</v>
      </c>
      <c r="AU34" s="36">
        <v>1</v>
      </c>
      <c r="AV34" s="36">
        <v>1</v>
      </c>
      <c r="AW34" s="36">
        <v>1</v>
      </c>
      <c r="AX34" s="36">
        <v>1</v>
      </c>
      <c r="AY34" s="36">
        <v>1</v>
      </c>
      <c r="AZ34" s="36">
        <v>1</v>
      </c>
      <c r="BA34" s="36">
        <v>1</v>
      </c>
      <c r="BB34" s="36">
        <v>1</v>
      </c>
      <c r="BC34" s="36">
        <v>1</v>
      </c>
      <c r="BD34" s="36">
        <v>1</v>
      </c>
      <c r="BE34" s="36">
        <v>1</v>
      </c>
      <c r="BF34" s="36">
        <v>1</v>
      </c>
      <c r="BG34" s="36">
        <v>1</v>
      </c>
      <c r="BH34" s="36">
        <v>1</v>
      </c>
      <c r="BI34" s="36">
        <v>1</v>
      </c>
      <c r="BJ34" s="36">
        <v>1</v>
      </c>
      <c r="BK34" s="36">
        <v>1</v>
      </c>
      <c r="BL34" s="36">
        <v>1</v>
      </c>
      <c r="BM34" s="36">
        <v>1</v>
      </c>
      <c r="BN34" s="36">
        <v>1</v>
      </c>
      <c r="BO34" s="36">
        <v>1</v>
      </c>
      <c r="BP34" s="36">
        <v>1</v>
      </c>
      <c r="BQ34" s="36">
        <v>1</v>
      </c>
      <c r="BR34" s="36">
        <v>1</v>
      </c>
      <c r="BS34" s="36">
        <v>1</v>
      </c>
      <c r="BT34" s="36">
        <v>1</v>
      </c>
      <c r="BU34" s="36">
        <v>1</v>
      </c>
    </row>
    <row r="35" spans="1:73" x14ac:dyDescent="0.2">
      <c r="A35">
        <v>31</v>
      </c>
      <c r="B35" s="36">
        <v>1</v>
      </c>
      <c r="C35" s="36">
        <v>1</v>
      </c>
      <c r="D35" s="36">
        <v>1</v>
      </c>
      <c r="E35" s="36">
        <v>1</v>
      </c>
      <c r="F35" s="36">
        <v>1</v>
      </c>
      <c r="G35" s="36">
        <v>1</v>
      </c>
      <c r="H35" s="36">
        <v>1</v>
      </c>
      <c r="I35" s="36">
        <v>1</v>
      </c>
      <c r="J35" s="36">
        <v>1</v>
      </c>
      <c r="K35" s="36">
        <v>1</v>
      </c>
      <c r="L35" s="36">
        <v>1</v>
      </c>
      <c r="M35" s="36">
        <v>1</v>
      </c>
      <c r="N35" s="36">
        <v>1</v>
      </c>
      <c r="O35" s="36">
        <v>1</v>
      </c>
      <c r="P35" s="36">
        <v>1</v>
      </c>
      <c r="Q35" s="36">
        <v>1</v>
      </c>
      <c r="R35" s="36">
        <v>1</v>
      </c>
      <c r="S35" s="36">
        <v>1</v>
      </c>
      <c r="T35" s="36">
        <v>1</v>
      </c>
      <c r="U35" s="36">
        <v>1</v>
      </c>
      <c r="V35" s="36">
        <v>1</v>
      </c>
      <c r="W35" s="36">
        <v>1</v>
      </c>
      <c r="X35" s="36">
        <v>1</v>
      </c>
      <c r="Y35" s="36">
        <v>1</v>
      </c>
      <c r="Z35" s="36">
        <v>1</v>
      </c>
      <c r="AA35" s="36">
        <v>1</v>
      </c>
      <c r="AB35" s="36">
        <v>1</v>
      </c>
      <c r="AC35" s="36">
        <v>1</v>
      </c>
      <c r="AD35" s="36">
        <v>1</v>
      </c>
      <c r="AE35" s="36">
        <v>1</v>
      </c>
      <c r="AF35" s="36">
        <v>1</v>
      </c>
      <c r="AG35" s="36">
        <v>1</v>
      </c>
      <c r="AH35" s="36">
        <v>1</v>
      </c>
      <c r="AI35" s="36">
        <v>1</v>
      </c>
      <c r="AJ35" s="36">
        <v>1</v>
      </c>
      <c r="AK35" s="36">
        <v>1</v>
      </c>
      <c r="AL35" s="36">
        <v>1</v>
      </c>
      <c r="AM35" s="36">
        <v>1</v>
      </c>
      <c r="AN35" s="36">
        <v>1</v>
      </c>
      <c r="AO35" s="36">
        <v>1</v>
      </c>
      <c r="AP35" s="36">
        <v>1</v>
      </c>
      <c r="AQ35" s="36">
        <v>1</v>
      </c>
      <c r="AR35" s="36">
        <v>1</v>
      </c>
      <c r="AS35" s="36">
        <v>1</v>
      </c>
      <c r="AT35" s="36">
        <v>1</v>
      </c>
      <c r="AU35" s="36">
        <v>1</v>
      </c>
      <c r="AV35" s="36">
        <v>1</v>
      </c>
      <c r="AW35" s="36">
        <v>1</v>
      </c>
      <c r="AX35" s="36">
        <v>1</v>
      </c>
      <c r="AY35" s="36">
        <v>1</v>
      </c>
      <c r="AZ35" s="36">
        <v>1</v>
      </c>
      <c r="BA35" s="36">
        <v>1</v>
      </c>
      <c r="BB35" s="36">
        <v>1</v>
      </c>
      <c r="BC35" s="36">
        <v>1</v>
      </c>
      <c r="BD35" s="36">
        <v>1</v>
      </c>
      <c r="BE35" s="36">
        <v>1</v>
      </c>
      <c r="BF35" s="36">
        <v>1</v>
      </c>
      <c r="BG35" s="36">
        <v>1</v>
      </c>
      <c r="BH35" s="36">
        <v>1</v>
      </c>
      <c r="BI35" s="36">
        <v>1</v>
      </c>
      <c r="BJ35" s="36">
        <v>1</v>
      </c>
      <c r="BK35" s="36">
        <v>1</v>
      </c>
      <c r="BL35" s="36">
        <v>1</v>
      </c>
      <c r="BM35" s="36">
        <v>1</v>
      </c>
      <c r="BN35" s="36">
        <v>1</v>
      </c>
      <c r="BO35" s="36">
        <v>1</v>
      </c>
      <c r="BP35" s="36">
        <v>1</v>
      </c>
      <c r="BQ35" s="36">
        <v>1</v>
      </c>
      <c r="BR35" s="36">
        <v>1</v>
      </c>
      <c r="BS35" s="36">
        <v>1</v>
      </c>
      <c r="BT35" s="36">
        <v>1</v>
      </c>
      <c r="BU35" s="36">
        <v>1</v>
      </c>
    </row>
    <row r="36" spans="1:73" x14ac:dyDescent="0.2">
      <c r="A36">
        <v>32</v>
      </c>
      <c r="B36" s="36">
        <v>1</v>
      </c>
      <c r="C36" s="36">
        <v>1</v>
      </c>
      <c r="D36" s="36">
        <v>1</v>
      </c>
      <c r="E36" s="36">
        <v>1</v>
      </c>
      <c r="F36" s="36">
        <v>1</v>
      </c>
      <c r="G36" s="36">
        <v>1</v>
      </c>
      <c r="H36" s="36">
        <v>1</v>
      </c>
      <c r="I36" s="36">
        <v>1</v>
      </c>
      <c r="J36" s="36">
        <v>1</v>
      </c>
      <c r="K36" s="36">
        <v>1</v>
      </c>
      <c r="L36" s="36">
        <v>1</v>
      </c>
      <c r="M36" s="36">
        <v>1</v>
      </c>
      <c r="N36" s="36">
        <v>1</v>
      </c>
      <c r="O36" s="36">
        <v>1</v>
      </c>
      <c r="P36" s="36">
        <v>1</v>
      </c>
      <c r="Q36" s="36">
        <v>1</v>
      </c>
      <c r="R36" s="36">
        <v>1</v>
      </c>
      <c r="S36" s="36">
        <v>1</v>
      </c>
      <c r="T36" s="36">
        <v>1</v>
      </c>
      <c r="U36" s="36">
        <v>1</v>
      </c>
      <c r="V36" s="36">
        <v>1</v>
      </c>
      <c r="W36" s="36">
        <v>1</v>
      </c>
      <c r="X36" s="36">
        <v>1</v>
      </c>
      <c r="Y36" s="36">
        <v>1</v>
      </c>
      <c r="Z36" s="36">
        <v>1</v>
      </c>
      <c r="AA36" s="36">
        <v>1</v>
      </c>
      <c r="AB36" s="36">
        <v>1</v>
      </c>
      <c r="AC36" s="36">
        <v>1</v>
      </c>
      <c r="AD36" s="36">
        <v>1</v>
      </c>
      <c r="AE36" s="36">
        <v>1</v>
      </c>
      <c r="AF36" s="36">
        <v>1</v>
      </c>
      <c r="AG36" s="36">
        <v>1</v>
      </c>
      <c r="AH36" s="36">
        <v>1</v>
      </c>
      <c r="AI36" s="36">
        <v>1</v>
      </c>
      <c r="AJ36" s="36">
        <v>1</v>
      </c>
      <c r="AK36" s="36">
        <v>1</v>
      </c>
      <c r="AL36" s="36">
        <v>1</v>
      </c>
      <c r="AM36" s="36">
        <v>1</v>
      </c>
      <c r="AN36" s="36">
        <v>1</v>
      </c>
      <c r="AO36" s="36">
        <v>1</v>
      </c>
      <c r="AP36" s="36">
        <v>1</v>
      </c>
      <c r="AQ36" s="36">
        <v>1</v>
      </c>
      <c r="AR36" s="36">
        <v>1</v>
      </c>
      <c r="AS36" s="36">
        <v>1</v>
      </c>
      <c r="AT36" s="36">
        <v>1</v>
      </c>
      <c r="AU36" s="36">
        <v>1</v>
      </c>
      <c r="AV36" s="36">
        <v>1</v>
      </c>
      <c r="AW36" s="36">
        <v>1</v>
      </c>
      <c r="AX36" s="36">
        <v>1</v>
      </c>
      <c r="AY36" s="36">
        <v>1</v>
      </c>
      <c r="AZ36" s="36">
        <v>1</v>
      </c>
      <c r="BA36" s="36">
        <v>1</v>
      </c>
      <c r="BB36" s="36">
        <v>1</v>
      </c>
      <c r="BC36" s="36">
        <v>1</v>
      </c>
      <c r="BD36" s="36">
        <v>1</v>
      </c>
      <c r="BE36" s="36">
        <v>1</v>
      </c>
      <c r="BF36" s="36">
        <v>1</v>
      </c>
      <c r="BG36" s="36">
        <v>1</v>
      </c>
      <c r="BH36" s="36">
        <v>1</v>
      </c>
      <c r="BI36" s="36">
        <v>1</v>
      </c>
      <c r="BJ36" s="36">
        <v>1</v>
      </c>
      <c r="BK36" s="36">
        <v>1</v>
      </c>
      <c r="BL36" s="36">
        <v>1</v>
      </c>
      <c r="BM36" s="36">
        <v>1</v>
      </c>
      <c r="BN36" s="36">
        <v>1</v>
      </c>
      <c r="BO36" s="36">
        <v>1</v>
      </c>
      <c r="BP36" s="36">
        <v>1</v>
      </c>
      <c r="BQ36" s="36">
        <v>1</v>
      </c>
      <c r="BR36" s="36">
        <v>1</v>
      </c>
      <c r="BS36" s="36">
        <v>1</v>
      </c>
      <c r="BT36" s="36">
        <v>1</v>
      </c>
      <c r="BU36" s="36">
        <v>1</v>
      </c>
    </row>
    <row r="37" spans="1:73" x14ac:dyDescent="0.2">
      <c r="A37">
        <v>33</v>
      </c>
      <c r="B37" s="36">
        <v>1</v>
      </c>
      <c r="C37" s="36">
        <v>1</v>
      </c>
      <c r="D37" s="36">
        <v>1</v>
      </c>
      <c r="E37" s="36">
        <v>1</v>
      </c>
      <c r="F37" s="36">
        <v>1</v>
      </c>
      <c r="G37" s="36">
        <v>1</v>
      </c>
      <c r="H37" s="36">
        <v>1</v>
      </c>
      <c r="I37" s="36">
        <v>1</v>
      </c>
      <c r="J37" s="36">
        <v>1</v>
      </c>
      <c r="K37" s="36">
        <v>1</v>
      </c>
      <c r="L37" s="36">
        <v>1</v>
      </c>
      <c r="M37" s="36">
        <v>1</v>
      </c>
      <c r="N37" s="36">
        <v>1</v>
      </c>
      <c r="O37" s="36">
        <v>1</v>
      </c>
      <c r="P37" s="36">
        <v>1</v>
      </c>
      <c r="Q37" s="36">
        <v>1</v>
      </c>
      <c r="R37" s="36">
        <v>1</v>
      </c>
      <c r="S37" s="36">
        <v>1</v>
      </c>
      <c r="T37" s="36">
        <v>1</v>
      </c>
      <c r="U37" s="36">
        <v>1</v>
      </c>
      <c r="V37" s="36">
        <v>1</v>
      </c>
      <c r="W37" s="36">
        <v>1</v>
      </c>
      <c r="X37" s="36">
        <v>1</v>
      </c>
      <c r="Y37" s="36">
        <v>1</v>
      </c>
      <c r="Z37" s="36">
        <v>1</v>
      </c>
      <c r="AA37" s="36">
        <v>1</v>
      </c>
      <c r="AB37" s="36">
        <v>1</v>
      </c>
      <c r="AC37" s="36">
        <v>1</v>
      </c>
      <c r="AD37" s="36">
        <v>1</v>
      </c>
      <c r="AE37" s="36">
        <v>1</v>
      </c>
      <c r="AF37" s="36">
        <v>1</v>
      </c>
      <c r="AG37" s="36">
        <v>1</v>
      </c>
      <c r="AH37" s="36">
        <v>1</v>
      </c>
      <c r="AI37" s="36">
        <v>1</v>
      </c>
      <c r="AJ37" s="36">
        <v>1</v>
      </c>
      <c r="AK37" s="36">
        <v>1</v>
      </c>
      <c r="AL37" s="36">
        <v>1</v>
      </c>
      <c r="AM37" s="36">
        <v>1</v>
      </c>
      <c r="AN37" s="36">
        <v>1</v>
      </c>
      <c r="AO37" s="36">
        <v>1</v>
      </c>
      <c r="AP37" s="36">
        <v>1</v>
      </c>
      <c r="AQ37" s="36">
        <v>1</v>
      </c>
      <c r="AR37" s="36">
        <v>1</v>
      </c>
      <c r="AS37" s="36">
        <v>1</v>
      </c>
      <c r="AT37" s="36">
        <v>1</v>
      </c>
      <c r="AU37" s="36">
        <v>1</v>
      </c>
      <c r="AV37" s="36">
        <v>1</v>
      </c>
      <c r="AW37" s="36">
        <v>1</v>
      </c>
      <c r="AX37" s="36">
        <v>1</v>
      </c>
      <c r="AY37" s="36">
        <v>1</v>
      </c>
      <c r="AZ37" s="36">
        <v>1</v>
      </c>
      <c r="BA37" s="36">
        <v>1</v>
      </c>
      <c r="BB37" s="36">
        <v>1</v>
      </c>
      <c r="BC37" s="36">
        <v>1</v>
      </c>
      <c r="BD37" s="36">
        <v>1</v>
      </c>
      <c r="BE37" s="36">
        <v>1</v>
      </c>
      <c r="BF37" s="36">
        <v>1</v>
      </c>
      <c r="BG37" s="36">
        <v>1</v>
      </c>
      <c r="BH37" s="36">
        <v>1</v>
      </c>
      <c r="BI37" s="36">
        <v>1</v>
      </c>
      <c r="BJ37" s="36">
        <v>1</v>
      </c>
      <c r="BK37" s="36">
        <v>1</v>
      </c>
      <c r="BL37" s="36">
        <v>1</v>
      </c>
      <c r="BM37" s="36">
        <v>1</v>
      </c>
      <c r="BN37" s="36">
        <v>1</v>
      </c>
      <c r="BO37" s="36">
        <v>1</v>
      </c>
      <c r="BP37" s="36">
        <v>1</v>
      </c>
      <c r="BQ37" s="36">
        <v>1</v>
      </c>
      <c r="BR37" s="36">
        <v>1</v>
      </c>
      <c r="BS37" s="36">
        <v>1</v>
      </c>
      <c r="BT37" s="36">
        <v>1</v>
      </c>
      <c r="BU37" s="36">
        <v>1</v>
      </c>
    </row>
    <row r="38" spans="1:73" x14ac:dyDescent="0.2">
      <c r="A38">
        <v>34</v>
      </c>
      <c r="B38" s="36">
        <v>1</v>
      </c>
      <c r="C38" s="36">
        <v>1</v>
      </c>
      <c r="D38" s="36">
        <v>1</v>
      </c>
      <c r="E38" s="36">
        <v>1</v>
      </c>
      <c r="F38" s="36">
        <v>1</v>
      </c>
      <c r="G38" s="36">
        <v>1</v>
      </c>
      <c r="H38" s="36">
        <v>1</v>
      </c>
      <c r="I38" s="36">
        <v>1</v>
      </c>
      <c r="J38" s="36">
        <v>1</v>
      </c>
      <c r="K38" s="36">
        <v>1</v>
      </c>
      <c r="L38" s="36">
        <v>1</v>
      </c>
      <c r="M38" s="36">
        <v>1</v>
      </c>
      <c r="N38" s="36">
        <v>1</v>
      </c>
      <c r="O38" s="36">
        <v>1</v>
      </c>
      <c r="P38" s="36">
        <v>1</v>
      </c>
      <c r="Q38" s="36">
        <v>1</v>
      </c>
      <c r="R38" s="36">
        <v>1</v>
      </c>
      <c r="S38" s="36">
        <v>1</v>
      </c>
      <c r="T38" s="36">
        <v>1</v>
      </c>
      <c r="U38" s="36">
        <v>1</v>
      </c>
      <c r="V38" s="36">
        <v>1</v>
      </c>
      <c r="W38" s="36">
        <v>1</v>
      </c>
      <c r="X38" s="36">
        <v>1</v>
      </c>
      <c r="Y38" s="36">
        <v>1</v>
      </c>
      <c r="Z38" s="36">
        <v>1</v>
      </c>
      <c r="AA38" s="36">
        <v>1</v>
      </c>
      <c r="AB38" s="36">
        <v>1</v>
      </c>
      <c r="AC38" s="36">
        <v>1</v>
      </c>
      <c r="AD38" s="36">
        <v>1</v>
      </c>
      <c r="AE38" s="36">
        <v>1</v>
      </c>
      <c r="AF38" s="36">
        <v>1</v>
      </c>
      <c r="AG38" s="36">
        <v>1</v>
      </c>
      <c r="AH38" s="36">
        <v>1</v>
      </c>
      <c r="AI38" s="36">
        <v>1</v>
      </c>
      <c r="AJ38" s="36">
        <v>1</v>
      </c>
      <c r="AK38" s="36">
        <v>1</v>
      </c>
      <c r="AL38" s="36">
        <v>1</v>
      </c>
      <c r="AM38" s="36">
        <v>1</v>
      </c>
      <c r="AN38" s="36">
        <v>1</v>
      </c>
      <c r="AO38" s="36">
        <v>1</v>
      </c>
      <c r="AP38" s="36">
        <v>1</v>
      </c>
      <c r="AQ38" s="36">
        <v>1</v>
      </c>
      <c r="AR38" s="36">
        <v>1</v>
      </c>
      <c r="AS38" s="36">
        <v>1</v>
      </c>
      <c r="AT38" s="36">
        <v>1</v>
      </c>
      <c r="AU38" s="36">
        <v>1</v>
      </c>
      <c r="AV38" s="36">
        <v>1</v>
      </c>
      <c r="AW38" s="36">
        <v>1</v>
      </c>
      <c r="AX38" s="36">
        <v>1</v>
      </c>
      <c r="AY38" s="36">
        <v>1</v>
      </c>
      <c r="AZ38" s="36">
        <v>1</v>
      </c>
      <c r="BA38" s="36">
        <v>1</v>
      </c>
      <c r="BB38" s="36">
        <v>1</v>
      </c>
      <c r="BC38" s="36">
        <v>1</v>
      </c>
      <c r="BD38" s="36">
        <v>1</v>
      </c>
      <c r="BE38" s="36">
        <v>1</v>
      </c>
      <c r="BF38" s="36">
        <v>1</v>
      </c>
      <c r="BG38" s="36">
        <v>1</v>
      </c>
      <c r="BH38" s="36">
        <v>1</v>
      </c>
      <c r="BI38" s="36">
        <v>1</v>
      </c>
      <c r="BJ38" s="36">
        <v>1</v>
      </c>
      <c r="BK38" s="36">
        <v>1</v>
      </c>
      <c r="BL38" s="36">
        <v>1</v>
      </c>
      <c r="BM38" s="36">
        <v>1</v>
      </c>
      <c r="BN38" s="36">
        <v>1</v>
      </c>
      <c r="BO38" s="36">
        <v>1</v>
      </c>
      <c r="BP38" s="36">
        <v>1</v>
      </c>
      <c r="BQ38" s="36">
        <v>1</v>
      </c>
      <c r="BR38" s="36">
        <v>1</v>
      </c>
      <c r="BS38" s="36">
        <v>1</v>
      </c>
      <c r="BT38" s="36">
        <v>1</v>
      </c>
      <c r="BU38" s="36">
        <v>1</v>
      </c>
    </row>
    <row r="39" spans="1:73" x14ac:dyDescent="0.2">
      <c r="A39">
        <v>35</v>
      </c>
      <c r="B39" s="36">
        <v>2.1673900000000001</v>
      </c>
      <c r="C39" s="36">
        <v>2.1673900000000001</v>
      </c>
      <c r="D39" s="36">
        <v>2.1673900000000001</v>
      </c>
      <c r="E39" s="36">
        <v>1.8462621144073676</v>
      </c>
      <c r="F39" s="36">
        <v>1.7501641713524643</v>
      </c>
      <c r="G39" s="36">
        <v>1.6590681262335685</v>
      </c>
      <c r="H39" s="36">
        <v>1.5727136302631111</v>
      </c>
      <c r="I39" s="36">
        <v>1.4908538858079161</v>
      </c>
      <c r="J39" s="36">
        <v>1.413254941051614</v>
      </c>
      <c r="K39" s="36">
        <v>1.3396950213698775</v>
      </c>
      <c r="L39" s="36">
        <v>1.2699638955075754</v>
      </c>
      <c r="M39" s="36">
        <v>1.2038622747464061</v>
      </c>
      <c r="N39" s="36">
        <v>1.1412012433458554</v>
      </c>
      <c r="O39" s="36">
        <v>1.0818017186297038</v>
      </c>
      <c r="P39" s="36">
        <v>1.0254939391750275</v>
      </c>
      <c r="Q39" s="36">
        <v>1</v>
      </c>
      <c r="R39" s="36">
        <v>1</v>
      </c>
      <c r="S39" s="36">
        <v>1</v>
      </c>
      <c r="T39" s="36">
        <v>1</v>
      </c>
      <c r="U39" s="36">
        <v>1</v>
      </c>
      <c r="V39" s="36">
        <v>1</v>
      </c>
      <c r="W39" s="36">
        <v>1</v>
      </c>
      <c r="X39" s="36">
        <v>1</v>
      </c>
      <c r="Y39" s="36">
        <v>1</v>
      </c>
      <c r="Z39" s="36">
        <v>1</v>
      </c>
      <c r="AA39" s="36">
        <v>1</v>
      </c>
      <c r="AB39" s="36">
        <v>1</v>
      </c>
      <c r="AC39" s="36">
        <v>1</v>
      </c>
      <c r="AD39" s="36">
        <v>1</v>
      </c>
      <c r="AE39" s="36">
        <v>1</v>
      </c>
      <c r="AF39" s="36">
        <v>1</v>
      </c>
      <c r="AG39" s="36">
        <v>1</v>
      </c>
      <c r="AH39" s="36">
        <v>1</v>
      </c>
      <c r="AI39" s="36">
        <v>1</v>
      </c>
      <c r="AJ39" s="36">
        <v>1</v>
      </c>
      <c r="AK39" s="36">
        <v>1</v>
      </c>
      <c r="AL39" s="36">
        <v>1</v>
      </c>
      <c r="AM39" s="36">
        <v>1</v>
      </c>
      <c r="AN39" s="36">
        <v>1</v>
      </c>
      <c r="AO39" s="36">
        <v>1</v>
      </c>
      <c r="AP39" s="36">
        <v>1</v>
      </c>
      <c r="AQ39" s="36">
        <v>1</v>
      </c>
      <c r="AR39" s="36">
        <v>1</v>
      </c>
      <c r="AS39" s="36">
        <v>1</v>
      </c>
      <c r="AT39" s="36">
        <v>1</v>
      </c>
      <c r="AU39" s="36">
        <v>1</v>
      </c>
      <c r="AV39" s="36">
        <v>1</v>
      </c>
      <c r="AW39" s="36">
        <v>1</v>
      </c>
      <c r="AX39" s="36">
        <v>1</v>
      </c>
      <c r="AY39" s="36">
        <v>1</v>
      </c>
      <c r="AZ39" s="36">
        <v>1</v>
      </c>
      <c r="BA39" s="36">
        <v>1</v>
      </c>
      <c r="BB39" s="36">
        <v>1</v>
      </c>
      <c r="BC39" s="36">
        <v>1</v>
      </c>
      <c r="BD39" s="36">
        <v>1</v>
      </c>
      <c r="BE39" s="36">
        <v>1</v>
      </c>
      <c r="BF39" s="36">
        <v>1</v>
      </c>
      <c r="BG39" s="36">
        <v>1</v>
      </c>
      <c r="BH39" s="36">
        <v>1</v>
      </c>
      <c r="BI39" s="36">
        <v>1</v>
      </c>
      <c r="BJ39" s="36">
        <v>1</v>
      </c>
      <c r="BK39" s="36">
        <v>1</v>
      </c>
      <c r="BL39" s="36">
        <v>1</v>
      </c>
      <c r="BM39" s="36">
        <v>1</v>
      </c>
      <c r="BN39" s="36">
        <v>1</v>
      </c>
      <c r="BO39" s="36">
        <v>1</v>
      </c>
      <c r="BP39" s="36">
        <v>1</v>
      </c>
      <c r="BQ39" s="36">
        <v>1</v>
      </c>
      <c r="BR39" s="36">
        <v>1</v>
      </c>
      <c r="BS39" s="36">
        <v>1</v>
      </c>
      <c r="BT39" s="36">
        <v>1</v>
      </c>
      <c r="BU39" s="36">
        <v>1</v>
      </c>
    </row>
    <row r="40" spans="1:73" x14ac:dyDescent="0.2">
      <c r="A40">
        <v>36</v>
      </c>
      <c r="B40" s="36">
        <v>2.1673900000000001</v>
      </c>
      <c r="C40" s="36">
        <v>2.1673900000000001</v>
      </c>
      <c r="D40" s="36">
        <v>2.1673900000000001</v>
      </c>
      <c r="E40" s="36">
        <v>1.8462621144073676</v>
      </c>
      <c r="F40" s="36">
        <v>1.7501641713524643</v>
      </c>
      <c r="G40" s="36">
        <v>1.6590681262335685</v>
      </c>
      <c r="H40" s="36">
        <v>1.5727136302631111</v>
      </c>
      <c r="I40" s="36">
        <v>1.4908538858079161</v>
      </c>
      <c r="J40" s="36">
        <v>1.413254941051614</v>
      </c>
      <c r="K40" s="36">
        <v>1.3396950213698775</v>
      </c>
      <c r="L40" s="36">
        <v>1.2699638955075754</v>
      </c>
      <c r="M40" s="36">
        <v>1.2038622747464061</v>
      </c>
      <c r="N40" s="36">
        <v>1.1412012433458554</v>
      </c>
      <c r="O40" s="36">
        <v>1.0818017186297038</v>
      </c>
      <c r="P40" s="36">
        <v>1.0254939391750275</v>
      </c>
      <c r="Q40" s="36">
        <v>1</v>
      </c>
      <c r="R40" s="36">
        <v>1</v>
      </c>
      <c r="S40" s="36">
        <v>1</v>
      </c>
      <c r="T40" s="36">
        <v>1</v>
      </c>
      <c r="U40" s="36">
        <v>1</v>
      </c>
      <c r="V40" s="36">
        <v>1</v>
      </c>
      <c r="W40" s="36">
        <v>1</v>
      </c>
      <c r="X40" s="36">
        <v>1</v>
      </c>
      <c r="Y40" s="36">
        <v>1</v>
      </c>
      <c r="Z40" s="36">
        <v>1</v>
      </c>
      <c r="AA40" s="36">
        <v>1</v>
      </c>
      <c r="AB40" s="36">
        <v>1</v>
      </c>
      <c r="AC40" s="36">
        <v>1</v>
      </c>
      <c r="AD40" s="36">
        <v>1</v>
      </c>
      <c r="AE40" s="36">
        <v>1</v>
      </c>
      <c r="AF40" s="36">
        <v>1</v>
      </c>
      <c r="AG40" s="36">
        <v>1</v>
      </c>
      <c r="AH40" s="36">
        <v>1</v>
      </c>
      <c r="AI40" s="36">
        <v>1</v>
      </c>
      <c r="AJ40" s="36">
        <v>1</v>
      </c>
      <c r="AK40" s="36">
        <v>1</v>
      </c>
      <c r="AL40" s="36">
        <v>1</v>
      </c>
      <c r="AM40" s="36">
        <v>1</v>
      </c>
      <c r="AN40" s="36">
        <v>1</v>
      </c>
      <c r="AO40" s="36">
        <v>1</v>
      </c>
      <c r="AP40" s="36">
        <v>1</v>
      </c>
      <c r="AQ40" s="36">
        <v>1</v>
      </c>
      <c r="AR40" s="36">
        <v>1</v>
      </c>
      <c r="AS40" s="36">
        <v>1</v>
      </c>
      <c r="AT40" s="36">
        <v>1</v>
      </c>
      <c r="AU40" s="36">
        <v>1</v>
      </c>
      <c r="AV40" s="36">
        <v>1</v>
      </c>
      <c r="AW40" s="36">
        <v>1</v>
      </c>
      <c r="AX40" s="36">
        <v>1</v>
      </c>
      <c r="AY40" s="36">
        <v>1</v>
      </c>
      <c r="AZ40" s="36">
        <v>1</v>
      </c>
      <c r="BA40" s="36">
        <v>1</v>
      </c>
      <c r="BB40" s="36">
        <v>1</v>
      </c>
      <c r="BC40" s="36">
        <v>1</v>
      </c>
      <c r="BD40" s="36">
        <v>1</v>
      </c>
      <c r="BE40" s="36">
        <v>1</v>
      </c>
      <c r="BF40" s="36">
        <v>1</v>
      </c>
      <c r="BG40" s="36">
        <v>1</v>
      </c>
      <c r="BH40" s="36">
        <v>1</v>
      </c>
      <c r="BI40" s="36">
        <v>1</v>
      </c>
      <c r="BJ40" s="36">
        <v>1</v>
      </c>
      <c r="BK40" s="36">
        <v>1</v>
      </c>
      <c r="BL40" s="36">
        <v>1</v>
      </c>
      <c r="BM40" s="36">
        <v>1</v>
      </c>
      <c r="BN40" s="36">
        <v>1</v>
      </c>
      <c r="BO40" s="36">
        <v>1</v>
      </c>
      <c r="BP40" s="36">
        <v>1</v>
      </c>
      <c r="BQ40" s="36">
        <v>1</v>
      </c>
      <c r="BR40" s="36">
        <v>1</v>
      </c>
      <c r="BS40" s="36">
        <v>1</v>
      </c>
      <c r="BT40" s="36">
        <v>1</v>
      </c>
      <c r="BU40" s="36">
        <v>1</v>
      </c>
    </row>
    <row r="41" spans="1:73" x14ac:dyDescent="0.2">
      <c r="A41">
        <v>37</v>
      </c>
      <c r="B41" s="36">
        <v>2.1673900000000001</v>
      </c>
      <c r="C41" s="36">
        <v>2.1673900000000001</v>
      </c>
      <c r="D41" s="36">
        <v>2.1673900000000001</v>
      </c>
      <c r="E41" s="36">
        <v>1.8462621144073676</v>
      </c>
      <c r="F41" s="36">
        <v>1.7501641713524643</v>
      </c>
      <c r="G41" s="36">
        <v>1.6590681262335685</v>
      </c>
      <c r="H41" s="36">
        <v>1.5727136302631111</v>
      </c>
      <c r="I41" s="36">
        <v>1.4908538858079161</v>
      </c>
      <c r="J41" s="36">
        <v>1.413254941051614</v>
      </c>
      <c r="K41" s="36">
        <v>1.3396950213698775</v>
      </c>
      <c r="L41" s="36">
        <v>1.2699638955075754</v>
      </c>
      <c r="M41" s="36">
        <v>1.2038622747464061</v>
      </c>
      <c r="N41" s="36">
        <v>1.1412012433458554</v>
      </c>
      <c r="O41" s="36">
        <v>1.0818017186297038</v>
      </c>
      <c r="P41" s="36">
        <v>1.0254939391750275</v>
      </c>
      <c r="Q41" s="36">
        <v>1</v>
      </c>
      <c r="R41" s="36">
        <v>1</v>
      </c>
      <c r="S41" s="36">
        <v>1</v>
      </c>
      <c r="T41" s="36">
        <v>1</v>
      </c>
      <c r="U41" s="36">
        <v>1</v>
      </c>
      <c r="V41" s="36">
        <v>1</v>
      </c>
      <c r="W41" s="36">
        <v>1</v>
      </c>
      <c r="X41" s="36">
        <v>1</v>
      </c>
      <c r="Y41" s="36">
        <v>1</v>
      </c>
      <c r="Z41" s="36">
        <v>1</v>
      </c>
      <c r="AA41" s="36">
        <v>1</v>
      </c>
      <c r="AB41" s="36">
        <v>1</v>
      </c>
      <c r="AC41" s="36">
        <v>1</v>
      </c>
      <c r="AD41" s="36">
        <v>1</v>
      </c>
      <c r="AE41" s="36">
        <v>1</v>
      </c>
      <c r="AF41" s="36">
        <v>1</v>
      </c>
      <c r="AG41" s="36">
        <v>1</v>
      </c>
      <c r="AH41" s="36">
        <v>1</v>
      </c>
      <c r="AI41" s="36">
        <v>1</v>
      </c>
      <c r="AJ41" s="36">
        <v>1</v>
      </c>
      <c r="AK41" s="36">
        <v>1</v>
      </c>
      <c r="AL41" s="36">
        <v>1</v>
      </c>
      <c r="AM41" s="36">
        <v>1</v>
      </c>
      <c r="AN41" s="36">
        <v>1</v>
      </c>
      <c r="AO41" s="36">
        <v>1</v>
      </c>
      <c r="AP41" s="36">
        <v>1</v>
      </c>
      <c r="AQ41" s="36">
        <v>1</v>
      </c>
      <c r="AR41" s="36">
        <v>1</v>
      </c>
      <c r="AS41" s="36">
        <v>1</v>
      </c>
      <c r="AT41" s="36">
        <v>1</v>
      </c>
      <c r="AU41" s="36">
        <v>1</v>
      </c>
      <c r="AV41" s="36">
        <v>1</v>
      </c>
      <c r="AW41" s="36">
        <v>1</v>
      </c>
      <c r="AX41" s="36">
        <v>1</v>
      </c>
      <c r="AY41" s="36">
        <v>1</v>
      </c>
      <c r="AZ41" s="36">
        <v>1</v>
      </c>
      <c r="BA41" s="36">
        <v>1</v>
      </c>
      <c r="BB41" s="36">
        <v>1</v>
      </c>
      <c r="BC41" s="36">
        <v>1</v>
      </c>
      <c r="BD41" s="36">
        <v>1</v>
      </c>
      <c r="BE41" s="36">
        <v>1</v>
      </c>
      <c r="BF41" s="36">
        <v>1</v>
      </c>
      <c r="BG41" s="36">
        <v>1</v>
      </c>
      <c r="BH41" s="36">
        <v>1</v>
      </c>
      <c r="BI41" s="36">
        <v>1</v>
      </c>
      <c r="BJ41" s="36">
        <v>1</v>
      </c>
      <c r="BK41" s="36">
        <v>1</v>
      </c>
      <c r="BL41" s="36">
        <v>1</v>
      </c>
      <c r="BM41" s="36">
        <v>1</v>
      </c>
      <c r="BN41" s="36">
        <v>1</v>
      </c>
      <c r="BO41" s="36">
        <v>1</v>
      </c>
      <c r="BP41" s="36">
        <v>1</v>
      </c>
      <c r="BQ41" s="36">
        <v>1</v>
      </c>
      <c r="BR41" s="36">
        <v>1</v>
      </c>
      <c r="BS41" s="36">
        <v>1</v>
      </c>
      <c r="BT41" s="36">
        <v>1</v>
      </c>
      <c r="BU41" s="36">
        <v>1</v>
      </c>
    </row>
    <row r="42" spans="1:73" x14ac:dyDescent="0.2">
      <c r="A42">
        <v>38</v>
      </c>
      <c r="B42" s="36">
        <v>2.1673900000000001</v>
      </c>
      <c r="C42" s="36">
        <v>2.1673900000000001</v>
      </c>
      <c r="D42" s="36">
        <v>2.1673900000000001</v>
      </c>
      <c r="E42" s="36">
        <v>1.8462621144073676</v>
      </c>
      <c r="F42" s="36">
        <v>1.7501641713524643</v>
      </c>
      <c r="G42" s="36">
        <v>1.6590681262335685</v>
      </c>
      <c r="H42" s="36">
        <v>1.5727136302631111</v>
      </c>
      <c r="I42" s="36">
        <v>1.4908538858079161</v>
      </c>
      <c r="J42" s="36">
        <v>1.413254941051614</v>
      </c>
      <c r="K42" s="36">
        <v>1.3396950213698775</v>
      </c>
      <c r="L42" s="36">
        <v>1.2699638955075754</v>
      </c>
      <c r="M42" s="36">
        <v>1.2038622747464061</v>
      </c>
      <c r="N42" s="36">
        <v>1.1412012433458554</v>
      </c>
      <c r="O42" s="36">
        <v>1.0818017186297038</v>
      </c>
      <c r="P42" s="36">
        <v>1.0254939391750275</v>
      </c>
      <c r="Q42" s="36">
        <v>1</v>
      </c>
      <c r="R42" s="36">
        <v>1</v>
      </c>
      <c r="S42" s="36">
        <v>1</v>
      </c>
      <c r="T42" s="36">
        <v>1</v>
      </c>
      <c r="U42" s="36">
        <v>1</v>
      </c>
      <c r="V42" s="36">
        <v>1</v>
      </c>
      <c r="W42" s="36">
        <v>1</v>
      </c>
      <c r="X42" s="36">
        <v>1</v>
      </c>
      <c r="Y42" s="36">
        <v>1</v>
      </c>
      <c r="Z42" s="36">
        <v>1</v>
      </c>
      <c r="AA42" s="36">
        <v>1</v>
      </c>
      <c r="AB42" s="36">
        <v>1</v>
      </c>
      <c r="AC42" s="36">
        <v>1</v>
      </c>
      <c r="AD42" s="36">
        <v>1</v>
      </c>
      <c r="AE42" s="36">
        <v>1</v>
      </c>
      <c r="AF42" s="36">
        <v>1</v>
      </c>
      <c r="AG42" s="36">
        <v>1</v>
      </c>
      <c r="AH42" s="36">
        <v>1</v>
      </c>
      <c r="AI42" s="36">
        <v>1</v>
      </c>
      <c r="AJ42" s="36">
        <v>1</v>
      </c>
      <c r="AK42" s="36">
        <v>1</v>
      </c>
      <c r="AL42" s="36">
        <v>1</v>
      </c>
      <c r="AM42" s="36">
        <v>1</v>
      </c>
      <c r="AN42" s="36">
        <v>1</v>
      </c>
      <c r="AO42" s="36">
        <v>1</v>
      </c>
      <c r="AP42" s="36">
        <v>1</v>
      </c>
      <c r="AQ42" s="36">
        <v>1</v>
      </c>
      <c r="AR42" s="36">
        <v>1</v>
      </c>
      <c r="AS42" s="36">
        <v>1</v>
      </c>
      <c r="AT42" s="36">
        <v>1</v>
      </c>
      <c r="AU42" s="36">
        <v>1</v>
      </c>
      <c r="AV42" s="36">
        <v>1</v>
      </c>
      <c r="AW42" s="36">
        <v>1</v>
      </c>
      <c r="AX42" s="36">
        <v>1</v>
      </c>
      <c r="AY42" s="36">
        <v>1</v>
      </c>
      <c r="AZ42" s="36">
        <v>1</v>
      </c>
      <c r="BA42" s="36">
        <v>1</v>
      </c>
      <c r="BB42" s="36">
        <v>1</v>
      </c>
      <c r="BC42" s="36">
        <v>1</v>
      </c>
      <c r="BD42" s="36">
        <v>1</v>
      </c>
      <c r="BE42" s="36">
        <v>1</v>
      </c>
      <c r="BF42" s="36">
        <v>1</v>
      </c>
      <c r="BG42" s="36">
        <v>1</v>
      </c>
      <c r="BH42" s="36">
        <v>1</v>
      </c>
      <c r="BI42" s="36">
        <v>1</v>
      </c>
      <c r="BJ42" s="36">
        <v>1</v>
      </c>
      <c r="BK42" s="36">
        <v>1</v>
      </c>
      <c r="BL42" s="36">
        <v>1</v>
      </c>
      <c r="BM42" s="36">
        <v>1</v>
      </c>
      <c r="BN42" s="36">
        <v>1</v>
      </c>
      <c r="BO42" s="36">
        <v>1</v>
      </c>
      <c r="BP42" s="36">
        <v>1</v>
      </c>
      <c r="BQ42" s="36">
        <v>1</v>
      </c>
      <c r="BR42" s="36">
        <v>1</v>
      </c>
      <c r="BS42" s="36">
        <v>1</v>
      </c>
      <c r="BT42" s="36">
        <v>1</v>
      </c>
      <c r="BU42" s="36">
        <v>1</v>
      </c>
    </row>
    <row r="43" spans="1:73" x14ac:dyDescent="0.2">
      <c r="A43">
        <v>39</v>
      </c>
      <c r="B43" s="36">
        <v>2.1673900000000001</v>
      </c>
      <c r="C43" s="36">
        <v>2.1673900000000001</v>
      </c>
      <c r="D43" s="36">
        <v>2.1673900000000001</v>
      </c>
      <c r="E43" s="36">
        <v>1.8462621144073676</v>
      </c>
      <c r="F43" s="36">
        <v>1.7501641713524643</v>
      </c>
      <c r="G43" s="36">
        <v>1.6590681262335685</v>
      </c>
      <c r="H43" s="36">
        <v>1.5727136302631111</v>
      </c>
      <c r="I43" s="36">
        <v>1.4908538858079161</v>
      </c>
      <c r="J43" s="36">
        <v>1.413254941051614</v>
      </c>
      <c r="K43" s="36">
        <v>1.3396950213698775</v>
      </c>
      <c r="L43" s="36">
        <v>1.2699638955075754</v>
      </c>
      <c r="M43" s="36">
        <v>1.2038622747464061</v>
      </c>
      <c r="N43" s="36">
        <v>1.1412012433458554</v>
      </c>
      <c r="O43" s="36">
        <v>1.0818017186297038</v>
      </c>
      <c r="P43" s="36">
        <v>1.0254939391750275</v>
      </c>
      <c r="Q43" s="36">
        <v>1</v>
      </c>
      <c r="R43" s="36">
        <v>1</v>
      </c>
      <c r="S43" s="36">
        <v>1</v>
      </c>
      <c r="T43" s="36">
        <v>1</v>
      </c>
      <c r="U43" s="36">
        <v>1</v>
      </c>
      <c r="V43" s="36">
        <v>1</v>
      </c>
      <c r="W43" s="36">
        <v>1</v>
      </c>
      <c r="X43" s="36">
        <v>1</v>
      </c>
      <c r="Y43" s="36">
        <v>1</v>
      </c>
      <c r="Z43" s="36">
        <v>1</v>
      </c>
      <c r="AA43" s="36">
        <v>1</v>
      </c>
      <c r="AB43" s="36">
        <v>1</v>
      </c>
      <c r="AC43" s="36">
        <v>1</v>
      </c>
      <c r="AD43" s="36">
        <v>1</v>
      </c>
      <c r="AE43" s="36">
        <v>1</v>
      </c>
      <c r="AF43" s="36">
        <v>1</v>
      </c>
      <c r="AG43" s="36">
        <v>1</v>
      </c>
      <c r="AH43" s="36">
        <v>1</v>
      </c>
      <c r="AI43" s="36">
        <v>1</v>
      </c>
      <c r="AJ43" s="36">
        <v>1</v>
      </c>
      <c r="AK43" s="36">
        <v>1</v>
      </c>
      <c r="AL43" s="36">
        <v>1</v>
      </c>
      <c r="AM43" s="36">
        <v>1</v>
      </c>
      <c r="AN43" s="36">
        <v>1</v>
      </c>
      <c r="AO43" s="36">
        <v>1</v>
      </c>
      <c r="AP43" s="36">
        <v>1</v>
      </c>
      <c r="AQ43" s="36">
        <v>1</v>
      </c>
      <c r="AR43" s="36">
        <v>1</v>
      </c>
      <c r="AS43" s="36">
        <v>1</v>
      </c>
      <c r="AT43" s="36">
        <v>1</v>
      </c>
      <c r="AU43" s="36">
        <v>1</v>
      </c>
      <c r="AV43" s="36">
        <v>1</v>
      </c>
      <c r="AW43" s="36">
        <v>1</v>
      </c>
      <c r="AX43" s="36">
        <v>1</v>
      </c>
      <c r="AY43" s="36">
        <v>1</v>
      </c>
      <c r="AZ43" s="36">
        <v>1</v>
      </c>
      <c r="BA43" s="36">
        <v>1</v>
      </c>
      <c r="BB43" s="36">
        <v>1</v>
      </c>
      <c r="BC43" s="36">
        <v>1</v>
      </c>
      <c r="BD43" s="36">
        <v>1</v>
      </c>
      <c r="BE43" s="36">
        <v>1</v>
      </c>
      <c r="BF43" s="36">
        <v>1</v>
      </c>
      <c r="BG43" s="36">
        <v>1</v>
      </c>
      <c r="BH43" s="36">
        <v>1</v>
      </c>
      <c r="BI43" s="36">
        <v>1</v>
      </c>
      <c r="BJ43" s="36">
        <v>1</v>
      </c>
      <c r="BK43" s="36">
        <v>1</v>
      </c>
      <c r="BL43" s="36">
        <v>1</v>
      </c>
      <c r="BM43" s="36">
        <v>1</v>
      </c>
      <c r="BN43" s="36">
        <v>1</v>
      </c>
      <c r="BO43" s="36">
        <v>1</v>
      </c>
      <c r="BP43" s="36">
        <v>1</v>
      </c>
      <c r="BQ43" s="36">
        <v>1</v>
      </c>
      <c r="BR43" s="36">
        <v>1</v>
      </c>
      <c r="BS43" s="36">
        <v>1</v>
      </c>
      <c r="BT43" s="36">
        <v>1</v>
      </c>
      <c r="BU43" s="36">
        <v>1</v>
      </c>
    </row>
    <row r="44" spans="1:73" x14ac:dyDescent="0.2">
      <c r="A44">
        <v>40</v>
      </c>
      <c r="B44" s="36">
        <v>2.1673900000000001</v>
      </c>
      <c r="C44" s="36">
        <v>2.1673900000000001</v>
      </c>
      <c r="D44" s="36">
        <v>2.1673900000000001</v>
      </c>
      <c r="E44" s="36">
        <v>1.8462621144073676</v>
      </c>
      <c r="F44" s="36">
        <v>1.7501641713524643</v>
      </c>
      <c r="G44" s="36">
        <v>1.6590681262335685</v>
      </c>
      <c r="H44" s="36">
        <v>1.5727136302631111</v>
      </c>
      <c r="I44" s="36">
        <v>1.4908538858079161</v>
      </c>
      <c r="J44" s="36">
        <v>1.413254941051614</v>
      </c>
      <c r="K44" s="36">
        <v>1.3396950213698775</v>
      </c>
      <c r="L44" s="36">
        <v>1.2699638955075754</v>
      </c>
      <c r="M44" s="36">
        <v>1.2038622747464061</v>
      </c>
      <c r="N44" s="36">
        <v>1.1412012433458554</v>
      </c>
      <c r="O44" s="36">
        <v>1.0818017186297038</v>
      </c>
      <c r="P44" s="36">
        <v>1.0254939391750275</v>
      </c>
      <c r="Q44" s="36">
        <v>1</v>
      </c>
      <c r="R44" s="36">
        <v>1</v>
      </c>
      <c r="S44" s="36">
        <v>1</v>
      </c>
      <c r="T44" s="36">
        <v>1</v>
      </c>
      <c r="U44" s="36">
        <v>1</v>
      </c>
      <c r="V44" s="36">
        <v>1</v>
      </c>
      <c r="W44" s="36">
        <v>1</v>
      </c>
      <c r="X44" s="36">
        <v>1</v>
      </c>
      <c r="Y44" s="36">
        <v>1</v>
      </c>
      <c r="Z44" s="36">
        <v>1</v>
      </c>
      <c r="AA44" s="36">
        <v>1</v>
      </c>
      <c r="AB44" s="36">
        <v>1</v>
      </c>
      <c r="AC44" s="36">
        <v>1</v>
      </c>
      <c r="AD44" s="36">
        <v>1</v>
      </c>
      <c r="AE44" s="36">
        <v>1</v>
      </c>
      <c r="AF44" s="36">
        <v>1</v>
      </c>
      <c r="AG44" s="36">
        <v>1</v>
      </c>
      <c r="AH44" s="36">
        <v>1</v>
      </c>
      <c r="AI44" s="36">
        <v>1</v>
      </c>
      <c r="AJ44" s="36">
        <v>1</v>
      </c>
      <c r="AK44" s="36">
        <v>1</v>
      </c>
      <c r="AL44" s="36">
        <v>1</v>
      </c>
      <c r="AM44" s="36">
        <v>1</v>
      </c>
      <c r="AN44" s="36">
        <v>1</v>
      </c>
      <c r="AO44" s="36">
        <v>1</v>
      </c>
      <c r="AP44" s="36">
        <v>1</v>
      </c>
      <c r="AQ44" s="36">
        <v>1</v>
      </c>
      <c r="AR44" s="36">
        <v>1</v>
      </c>
      <c r="AS44" s="36">
        <v>1</v>
      </c>
      <c r="AT44" s="36">
        <v>1</v>
      </c>
      <c r="AU44" s="36">
        <v>1</v>
      </c>
      <c r="AV44" s="36">
        <v>1</v>
      </c>
      <c r="AW44" s="36">
        <v>1</v>
      </c>
      <c r="AX44" s="36">
        <v>1</v>
      </c>
      <c r="AY44" s="36">
        <v>1</v>
      </c>
      <c r="AZ44" s="36">
        <v>1</v>
      </c>
      <c r="BA44" s="36">
        <v>1</v>
      </c>
      <c r="BB44" s="36">
        <v>1</v>
      </c>
      <c r="BC44" s="36">
        <v>1</v>
      </c>
      <c r="BD44" s="36">
        <v>1</v>
      </c>
      <c r="BE44" s="36">
        <v>1</v>
      </c>
      <c r="BF44" s="36">
        <v>1</v>
      </c>
      <c r="BG44" s="36">
        <v>1</v>
      </c>
      <c r="BH44" s="36">
        <v>1</v>
      </c>
      <c r="BI44" s="36">
        <v>1</v>
      </c>
      <c r="BJ44" s="36">
        <v>1</v>
      </c>
      <c r="BK44" s="36">
        <v>1</v>
      </c>
      <c r="BL44" s="36">
        <v>1</v>
      </c>
      <c r="BM44" s="36">
        <v>1</v>
      </c>
      <c r="BN44" s="36">
        <v>1</v>
      </c>
      <c r="BO44" s="36">
        <v>1</v>
      </c>
      <c r="BP44" s="36">
        <v>1</v>
      </c>
      <c r="BQ44" s="36">
        <v>1</v>
      </c>
      <c r="BR44" s="36">
        <v>1</v>
      </c>
      <c r="BS44" s="36">
        <v>1</v>
      </c>
      <c r="BT44" s="36">
        <v>1</v>
      </c>
      <c r="BU44" s="36">
        <v>1</v>
      </c>
    </row>
    <row r="45" spans="1:73" x14ac:dyDescent="0.2">
      <c r="A45">
        <v>41</v>
      </c>
      <c r="B45" s="36">
        <v>2.1673900000000001</v>
      </c>
      <c r="C45" s="36">
        <v>2.1673900000000001</v>
      </c>
      <c r="D45" s="36">
        <v>2.1673900000000001</v>
      </c>
      <c r="E45" s="36">
        <v>1.8462621144073676</v>
      </c>
      <c r="F45" s="36">
        <v>1.7501641713524643</v>
      </c>
      <c r="G45" s="36">
        <v>1.6590681262335685</v>
      </c>
      <c r="H45" s="36">
        <v>1.5727136302631111</v>
      </c>
      <c r="I45" s="36">
        <v>1.4908538858079161</v>
      </c>
      <c r="J45" s="36">
        <v>1.413254941051614</v>
      </c>
      <c r="K45" s="36">
        <v>1.3396950213698775</v>
      </c>
      <c r="L45" s="36">
        <v>1.2699638955075754</v>
      </c>
      <c r="M45" s="36">
        <v>1.2038622747464061</v>
      </c>
      <c r="N45" s="36">
        <v>1.1412012433458554</v>
      </c>
      <c r="O45" s="36">
        <v>1.0818017186297038</v>
      </c>
      <c r="P45" s="36">
        <v>1.0254939391750275</v>
      </c>
      <c r="Q45" s="36">
        <v>1</v>
      </c>
      <c r="R45" s="36">
        <v>1</v>
      </c>
      <c r="S45" s="36">
        <v>1</v>
      </c>
      <c r="T45" s="36">
        <v>1</v>
      </c>
      <c r="U45" s="36">
        <v>1</v>
      </c>
      <c r="V45" s="36">
        <v>1</v>
      </c>
      <c r="W45" s="36">
        <v>1</v>
      </c>
      <c r="X45" s="36">
        <v>1</v>
      </c>
      <c r="Y45" s="36">
        <v>1</v>
      </c>
      <c r="Z45" s="36">
        <v>1</v>
      </c>
      <c r="AA45" s="36">
        <v>1</v>
      </c>
      <c r="AB45" s="36">
        <v>1</v>
      </c>
      <c r="AC45" s="36">
        <v>1</v>
      </c>
      <c r="AD45" s="36">
        <v>1</v>
      </c>
      <c r="AE45" s="36">
        <v>1</v>
      </c>
      <c r="AF45" s="36">
        <v>1</v>
      </c>
      <c r="AG45" s="36">
        <v>1</v>
      </c>
      <c r="AH45" s="36">
        <v>1</v>
      </c>
      <c r="AI45" s="36">
        <v>1</v>
      </c>
      <c r="AJ45" s="36">
        <v>1</v>
      </c>
      <c r="AK45" s="36">
        <v>1</v>
      </c>
      <c r="AL45" s="36">
        <v>1</v>
      </c>
      <c r="AM45" s="36">
        <v>1</v>
      </c>
      <c r="AN45" s="36">
        <v>1</v>
      </c>
      <c r="AO45" s="36">
        <v>1</v>
      </c>
      <c r="AP45" s="36">
        <v>1</v>
      </c>
      <c r="AQ45" s="36">
        <v>1</v>
      </c>
      <c r="AR45" s="36">
        <v>1</v>
      </c>
      <c r="AS45" s="36">
        <v>1</v>
      </c>
      <c r="AT45" s="36">
        <v>1</v>
      </c>
      <c r="AU45" s="36">
        <v>1</v>
      </c>
      <c r="AV45" s="36">
        <v>1</v>
      </c>
      <c r="AW45" s="36">
        <v>1</v>
      </c>
      <c r="AX45" s="36">
        <v>1</v>
      </c>
      <c r="AY45" s="36">
        <v>1</v>
      </c>
      <c r="AZ45" s="36">
        <v>1</v>
      </c>
      <c r="BA45" s="36">
        <v>1</v>
      </c>
      <c r="BB45" s="36">
        <v>1</v>
      </c>
      <c r="BC45" s="36">
        <v>1</v>
      </c>
      <c r="BD45" s="36">
        <v>1</v>
      </c>
      <c r="BE45" s="36">
        <v>1</v>
      </c>
      <c r="BF45" s="36">
        <v>1</v>
      </c>
      <c r="BG45" s="36">
        <v>1</v>
      </c>
      <c r="BH45" s="36">
        <v>1</v>
      </c>
      <c r="BI45" s="36">
        <v>1</v>
      </c>
      <c r="BJ45" s="36">
        <v>1</v>
      </c>
      <c r="BK45" s="36">
        <v>1</v>
      </c>
      <c r="BL45" s="36">
        <v>1</v>
      </c>
      <c r="BM45" s="36">
        <v>1</v>
      </c>
      <c r="BN45" s="36">
        <v>1</v>
      </c>
      <c r="BO45" s="36">
        <v>1</v>
      </c>
      <c r="BP45" s="36">
        <v>1</v>
      </c>
      <c r="BQ45" s="36">
        <v>1</v>
      </c>
      <c r="BR45" s="36">
        <v>1</v>
      </c>
      <c r="BS45" s="36">
        <v>1</v>
      </c>
      <c r="BT45" s="36">
        <v>1</v>
      </c>
      <c r="BU45" s="36">
        <v>1</v>
      </c>
    </row>
    <row r="46" spans="1:73" x14ac:dyDescent="0.2">
      <c r="A46">
        <v>42</v>
      </c>
      <c r="B46" s="36">
        <v>2.1673900000000001</v>
      </c>
      <c r="C46" s="36">
        <v>2.1673900000000001</v>
      </c>
      <c r="D46" s="36">
        <v>2.1673900000000001</v>
      </c>
      <c r="E46" s="36">
        <v>1.8462621144073676</v>
      </c>
      <c r="F46" s="36">
        <v>1.7501641713524643</v>
      </c>
      <c r="G46" s="36">
        <v>1.6590681262335685</v>
      </c>
      <c r="H46" s="36">
        <v>1.5727136302631111</v>
      </c>
      <c r="I46" s="36">
        <v>1.4908538858079161</v>
      </c>
      <c r="J46" s="36">
        <v>1.413254941051614</v>
      </c>
      <c r="K46" s="36">
        <v>1.3396950213698775</v>
      </c>
      <c r="L46" s="36">
        <v>1.2699638955075754</v>
      </c>
      <c r="M46" s="36">
        <v>1.2038622747464061</v>
      </c>
      <c r="N46" s="36">
        <v>1.1412012433458554</v>
      </c>
      <c r="O46" s="36">
        <v>1.0818017186297038</v>
      </c>
      <c r="P46" s="36">
        <v>1.0254939391750275</v>
      </c>
      <c r="Q46" s="36">
        <v>1</v>
      </c>
      <c r="R46" s="36">
        <v>1</v>
      </c>
      <c r="S46" s="36">
        <v>1</v>
      </c>
      <c r="T46" s="36">
        <v>1</v>
      </c>
      <c r="U46" s="36">
        <v>1</v>
      </c>
      <c r="V46" s="36">
        <v>1</v>
      </c>
      <c r="W46" s="36">
        <v>1</v>
      </c>
      <c r="X46" s="36">
        <v>1</v>
      </c>
      <c r="Y46" s="36">
        <v>1</v>
      </c>
      <c r="Z46" s="36">
        <v>1</v>
      </c>
      <c r="AA46" s="36">
        <v>1</v>
      </c>
      <c r="AB46" s="36">
        <v>1</v>
      </c>
      <c r="AC46" s="36">
        <v>1</v>
      </c>
      <c r="AD46" s="36">
        <v>1</v>
      </c>
      <c r="AE46" s="36">
        <v>1</v>
      </c>
      <c r="AF46" s="36">
        <v>1</v>
      </c>
      <c r="AG46" s="36">
        <v>1</v>
      </c>
      <c r="AH46" s="36">
        <v>1</v>
      </c>
      <c r="AI46" s="36">
        <v>1</v>
      </c>
      <c r="AJ46" s="36">
        <v>1</v>
      </c>
      <c r="AK46" s="36">
        <v>1</v>
      </c>
      <c r="AL46" s="36">
        <v>1</v>
      </c>
      <c r="AM46" s="36">
        <v>1</v>
      </c>
      <c r="AN46" s="36">
        <v>1</v>
      </c>
      <c r="AO46" s="36">
        <v>1</v>
      </c>
      <c r="AP46" s="36">
        <v>1</v>
      </c>
      <c r="AQ46" s="36">
        <v>1</v>
      </c>
      <c r="AR46" s="36">
        <v>1</v>
      </c>
      <c r="AS46" s="36">
        <v>1</v>
      </c>
      <c r="AT46" s="36">
        <v>1</v>
      </c>
      <c r="AU46" s="36">
        <v>1</v>
      </c>
      <c r="AV46" s="36">
        <v>1</v>
      </c>
      <c r="AW46" s="36">
        <v>1</v>
      </c>
      <c r="AX46" s="36">
        <v>1</v>
      </c>
      <c r="AY46" s="36">
        <v>1</v>
      </c>
      <c r="AZ46" s="36">
        <v>1</v>
      </c>
      <c r="BA46" s="36">
        <v>1</v>
      </c>
      <c r="BB46" s="36">
        <v>1</v>
      </c>
      <c r="BC46" s="36">
        <v>1</v>
      </c>
      <c r="BD46" s="36">
        <v>1</v>
      </c>
      <c r="BE46" s="36">
        <v>1</v>
      </c>
      <c r="BF46" s="36">
        <v>1</v>
      </c>
      <c r="BG46" s="36">
        <v>1</v>
      </c>
      <c r="BH46" s="36">
        <v>1</v>
      </c>
      <c r="BI46" s="36">
        <v>1</v>
      </c>
      <c r="BJ46" s="36">
        <v>1</v>
      </c>
      <c r="BK46" s="36">
        <v>1</v>
      </c>
      <c r="BL46" s="36">
        <v>1</v>
      </c>
      <c r="BM46" s="36">
        <v>1</v>
      </c>
      <c r="BN46" s="36">
        <v>1</v>
      </c>
      <c r="BO46" s="36">
        <v>1</v>
      </c>
      <c r="BP46" s="36">
        <v>1</v>
      </c>
      <c r="BQ46" s="36">
        <v>1</v>
      </c>
      <c r="BR46" s="36">
        <v>1</v>
      </c>
      <c r="BS46" s="36">
        <v>1</v>
      </c>
      <c r="BT46" s="36">
        <v>1</v>
      </c>
      <c r="BU46" s="36">
        <v>1</v>
      </c>
    </row>
    <row r="47" spans="1:73" x14ac:dyDescent="0.2">
      <c r="A47">
        <v>43</v>
      </c>
      <c r="B47" s="36">
        <v>2.1673900000000001</v>
      </c>
      <c r="C47" s="36">
        <v>2.1673900000000001</v>
      </c>
      <c r="D47" s="36">
        <v>2.1673900000000001</v>
      </c>
      <c r="E47" s="36">
        <v>1.8462621144073676</v>
      </c>
      <c r="F47" s="36">
        <v>1.7501641713524643</v>
      </c>
      <c r="G47" s="36">
        <v>1.6590681262335685</v>
      </c>
      <c r="H47" s="36">
        <v>1.5727136302631111</v>
      </c>
      <c r="I47" s="36">
        <v>1.4908538858079161</v>
      </c>
      <c r="J47" s="36">
        <v>1.413254941051614</v>
      </c>
      <c r="K47" s="36">
        <v>1.3396950213698775</v>
      </c>
      <c r="L47" s="36">
        <v>1.2699638955075754</v>
      </c>
      <c r="M47" s="36">
        <v>1.2038622747464061</v>
      </c>
      <c r="N47" s="36">
        <v>1.1412012433458554</v>
      </c>
      <c r="O47" s="36">
        <v>1.0818017186297038</v>
      </c>
      <c r="P47" s="36">
        <v>1.0254939391750275</v>
      </c>
      <c r="Q47" s="36">
        <v>1</v>
      </c>
      <c r="R47" s="36">
        <v>1</v>
      </c>
      <c r="S47" s="36">
        <v>1</v>
      </c>
      <c r="T47" s="36">
        <v>1</v>
      </c>
      <c r="U47" s="36">
        <v>1</v>
      </c>
      <c r="V47" s="36">
        <v>1</v>
      </c>
      <c r="W47" s="36">
        <v>1</v>
      </c>
      <c r="X47" s="36">
        <v>1</v>
      </c>
      <c r="Y47" s="36">
        <v>1</v>
      </c>
      <c r="Z47" s="36">
        <v>1</v>
      </c>
      <c r="AA47" s="36">
        <v>1</v>
      </c>
      <c r="AB47" s="36">
        <v>1</v>
      </c>
      <c r="AC47" s="36">
        <v>1</v>
      </c>
      <c r="AD47" s="36">
        <v>1</v>
      </c>
      <c r="AE47" s="36">
        <v>1</v>
      </c>
      <c r="AF47" s="36">
        <v>1</v>
      </c>
      <c r="AG47" s="36">
        <v>1</v>
      </c>
      <c r="AH47" s="36">
        <v>1</v>
      </c>
      <c r="AI47" s="36">
        <v>1</v>
      </c>
      <c r="AJ47" s="36">
        <v>1</v>
      </c>
      <c r="AK47" s="36">
        <v>1</v>
      </c>
      <c r="AL47" s="36">
        <v>1</v>
      </c>
      <c r="AM47" s="36">
        <v>1</v>
      </c>
      <c r="AN47" s="36">
        <v>1</v>
      </c>
      <c r="AO47" s="36">
        <v>1</v>
      </c>
      <c r="AP47" s="36">
        <v>1</v>
      </c>
      <c r="AQ47" s="36">
        <v>1</v>
      </c>
      <c r="AR47" s="36">
        <v>1</v>
      </c>
      <c r="AS47" s="36">
        <v>1</v>
      </c>
      <c r="AT47" s="36">
        <v>1</v>
      </c>
      <c r="AU47" s="36">
        <v>1</v>
      </c>
      <c r="AV47" s="36">
        <v>1</v>
      </c>
      <c r="AW47" s="36">
        <v>1</v>
      </c>
      <c r="AX47" s="36">
        <v>1</v>
      </c>
      <c r="AY47" s="36">
        <v>1</v>
      </c>
      <c r="AZ47" s="36">
        <v>1</v>
      </c>
      <c r="BA47" s="36">
        <v>1</v>
      </c>
      <c r="BB47" s="36">
        <v>1</v>
      </c>
      <c r="BC47" s="36">
        <v>1</v>
      </c>
      <c r="BD47" s="36">
        <v>1</v>
      </c>
      <c r="BE47" s="36">
        <v>1</v>
      </c>
      <c r="BF47" s="36">
        <v>1</v>
      </c>
      <c r="BG47" s="36">
        <v>1</v>
      </c>
      <c r="BH47" s="36">
        <v>1</v>
      </c>
      <c r="BI47" s="36">
        <v>1</v>
      </c>
      <c r="BJ47" s="36">
        <v>1</v>
      </c>
      <c r="BK47" s="36">
        <v>1</v>
      </c>
      <c r="BL47" s="36">
        <v>1</v>
      </c>
      <c r="BM47" s="36">
        <v>1</v>
      </c>
      <c r="BN47" s="36">
        <v>1</v>
      </c>
      <c r="BO47" s="36">
        <v>1</v>
      </c>
      <c r="BP47" s="36">
        <v>1</v>
      </c>
      <c r="BQ47" s="36">
        <v>1</v>
      </c>
      <c r="BR47" s="36">
        <v>1</v>
      </c>
      <c r="BS47" s="36">
        <v>1</v>
      </c>
      <c r="BT47" s="36">
        <v>1</v>
      </c>
      <c r="BU47" s="36">
        <v>1</v>
      </c>
    </row>
    <row r="48" spans="1:73" x14ac:dyDescent="0.2">
      <c r="A48">
        <v>44</v>
      </c>
      <c r="B48" s="36">
        <v>2.1673900000000001</v>
      </c>
      <c r="C48" s="36">
        <v>2.1673900000000001</v>
      </c>
      <c r="D48" s="36">
        <v>2.1673900000000001</v>
      </c>
      <c r="E48" s="36">
        <v>1.8462621144073676</v>
      </c>
      <c r="F48" s="36">
        <v>1.7501641713524643</v>
      </c>
      <c r="G48" s="36">
        <v>1.6590681262335685</v>
      </c>
      <c r="H48" s="36">
        <v>1.5727136302631111</v>
      </c>
      <c r="I48" s="36">
        <v>1.4908538858079161</v>
      </c>
      <c r="J48" s="36">
        <v>1.413254941051614</v>
      </c>
      <c r="K48" s="36">
        <v>1.3396950213698775</v>
      </c>
      <c r="L48" s="36">
        <v>1.2699638955075754</v>
      </c>
      <c r="M48" s="36">
        <v>1.2038622747464061</v>
      </c>
      <c r="N48" s="36">
        <v>1.1412012433458554</v>
      </c>
      <c r="O48" s="36">
        <v>1.0818017186297038</v>
      </c>
      <c r="P48" s="36">
        <v>1.0254939391750275</v>
      </c>
      <c r="Q48" s="36">
        <v>1</v>
      </c>
      <c r="R48" s="36">
        <v>1</v>
      </c>
      <c r="S48" s="36">
        <v>1</v>
      </c>
      <c r="T48" s="36">
        <v>1</v>
      </c>
      <c r="U48" s="36">
        <v>1</v>
      </c>
      <c r="V48" s="36">
        <v>1</v>
      </c>
      <c r="W48" s="36">
        <v>1</v>
      </c>
      <c r="X48" s="36">
        <v>1</v>
      </c>
      <c r="Y48" s="36">
        <v>1</v>
      </c>
      <c r="Z48" s="36">
        <v>1</v>
      </c>
      <c r="AA48" s="36">
        <v>1</v>
      </c>
      <c r="AB48" s="36">
        <v>1</v>
      </c>
      <c r="AC48" s="36">
        <v>1</v>
      </c>
      <c r="AD48" s="36">
        <v>1</v>
      </c>
      <c r="AE48" s="36">
        <v>1</v>
      </c>
      <c r="AF48" s="36">
        <v>1</v>
      </c>
      <c r="AG48" s="36">
        <v>1</v>
      </c>
      <c r="AH48" s="36">
        <v>1</v>
      </c>
      <c r="AI48" s="36">
        <v>1</v>
      </c>
      <c r="AJ48" s="36">
        <v>1</v>
      </c>
      <c r="AK48" s="36">
        <v>1</v>
      </c>
      <c r="AL48" s="36">
        <v>1</v>
      </c>
      <c r="AM48" s="36">
        <v>1</v>
      </c>
      <c r="AN48" s="36">
        <v>1</v>
      </c>
      <c r="AO48" s="36">
        <v>1</v>
      </c>
      <c r="AP48" s="36">
        <v>1</v>
      </c>
      <c r="AQ48" s="36">
        <v>1</v>
      </c>
      <c r="AR48" s="36">
        <v>1</v>
      </c>
      <c r="AS48" s="36">
        <v>1</v>
      </c>
      <c r="AT48" s="36">
        <v>1</v>
      </c>
      <c r="AU48" s="36">
        <v>1</v>
      </c>
      <c r="AV48" s="36">
        <v>1</v>
      </c>
      <c r="AW48" s="36">
        <v>1</v>
      </c>
      <c r="AX48" s="36">
        <v>1</v>
      </c>
      <c r="AY48" s="36">
        <v>1</v>
      </c>
      <c r="AZ48" s="36">
        <v>1</v>
      </c>
      <c r="BA48" s="36">
        <v>1</v>
      </c>
      <c r="BB48" s="36">
        <v>1</v>
      </c>
      <c r="BC48" s="36">
        <v>1</v>
      </c>
      <c r="BD48" s="36">
        <v>1</v>
      </c>
      <c r="BE48" s="36">
        <v>1</v>
      </c>
      <c r="BF48" s="36">
        <v>1</v>
      </c>
      <c r="BG48" s="36">
        <v>1</v>
      </c>
      <c r="BH48" s="36">
        <v>1</v>
      </c>
      <c r="BI48" s="36">
        <v>1</v>
      </c>
      <c r="BJ48" s="36">
        <v>1</v>
      </c>
      <c r="BK48" s="36">
        <v>1</v>
      </c>
      <c r="BL48" s="36">
        <v>1</v>
      </c>
      <c r="BM48" s="36">
        <v>1</v>
      </c>
      <c r="BN48" s="36">
        <v>1</v>
      </c>
      <c r="BO48" s="36">
        <v>1</v>
      </c>
      <c r="BP48" s="36">
        <v>1</v>
      </c>
      <c r="BQ48" s="36">
        <v>1</v>
      </c>
      <c r="BR48" s="36">
        <v>1</v>
      </c>
      <c r="BS48" s="36">
        <v>1</v>
      </c>
      <c r="BT48" s="36">
        <v>1</v>
      </c>
      <c r="BU48" s="36">
        <v>1</v>
      </c>
    </row>
    <row r="49" spans="1:73" x14ac:dyDescent="0.2">
      <c r="A49">
        <v>45</v>
      </c>
      <c r="B49" s="36">
        <v>2.3029299999999999</v>
      </c>
      <c r="C49" s="36">
        <v>2.3029299999999999</v>
      </c>
      <c r="D49" s="36">
        <v>2.3029299999999999</v>
      </c>
      <c r="E49" s="36">
        <v>1.9864703714971637</v>
      </c>
      <c r="F49" s="36">
        <v>1.8909608760355801</v>
      </c>
      <c r="G49" s="36">
        <v>1.8000434771157892</v>
      </c>
      <c r="H49" s="36">
        <v>1.7134973867360621</v>
      </c>
      <c r="I49" s="36">
        <v>1.631112432381792</v>
      </c>
      <c r="J49" s="36">
        <v>1.5526885466328757</v>
      </c>
      <c r="K49" s="36">
        <v>1.4780352813107671</v>
      </c>
      <c r="L49" s="36">
        <v>1.4069713449853452</v>
      </c>
      <c r="M49" s="36">
        <v>1.3393241627184498</v>
      </c>
      <c r="N49" s="36">
        <v>1.2749294569749468</v>
      </c>
      <c r="O49" s="36">
        <v>1.2136308486835912</v>
      </c>
      <c r="P49" s="36">
        <v>1.1552794774788844</v>
      </c>
      <c r="Q49" s="36">
        <v>1.0997336402016995</v>
      </c>
      <c r="R49" s="36">
        <v>1.0468584467808018</v>
      </c>
      <c r="S49" s="36">
        <v>1</v>
      </c>
      <c r="T49" s="36">
        <v>1</v>
      </c>
      <c r="U49" s="36">
        <v>1</v>
      </c>
      <c r="V49" s="36">
        <v>1</v>
      </c>
      <c r="W49" s="36">
        <v>1</v>
      </c>
      <c r="X49" s="36">
        <v>1</v>
      </c>
      <c r="Y49" s="36">
        <v>1</v>
      </c>
      <c r="Z49" s="36">
        <v>1</v>
      </c>
      <c r="AA49" s="36">
        <v>1</v>
      </c>
      <c r="AB49" s="36">
        <v>1</v>
      </c>
      <c r="AC49" s="36">
        <v>1</v>
      </c>
      <c r="AD49" s="36">
        <v>1</v>
      </c>
      <c r="AE49" s="36">
        <v>1</v>
      </c>
      <c r="AF49" s="36">
        <v>1</v>
      </c>
      <c r="AG49" s="36">
        <v>1</v>
      </c>
      <c r="AH49" s="36">
        <v>1</v>
      </c>
      <c r="AI49" s="36">
        <v>1</v>
      </c>
      <c r="AJ49" s="36">
        <v>1</v>
      </c>
      <c r="AK49" s="36">
        <v>1</v>
      </c>
      <c r="AL49" s="36">
        <v>1</v>
      </c>
      <c r="AM49" s="36">
        <v>1</v>
      </c>
      <c r="AN49" s="36">
        <v>1</v>
      </c>
      <c r="AO49" s="36">
        <v>1</v>
      </c>
      <c r="AP49" s="36">
        <v>1</v>
      </c>
      <c r="AQ49" s="36">
        <v>1</v>
      </c>
      <c r="AR49" s="36">
        <v>1</v>
      </c>
      <c r="AS49" s="36">
        <v>1</v>
      </c>
      <c r="AT49" s="36">
        <v>1</v>
      </c>
      <c r="AU49" s="36">
        <v>1</v>
      </c>
      <c r="AV49" s="36">
        <v>1</v>
      </c>
      <c r="AW49" s="36">
        <v>1</v>
      </c>
      <c r="AX49" s="36">
        <v>1</v>
      </c>
      <c r="AY49" s="36">
        <v>1</v>
      </c>
      <c r="AZ49" s="36">
        <v>1</v>
      </c>
      <c r="BA49" s="36">
        <v>1</v>
      </c>
      <c r="BB49" s="36">
        <v>1</v>
      </c>
      <c r="BC49" s="36">
        <v>1</v>
      </c>
      <c r="BD49" s="36">
        <v>1</v>
      </c>
      <c r="BE49" s="36">
        <v>1</v>
      </c>
      <c r="BF49" s="36">
        <v>1</v>
      </c>
      <c r="BG49" s="36">
        <v>1</v>
      </c>
      <c r="BH49" s="36">
        <v>1</v>
      </c>
      <c r="BI49" s="36">
        <v>1</v>
      </c>
      <c r="BJ49" s="36">
        <v>1</v>
      </c>
      <c r="BK49" s="36">
        <v>1</v>
      </c>
      <c r="BL49" s="36">
        <v>1</v>
      </c>
      <c r="BM49" s="36">
        <v>1</v>
      </c>
      <c r="BN49" s="36">
        <v>1</v>
      </c>
      <c r="BO49" s="36">
        <v>1</v>
      </c>
      <c r="BP49" s="36">
        <v>1</v>
      </c>
      <c r="BQ49" s="36">
        <v>1</v>
      </c>
      <c r="BR49" s="36">
        <v>1</v>
      </c>
      <c r="BS49" s="36">
        <v>1</v>
      </c>
      <c r="BT49" s="36">
        <v>1</v>
      </c>
      <c r="BU49" s="36">
        <v>1</v>
      </c>
    </row>
    <row r="50" spans="1:73" x14ac:dyDescent="0.2">
      <c r="A50">
        <v>46</v>
      </c>
      <c r="B50" s="36">
        <v>2.3029299999999999</v>
      </c>
      <c r="C50" s="36">
        <v>2.3029299999999999</v>
      </c>
      <c r="D50" s="36">
        <v>2.3029299999999999</v>
      </c>
      <c r="E50" s="36">
        <v>1.9864703714971637</v>
      </c>
      <c r="F50" s="36">
        <v>1.8909608760355801</v>
      </c>
      <c r="G50" s="36">
        <v>1.8000434771157892</v>
      </c>
      <c r="H50" s="36">
        <v>1.7134973867360621</v>
      </c>
      <c r="I50" s="36">
        <v>1.631112432381792</v>
      </c>
      <c r="J50" s="36">
        <v>1.5526885466328757</v>
      </c>
      <c r="K50" s="36">
        <v>1.4780352813107671</v>
      </c>
      <c r="L50" s="36">
        <v>1.4069713449853452</v>
      </c>
      <c r="M50" s="36">
        <v>1.3393241627184498</v>
      </c>
      <c r="N50" s="36">
        <v>1.2749294569749468</v>
      </c>
      <c r="O50" s="36">
        <v>1.2136308486835912</v>
      </c>
      <c r="P50" s="36">
        <v>1.1552794774788844</v>
      </c>
      <c r="Q50" s="36">
        <v>1.0997336402016995</v>
      </c>
      <c r="R50" s="36">
        <v>1.0468584467808018</v>
      </c>
      <c r="S50" s="36">
        <v>1</v>
      </c>
      <c r="T50" s="36">
        <v>1</v>
      </c>
      <c r="U50" s="36">
        <v>1</v>
      </c>
      <c r="V50" s="36">
        <v>1</v>
      </c>
      <c r="W50" s="36">
        <v>1</v>
      </c>
      <c r="X50" s="36">
        <v>1</v>
      </c>
      <c r="Y50" s="36">
        <v>1</v>
      </c>
      <c r="Z50" s="36">
        <v>1</v>
      </c>
      <c r="AA50" s="36">
        <v>1</v>
      </c>
      <c r="AB50" s="36">
        <v>1</v>
      </c>
      <c r="AC50" s="36">
        <v>1</v>
      </c>
      <c r="AD50" s="36">
        <v>1</v>
      </c>
      <c r="AE50" s="36">
        <v>1</v>
      </c>
      <c r="AF50" s="36">
        <v>1</v>
      </c>
      <c r="AG50" s="36">
        <v>1</v>
      </c>
      <c r="AH50" s="36">
        <v>1</v>
      </c>
      <c r="AI50" s="36">
        <v>1</v>
      </c>
      <c r="AJ50" s="36">
        <v>1</v>
      </c>
      <c r="AK50" s="36">
        <v>1</v>
      </c>
      <c r="AL50" s="36">
        <v>1</v>
      </c>
      <c r="AM50" s="36">
        <v>1</v>
      </c>
      <c r="AN50" s="36">
        <v>1</v>
      </c>
      <c r="AO50" s="36">
        <v>1</v>
      </c>
      <c r="AP50" s="36">
        <v>1</v>
      </c>
      <c r="AQ50" s="36">
        <v>1</v>
      </c>
      <c r="AR50" s="36">
        <v>1</v>
      </c>
      <c r="AS50" s="36">
        <v>1</v>
      </c>
      <c r="AT50" s="36">
        <v>1</v>
      </c>
      <c r="AU50" s="36">
        <v>1</v>
      </c>
      <c r="AV50" s="36">
        <v>1</v>
      </c>
      <c r="AW50" s="36">
        <v>1</v>
      </c>
      <c r="AX50" s="36">
        <v>1</v>
      </c>
      <c r="AY50" s="36">
        <v>1</v>
      </c>
      <c r="AZ50" s="36">
        <v>1</v>
      </c>
      <c r="BA50" s="36">
        <v>1</v>
      </c>
      <c r="BB50" s="36">
        <v>1</v>
      </c>
      <c r="BC50" s="36">
        <v>1</v>
      </c>
      <c r="BD50" s="36">
        <v>1</v>
      </c>
      <c r="BE50" s="36">
        <v>1</v>
      </c>
      <c r="BF50" s="36">
        <v>1</v>
      </c>
      <c r="BG50" s="36">
        <v>1</v>
      </c>
      <c r="BH50" s="36">
        <v>1</v>
      </c>
      <c r="BI50" s="36">
        <v>1</v>
      </c>
      <c r="BJ50" s="36">
        <v>1</v>
      </c>
      <c r="BK50" s="36">
        <v>1</v>
      </c>
      <c r="BL50" s="36">
        <v>1</v>
      </c>
      <c r="BM50" s="36">
        <v>1</v>
      </c>
      <c r="BN50" s="36">
        <v>1</v>
      </c>
      <c r="BO50" s="36">
        <v>1</v>
      </c>
      <c r="BP50" s="36">
        <v>1</v>
      </c>
      <c r="BQ50" s="36">
        <v>1</v>
      </c>
      <c r="BR50" s="36">
        <v>1</v>
      </c>
      <c r="BS50" s="36">
        <v>1</v>
      </c>
      <c r="BT50" s="36">
        <v>1</v>
      </c>
      <c r="BU50" s="36">
        <v>1</v>
      </c>
    </row>
    <row r="51" spans="1:73" x14ac:dyDescent="0.2">
      <c r="A51">
        <v>47</v>
      </c>
      <c r="B51" s="36">
        <v>2.3029299999999999</v>
      </c>
      <c r="C51" s="36">
        <v>2.3029299999999999</v>
      </c>
      <c r="D51" s="36">
        <v>2.3029299999999999</v>
      </c>
      <c r="E51" s="36">
        <v>1.9864703714971637</v>
      </c>
      <c r="F51" s="36">
        <v>1.8909608760355801</v>
      </c>
      <c r="G51" s="36">
        <v>1.8000434771157892</v>
      </c>
      <c r="H51" s="36">
        <v>1.7134973867360621</v>
      </c>
      <c r="I51" s="36">
        <v>1.631112432381792</v>
      </c>
      <c r="J51" s="36">
        <v>1.5526885466328757</v>
      </c>
      <c r="K51" s="36">
        <v>1.4780352813107671</v>
      </c>
      <c r="L51" s="36">
        <v>1.4069713449853452</v>
      </c>
      <c r="M51" s="36">
        <v>1.3393241627184498</v>
      </c>
      <c r="N51" s="36">
        <v>1.2749294569749468</v>
      </c>
      <c r="O51" s="36">
        <v>1.2136308486835912</v>
      </c>
      <c r="P51" s="36">
        <v>1.1552794774788844</v>
      </c>
      <c r="Q51" s="36">
        <v>1.0997336402016995</v>
      </c>
      <c r="R51" s="36">
        <v>1.0468584467808018</v>
      </c>
      <c r="S51" s="36">
        <v>1</v>
      </c>
      <c r="T51" s="36">
        <v>1</v>
      </c>
      <c r="U51" s="36">
        <v>1</v>
      </c>
      <c r="V51" s="36">
        <v>1</v>
      </c>
      <c r="W51" s="36">
        <v>1</v>
      </c>
      <c r="X51" s="36">
        <v>1</v>
      </c>
      <c r="Y51" s="36">
        <v>1</v>
      </c>
      <c r="Z51" s="36">
        <v>1</v>
      </c>
      <c r="AA51" s="36">
        <v>1</v>
      </c>
      <c r="AB51" s="36">
        <v>1</v>
      </c>
      <c r="AC51" s="36">
        <v>1</v>
      </c>
      <c r="AD51" s="36">
        <v>1</v>
      </c>
      <c r="AE51" s="36">
        <v>1</v>
      </c>
      <c r="AF51" s="36">
        <v>1</v>
      </c>
      <c r="AG51" s="36">
        <v>1</v>
      </c>
      <c r="AH51" s="36">
        <v>1</v>
      </c>
      <c r="AI51" s="36">
        <v>1</v>
      </c>
      <c r="AJ51" s="36">
        <v>1</v>
      </c>
      <c r="AK51" s="36">
        <v>1</v>
      </c>
      <c r="AL51" s="36">
        <v>1</v>
      </c>
      <c r="AM51" s="36">
        <v>1</v>
      </c>
      <c r="AN51" s="36">
        <v>1</v>
      </c>
      <c r="AO51" s="36">
        <v>1</v>
      </c>
      <c r="AP51" s="36">
        <v>1</v>
      </c>
      <c r="AQ51" s="36">
        <v>1</v>
      </c>
      <c r="AR51" s="36">
        <v>1</v>
      </c>
      <c r="AS51" s="36">
        <v>1</v>
      </c>
      <c r="AT51" s="36">
        <v>1</v>
      </c>
      <c r="AU51" s="36">
        <v>1</v>
      </c>
      <c r="AV51" s="36">
        <v>1</v>
      </c>
      <c r="AW51" s="36">
        <v>1</v>
      </c>
      <c r="AX51" s="36">
        <v>1</v>
      </c>
      <c r="AY51" s="36">
        <v>1</v>
      </c>
      <c r="AZ51" s="36">
        <v>1</v>
      </c>
      <c r="BA51" s="36">
        <v>1</v>
      </c>
      <c r="BB51" s="36">
        <v>1</v>
      </c>
      <c r="BC51" s="36">
        <v>1</v>
      </c>
      <c r="BD51" s="36">
        <v>1</v>
      </c>
      <c r="BE51" s="36">
        <v>1</v>
      </c>
      <c r="BF51" s="36">
        <v>1</v>
      </c>
      <c r="BG51" s="36">
        <v>1</v>
      </c>
      <c r="BH51" s="36">
        <v>1</v>
      </c>
      <c r="BI51" s="36">
        <v>1</v>
      </c>
      <c r="BJ51" s="36">
        <v>1</v>
      </c>
      <c r="BK51" s="36">
        <v>1</v>
      </c>
      <c r="BL51" s="36">
        <v>1</v>
      </c>
      <c r="BM51" s="36">
        <v>1</v>
      </c>
      <c r="BN51" s="36">
        <v>1</v>
      </c>
      <c r="BO51" s="36">
        <v>1</v>
      </c>
      <c r="BP51" s="36">
        <v>1</v>
      </c>
      <c r="BQ51" s="36">
        <v>1</v>
      </c>
      <c r="BR51" s="36">
        <v>1</v>
      </c>
      <c r="BS51" s="36">
        <v>1</v>
      </c>
      <c r="BT51" s="36">
        <v>1</v>
      </c>
      <c r="BU51" s="36">
        <v>1</v>
      </c>
    </row>
    <row r="52" spans="1:73" x14ac:dyDescent="0.2">
      <c r="A52">
        <v>48</v>
      </c>
      <c r="B52" s="36">
        <v>2.3029299999999999</v>
      </c>
      <c r="C52" s="36">
        <v>2.3029299999999999</v>
      </c>
      <c r="D52" s="36">
        <v>2.3029299999999999</v>
      </c>
      <c r="E52" s="36">
        <v>1.9864703714971637</v>
      </c>
      <c r="F52" s="36">
        <v>1.8909608760355801</v>
      </c>
      <c r="G52" s="36">
        <v>1.8000434771157892</v>
      </c>
      <c r="H52" s="36">
        <v>1.7134973867360621</v>
      </c>
      <c r="I52" s="36">
        <v>1.631112432381792</v>
      </c>
      <c r="J52" s="36">
        <v>1.5526885466328757</v>
      </c>
      <c r="K52" s="36">
        <v>1.4780352813107671</v>
      </c>
      <c r="L52" s="36">
        <v>1.4069713449853452</v>
      </c>
      <c r="M52" s="36">
        <v>1.3393241627184498</v>
      </c>
      <c r="N52" s="36">
        <v>1.2749294569749468</v>
      </c>
      <c r="O52" s="36">
        <v>1.2136308486835912</v>
      </c>
      <c r="P52" s="36">
        <v>1.1552794774788844</v>
      </c>
      <c r="Q52" s="36">
        <v>1.0997336402016995</v>
      </c>
      <c r="R52" s="36">
        <v>1.0468584467808018</v>
      </c>
      <c r="S52" s="36">
        <v>1</v>
      </c>
      <c r="T52" s="36">
        <v>1</v>
      </c>
      <c r="U52" s="36">
        <v>1</v>
      </c>
      <c r="V52" s="36">
        <v>1</v>
      </c>
      <c r="W52" s="36">
        <v>1</v>
      </c>
      <c r="X52" s="36">
        <v>1</v>
      </c>
      <c r="Y52" s="36">
        <v>1</v>
      </c>
      <c r="Z52" s="36">
        <v>1</v>
      </c>
      <c r="AA52" s="36">
        <v>1</v>
      </c>
      <c r="AB52" s="36">
        <v>1</v>
      </c>
      <c r="AC52" s="36">
        <v>1</v>
      </c>
      <c r="AD52" s="36">
        <v>1</v>
      </c>
      <c r="AE52" s="36">
        <v>1</v>
      </c>
      <c r="AF52" s="36">
        <v>1</v>
      </c>
      <c r="AG52" s="36">
        <v>1</v>
      </c>
      <c r="AH52" s="36">
        <v>1</v>
      </c>
      <c r="AI52" s="36">
        <v>1</v>
      </c>
      <c r="AJ52" s="36">
        <v>1</v>
      </c>
      <c r="AK52" s="36">
        <v>1</v>
      </c>
      <c r="AL52" s="36">
        <v>1</v>
      </c>
      <c r="AM52" s="36">
        <v>1</v>
      </c>
      <c r="AN52" s="36">
        <v>1</v>
      </c>
      <c r="AO52" s="36">
        <v>1</v>
      </c>
      <c r="AP52" s="36">
        <v>1</v>
      </c>
      <c r="AQ52" s="36">
        <v>1</v>
      </c>
      <c r="AR52" s="36">
        <v>1</v>
      </c>
      <c r="AS52" s="36">
        <v>1</v>
      </c>
      <c r="AT52" s="36">
        <v>1</v>
      </c>
      <c r="AU52" s="36">
        <v>1</v>
      </c>
      <c r="AV52" s="36">
        <v>1</v>
      </c>
      <c r="AW52" s="36">
        <v>1</v>
      </c>
      <c r="AX52" s="36">
        <v>1</v>
      </c>
      <c r="AY52" s="36">
        <v>1</v>
      </c>
      <c r="AZ52" s="36">
        <v>1</v>
      </c>
      <c r="BA52" s="36">
        <v>1</v>
      </c>
      <c r="BB52" s="36">
        <v>1</v>
      </c>
      <c r="BC52" s="36">
        <v>1</v>
      </c>
      <c r="BD52" s="36">
        <v>1</v>
      </c>
      <c r="BE52" s="36">
        <v>1</v>
      </c>
      <c r="BF52" s="36">
        <v>1</v>
      </c>
      <c r="BG52" s="36">
        <v>1</v>
      </c>
      <c r="BH52" s="36">
        <v>1</v>
      </c>
      <c r="BI52" s="36">
        <v>1</v>
      </c>
      <c r="BJ52" s="36">
        <v>1</v>
      </c>
      <c r="BK52" s="36">
        <v>1</v>
      </c>
      <c r="BL52" s="36">
        <v>1</v>
      </c>
      <c r="BM52" s="36">
        <v>1</v>
      </c>
      <c r="BN52" s="36">
        <v>1</v>
      </c>
      <c r="BO52" s="36">
        <v>1</v>
      </c>
      <c r="BP52" s="36">
        <v>1</v>
      </c>
      <c r="BQ52" s="36">
        <v>1</v>
      </c>
      <c r="BR52" s="36">
        <v>1</v>
      </c>
      <c r="BS52" s="36">
        <v>1</v>
      </c>
      <c r="BT52" s="36">
        <v>1</v>
      </c>
      <c r="BU52" s="36">
        <v>1</v>
      </c>
    </row>
    <row r="53" spans="1:73" x14ac:dyDescent="0.2">
      <c r="A53">
        <v>49</v>
      </c>
      <c r="B53" s="36">
        <v>2.3029299999999999</v>
      </c>
      <c r="C53" s="36">
        <v>2.3029299999999999</v>
      </c>
      <c r="D53" s="36">
        <v>2.3029299999999999</v>
      </c>
      <c r="E53" s="36">
        <v>1.9864703714971637</v>
      </c>
      <c r="F53" s="36">
        <v>1.8909608760355801</v>
      </c>
      <c r="G53" s="36">
        <v>1.8000434771157892</v>
      </c>
      <c r="H53" s="36">
        <v>1.7134973867360621</v>
      </c>
      <c r="I53" s="36">
        <v>1.631112432381792</v>
      </c>
      <c r="J53" s="36">
        <v>1.5526885466328757</v>
      </c>
      <c r="K53" s="36">
        <v>1.4780352813107671</v>
      </c>
      <c r="L53" s="36">
        <v>1.4069713449853452</v>
      </c>
      <c r="M53" s="36">
        <v>1.3393241627184498</v>
      </c>
      <c r="N53" s="36">
        <v>1.2749294569749468</v>
      </c>
      <c r="O53" s="36">
        <v>1.2136308486835912</v>
      </c>
      <c r="P53" s="36">
        <v>1.1552794774788844</v>
      </c>
      <c r="Q53" s="36">
        <v>1.0997336402016995</v>
      </c>
      <c r="R53" s="36">
        <v>1.0468584467808018</v>
      </c>
      <c r="S53" s="36">
        <v>1</v>
      </c>
      <c r="T53" s="36">
        <v>1</v>
      </c>
      <c r="U53" s="36">
        <v>1</v>
      </c>
      <c r="V53" s="36">
        <v>1</v>
      </c>
      <c r="W53" s="36">
        <v>1</v>
      </c>
      <c r="X53" s="36">
        <v>1</v>
      </c>
      <c r="Y53" s="36">
        <v>1</v>
      </c>
      <c r="Z53" s="36">
        <v>1</v>
      </c>
      <c r="AA53" s="36">
        <v>1</v>
      </c>
      <c r="AB53" s="36">
        <v>1</v>
      </c>
      <c r="AC53" s="36">
        <v>1</v>
      </c>
      <c r="AD53" s="36">
        <v>1</v>
      </c>
      <c r="AE53" s="36">
        <v>1</v>
      </c>
      <c r="AF53" s="36">
        <v>1</v>
      </c>
      <c r="AG53" s="36">
        <v>1</v>
      </c>
      <c r="AH53" s="36">
        <v>1</v>
      </c>
      <c r="AI53" s="36">
        <v>1</v>
      </c>
      <c r="AJ53" s="36">
        <v>1</v>
      </c>
      <c r="AK53" s="36">
        <v>1</v>
      </c>
      <c r="AL53" s="36">
        <v>1</v>
      </c>
      <c r="AM53" s="36">
        <v>1</v>
      </c>
      <c r="AN53" s="36">
        <v>1</v>
      </c>
      <c r="AO53" s="36">
        <v>1</v>
      </c>
      <c r="AP53" s="36">
        <v>1</v>
      </c>
      <c r="AQ53" s="36">
        <v>1</v>
      </c>
      <c r="AR53" s="36">
        <v>1</v>
      </c>
      <c r="AS53" s="36">
        <v>1</v>
      </c>
      <c r="AT53" s="36">
        <v>1</v>
      </c>
      <c r="AU53" s="36">
        <v>1</v>
      </c>
      <c r="AV53" s="36">
        <v>1</v>
      </c>
      <c r="AW53" s="36">
        <v>1</v>
      </c>
      <c r="AX53" s="36">
        <v>1</v>
      </c>
      <c r="AY53" s="36">
        <v>1</v>
      </c>
      <c r="AZ53" s="36">
        <v>1</v>
      </c>
      <c r="BA53" s="36">
        <v>1</v>
      </c>
      <c r="BB53" s="36">
        <v>1</v>
      </c>
      <c r="BC53" s="36">
        <v>1</v>
      </c>
      <c r="BD53" s="36">
        <v>1</v>
      </c>
      <c r="BE53" s="36">
        <v>1</v>
      </c>
      <c r="BF53" s="36">
        <v>1</v>
      </c>
      <c r="BG53" s="36">
        <v>1</v>
      </c>
      <c r="BH53" s="36">
        <v>1</v>
      </c>
      <c r="BI53" s="36">
        <v>1</v>
      </c>
      <c r="BJ53" s="36">
        <v>1</v>
      </c>
      <c r="BK53" s="36">
        <v>1</v>
      </c>
      <c r="BL53" s="36">
        <v>1</v>
      </c>
      <c r="BM53" s="36">
        <v>1</v>
      </c>
      <c r="BN53" s="36">
        <v>1</v>
      </c>
      <c r="BO53" s="36">
        <v>1</v>
      </c>
      <c r="BP53" s="36">
        <v>1</v>
      </c>
      <c r="BQ53" s="36">
        <v>1</v>
      </c>
      <c r="BR53" s="36">
        <v>1</v>
      </c>
      <c r="BS53" s="36">
        <v>1</v>
      </c>
      <c r="BT53" s="36">
        <v>1</v>
      </c>
      <c r="BU53" s="36">
        <v>1</v>
      </c>
    </row>
    <row r="54" spans="1:73" x14ac:dyDescent="0.2">
      <c r="A54">
        <v>50</v>
      </c>
      <c r="B54" s="36">
        <v>2.3029299999999999</v>
      </c>
      <c r="C54" s="36">
        <v>2.3029299999999999</v>
      </c>
      <c r="D54" s="36">
        <v>2.3029299999999999</v>
      </c>
      <c r="E54" s="36">
        <v>1.9864703714971637</v>
      </c>
      <c r="F54" s="36">
        <v>1.8909608760355801</v>
      </c>
      <c r="G54" s="36">
        <v>1.8000434771157892</v>
      </c>
      <c r="H54" s="36">
        <v>1.7134973867360621</v>
      </c>
      <c r="I54" s="36">
        <v>1.631112432381792</v>
      </c>
      <c r="J54" s="36">
        <v>1.5526885466328757</v>
      </c>
      <c r="K54" s="36">
        <v>1.4780352813107671</v>
      </c>
      <c r="L54" s="36">
        <v>1.4069713449853452</v>
      </c>
      <c r="M54" s="36">
        <v>1.3393241627184498</v>
      </c>
      <c r="N54" s="36">
        <v>1.2749294569749468</v>
      </c>
      <c r="O54" s="36">
        <v>1.2136308486835912</v>
      </c>
      <c r="P54" s="36">
        <v>1.1552794774788844</v>
      </c>
      <c r="Q54" s="36">
        <v>1.0997336402016995</v>
      </c>
      <c r="R54" s="36">
        <v>1.0468584467808018</v>
      </c>
      <c r="S54" s="36">
        <v>1</v>
      </c>
      <c r="T54" s="36">
        <v>1</v>
      </c>
      <c r="U54" s="36">
        <v>1</v>
      </c>
      <c r="V54" s="36">
        <v>1</v>
      </c>
      <c r="W54" s="36">
        <v>1</v>
      </c>
      <c r="X54" s="36">
        <v>1</v>
      </c>
      <c r="Y54" s="36">
        <v>1</v>
      </c>
      <c r="Z54" s="36">
        <v>1</v>
      </c>
      <c r="AA54" s="36">
        <v>1</v>
      </c>
      <c r="AB54" s="36">
        <v>1</v>
      </c>
      <c r="AC54" s="36">
        <v>1</v>
      </c>
      <c r="AD54" s="36">
        <v>1</v>
      </c>
      <c r="AE54" s="36">
        <v>1</v>
      </c>
      <c r="AF54" s="36">
        <v>1</v>
      </c>
      <c r="AG54" s="36">
        <v>1</v>
      </c>
      <c r="AH54" s="36">
        <v>1</v>
      </c>
      <c r="AI54" s="36">
        <v>1</v>
      </c>
      <c r="AJ54" s="36">
        <v>1</v>
      </c>
      <c r="AK54" s="36">
        <v>1</v>
      </c>
      <c r="AL54" s="36">
        <v>1</v>
      </c>
      <c r="AM54" s="36">
        <v>1</v>
      </c>
      <c r="AN54" s="36">
        <v>1</v>
      </c>
      <c r="AO54" s="36">
        <v>1</v>
      </c>
      <c r="AP54" s="36">
        <v>1</v>
      </c>
      <c r="AQ54" s="36">
        <v>1</v>
      </c>
      <c r="AR54" s="36">
        <v>1</v>
      </c>
      <c r="AS54" s="36">
        <v>1</v>
      </c>
      <c r="AT54" s="36">
        <v>1</v>
      </c>
      <c r="AU54" s="36">
        <v>1</v>
      </c>
      <c r="AV54" s="36">
        <v>1</v>
      </c>
      <c r="AW54" s="36">
        <v>1</v>
      </c>
      <c r="AX54" s="36">
        <v>1</v>
      </c>
      <c r="AY54" s="36">
        <v>1</v>
      </c>
      <c r="AZ54" s="36">
        <v>1</v>
      </c>
      <c r="BA54" s="36">
        <v>1</v>
      </c>
      <c r="BB54" s="36">
        <v>1</v>
      </c>
      <c r="BC54" s="36">
        <v>1</v>
      </c>
      <c r="BD54" s="36">
        <v>1</v>
      </c>
      <c r="BE54" s="36">
        <v>1</v>
      </c>
      <c r="BF54" s="36">
        <v>1</v>
      </c>
      <c r="BG54" s="36">
        <v>1</v>
      </c>
      <c r="BH54" s="36">
        <v>1</v>
      </c>
      <c r="BI54" s="36">
        <v>1</v>
      </c>
      <c r="BJ54" s="36">
        <v>1</v>
      </c>
      <c r="BK54" s="36">
        <v>1</v>
      </c>
      <c r="BL54" s="36">
        <v>1</v>
      </c>
      <c r="BM54" s="36">
        <v>1</v>
      </c>
      <c r="BN54" s="36">
        <v>1</v>
      </c>
      <c r="BO54" s="36">
        <v>1</v>
      </c>
      <c r="BP54" s="36">
        <v>1</v>
      </c>
      <c r="BQ54" s="36">
        <v>1</v>
      </c>
      <c r="BR54" s="36">
        <v>1</v>
      </c>
      <c r="BS54" s="36">
        <v>1</v>
      </c>
      <c r="BT54" s="36">
        <v>1</v>
      </c>
      <c r="BU54" s="36">
        <v>1</v>
      </c>
    </row>
    <row r="55" spans="1:73" x14ac:dyDescent="0.2">
      <c r="A55">
        <v>51</v>
      </c>
      <c r="B55" s="36">
        <v>2.3029299999999999</v>
      </c>
      <c r="C55" s="36">
        <v>2.3029299999999999</v>
      </c>
      <c r="D55" s="36">
        <v>2.3029299999999999</v>
      </c>
      <c r="E55" s="36">
        <v>1.9864703714971637</v>
      </c>
      <c r="F55" s="36">
        <v>1.8909608760355801</v>
      </c>
      <c r="G55" s="36">
        <v>1.8000434771157892</v>
      </c>
      <c r="H55" s="36">
        <v>1.7134973867360621</v>
      </c>
      <c r="I55" s="36">
        <v>1.631112432381792</v>
      </c>
      <c r="J55" s="36">
        <v>1.5526885466328757</v>
      </c>
      <c r="K55" s="36">
        <v>1.4780352813107671</v>
      </c>
      <c r="L55" s="36">
        <v>1.4069713449853452</v>
      </c>
      <c r="M55" s="36">
        <v>1.3393241627184498</v>
      </c>
      <c r="N55" s="36">
        <v>1.2749294569749468</v>
      </c>
      <c r="O55" s="36">
        <v>1.2136308486835912</v>
      </c>
      <c r="P55" s="36">
        <v>1.1552794774788844</v>
      </c>
      <c r="Q55" s="36">
        <v>1.0997336402016995</v>
      </c>
      <c r="R55" s="36">
        <v>1.0468584467808018</v>
      </c>
      <c r="S55" s="36">
        <v>1</v>
      </c>
      <c r="T55" s="36">
        <v>1</v>
      </c>
      <c r="U55" s="36">
        <v>1</v>
      </c>
      <c r="V55" s="36">
        <v>1</v>
      </c>
      <c r="W55" s="36">
        <v>1</v>
      </c>
      <c r="X55" s="36">
        <v>1</v>
      </c>
      <c r="Y55" s="36">
        <v>1</v>
      </c>
      <c r="Z55" s="36">
        <v>1</v>
      </c>
      <c r="AA55" s="36">
        <v>1</v>
      </c>
      <c r="AB55" s="36">
        <v>1</v>
      </c>
      <c r="AC55" s="36">
        <v>1</v>
      </c>
      <c r="AD55" s="36">
        <v>1</v>
      </c>
      <c r="AE55" s="36">
        <v>1</v>
      </c>
      <c r="AF55" s="36">
        <v>1</v>
      </c>
      <c r="AG55" s="36">
        <v>1</v>
      </c>
      <c r="AH55" s="36">
        <v>1</v>
      </c>
      <c r="AI55" s="36">
        <v>1</v>
      </c>
      <c r="AJ55" s="36">
        <v>1</v>
      </c>
      <c r="AK55" s="36">
        <v>1</v>
      </c>
      <c r="AL55" s="36">
        <v>1</v>
      </c>
      <c r="AM55" s="36">
        <v>1</v>
      </c>
      <c r="AN55" s="36">
        <v>1</v>
      </c>
      <c r="AO55" s="36">
        <v>1</v>
      </c>
      <c r="AP55" s="36">
        <v>1</v>
      </c>
      <c r="AQ55" s="36">
        <v>1</v>
      </c>
      <c r="AR55" s="36">
        <v>1</v>
      </c>
      <c r="AS55" s="36">
        <v>1</v>
      </c>
      <c r="AT55" s="36">
        <v>1</v>
      </c>
      <c r="AU55" s="36">
        <v>1</v>
      </c>
      <c r="AV55" s="36">
        <v>1</v>
      </c>
      <c r="AW55" s="36">
        <v>1</v>
      </c>
      <c r="AX55" s="36">
        <v>1</v>
      </c>
      <c r="AY55" s="36">
        <v>1</v>
      </c>
      <c r="AZ55" s="36">
        <v>1</v>
      </c>
      <c r="BA55" s="36">
        <v>1</v>
      </c>
      <c r="BB55" s="36">
        <v>1</v>
      </c>
      <c r="BC55" s="36">
        <v>1</v>
      </c>
      <c r="BD55" s="36">
        <v>1</v>
      </c>
      <c r="BE55" s="36">
        <v>1</v>
      </c>
      <c r="BF55" s="36">
        <v>1</v>
      </c>
      <c r="BG55" s="36">
        <v>1</v>
      </c>
      <c r="BH55" s="36">
        <v>1</v>
      </c>
      <c r="BI55" s="36">
        <v>1</v>
      </c>
      <c r="BJ55" s="36">
        <v>1</v>
      </c>
      <c r="BK55" s="36">
        <v>1</v>
      </c>
      <c r="BL55" s="36">
        <v>1</v>
      </c>
      <c r="BM55" s="36">
        <v>1</v>
      </c>
      <c r="BN55" s="36">
        <v>1</v>
      </c>
      <c r="BO55" s="36">
        <v>1</v>
      </c>
      <c r="BP55" s="36">
        <v>1</v>
      </c>
      <c r="BQ55" s="36">
        <v>1</v>
      </c>
      <c r="BR55" s="36">
        <v>1</v>
      </c>
      <c r="BS55" s="36">
        <v>1</v>
      </c>
      <c r="BT55" s="36">
        <v>1</v>
      </c>
      <c r="BU55" s="36">
        <v>1</v>
      </c>
    </row>
    <row r="56" spans="1:73" x14ac:dyDescent="0.2">
      <c r="A56">
        <v>52</v>
      </c>
      <c r="B56" s="36">
        <v>2.3029299999999999</v>
      </c>
      <c r="C56" s="36">
        <v>2.3029299999999999</v>
      </c>
      <c r="D56" s="36">
        <v>2.3029299999999999</v>
      </c>
      <c r="E56" s="36">
        <v>1.9864703714971637</v>
      </c>
      <c r="F56" s="36">
        <v>1.8909608760355801</v>
      </c>
      <c r="G56" s="36">
        <v>1.8000434771157892</v>
      </c>
      <c r="H56" s="36">
        <v>1.7134973867360621</v>
      </c>
      <c r="I56" s="36">
        <v>1.631112432381792</v>
      </c>
      <c r="J56" s="36">
        <v>1.5526885466328757</v>
      </c>
      <c r="K56" s="36">
        <v>1.4780352813107671</v>
      </c>
      <c r="L56" s="36">
        <v>1.4069713449853452</v>
      </c>
      <c r="M56" s="36">
        <v>1.3393241627184498</v>
      </c>
      <c r="N56" s="36">
        <v>1.2749294569749468</v>
      </c>
      <c r="O56" s="36">
        <v>1.2136308486835912</v>
      </c>
      <c r="P56" s="36">
        <v>1.1552794774788844</v>
      </c>
      <c r="Q56" s="36">
        <v>1.0997336402016995</v>
      </c>
      <c r="R56" s="36">
        <v>1.0468584467808018</v>
      </c>
      <c r="S56" s="36">
        <v>1</v>
      </c>
      <c r="T56" s="36">
        <v>1</v>
      </c>
      <c r="U56" s="36">
        <v>1</v>
      </c>
      <c r="V56" s="36">
        <v>1</v>
      </c>
      <c r="W56" s="36">
        <v>1</v>
      </c>
      <c r="X56" s="36">
        <v>1</v>
      </c>
      <c r="Y56" s="36">
        <v>1</v>
      </c>
      <c r="Z56" s="36">
        <v>1</v>
      </c>
      <c r="AA56" s="36">
        <v>1</v>
      </c>
      <c r="AB56" s="36">
        <v>1</v>
      </c>
      <c r="AC56" s="36">
        <v>1</v>
      </c>
      <c r="AD56" s="36">
        <v>1</v>
      </c>
      <c r="AE56" s="36">
        <v>1</v>
      </c>
      <c r="AF56" s="36">
        <v>1</v>
      </c>
      <c r="AG56" s="36">
        <v>1</v>
      </c>
      <c r="AH56" s="36">
        <v>1</v>
      </c>
      <c r="AI56" s="36">
        <v>1</v>
      </c>
      <c r="AJ56" s="36">
        <v>1</v>
      </c>
      <c r="AK56" s="36">
        <v>1</v>
      </c>
      <c r="AL56" s="36">
        <v>1</v>
      </c>
      <c r="AM56" s="36">
        <v>1</v>
      </c>
      <c r="AN56" s="36">
        <v>1</v>
      </c>
      <c r="AO56" s="36">
        <v>1</v>
      </c>
      <c r="AP56" s="36">
        <v>1</v>
      </c>
      <c r="AQ56" s="36">
        <v>1</v>
      </c>
      <c r="AR56" s="36">
        <v>1</v>
      </c>
      <c r="AS56" s="36">
        <v>1</v>
      </c>
      <c r="AT56" s="36">
        <v>1</v>
      </c>
      <c r="AU56" s="36">
        <v>1</v>
      </c>
      <c r="AV56" s="36">
        <v>1</v>
      </c>
      <c r="AW56" s="36">
        <v>1</v>
      </c>
      <c r="AX56" s="36">
        <v>1</v>
      </c>
      <c r="AY56" s="36">
        <v>1</v>
      </c>
      <c r="AZ56" s="36">
        <v>1</v>
      </c>
      <c r="BA56" s="36">
        <v>1</v>
      </c>
      <c r="BB56" s="36">
        <v>1</v>
      </c>
      <c r="BC56" s="36">
        <v>1</v>
      </c>
      <c r="BD56" s="36">
        <v>1</v>
      </c>
      <c r="BE56" s="36">
        <v>1</v>
      </c>
      <c r="BF56" s="36">
        <v>1</v>
      </c>
      <c r="BG56" s="36">
        <v>1</v>
      </c>
      <c r="BH56" s="36">
        <v>1</v>
      </c>
      <c r="BI56" s="36">
        <v>1</v>
      </c>
      <c r="BJ56" s="36">
        <v>1</v>
      </c>
      <c r="BK56" s="36">
        <v>1</v>
      </c>
      <c r="BL56" s="36">
        <v>1</v>
      </c>
      <c r="BM56" s="36">
        <v>1</v>
      </c>
      <c r="BN56" s="36">
        <v>1</v>
      </c>
      <c r="BO56" s="36">
        <v>1</v>
      </c>
      <c r="BP56" s="36">
        <v>1</v>
      </c>
      <c r="BQ56" s="36">
        <v>1</v>
      </c>
      <c r="BR56" s="36">
        <v>1</v>
      </c>
      <c r="BS56" s="36">
        <v>1</v>
      </c>
      <c r="BT56" s="36">
        <v>1</v>
      </c>
      <c r="BU56" s="36">
        <v>1</v>
      </c>
    </row>
    <row r="57" spans="1:73" x14ac:dyDescent="0.2">
      <c r="A57">
        <v>53</v>
      </c>
      <c r="B57" s="36">
        <v>2.3029299999999999</v>
      </c>
      <c r="C57" s="36">
        <v>2.3029299999999999</v>
      </c>
      <c r="D57" s="36">
        <v>2.3029299999999999</v>
      </c>
      <c r="E57" s="36">
        <v>1.9864703714971637</v>
      </c>
      <c r="F57" s="36">
        <v>1.8909608760355801</v>
      </c>
      <c r="G57" s="36">
        <v>1.8000434771157892</v>
      </c>
      <c r="H57" s="36">
        <v>1.7134973867360621</v>
      </c>
      <c r="I57" s="36">
        <v>1.631112432381792</v>
      </c>
      <c r="J57" s="36">
        <v>1.5526885466328757</v>
      </c>
      <c r="K57" s="36">
        <v>1.4780352813107671</v>
      </c>
      <c r="L57" s="36">
        <v>1.4069713449853452</v>
      </c>
      <c r="M57" s="36">
        <v>1.3393241627184498</v>
      </c>
      <c r="N57" s="36">
        <v>1.2749294569749468</v>
      </c>
      <c r="O57" s="36">
        <v>1.2136308486835912</v>
      </c>
      <c r="P57" s="36">
        <v>1.1552794774788844</v>
      </c>
      <c r="Q57" s="36">
        <v>1.0997336402016995</v>
      </c>
      <c r="R57" s="36">
        <v>1.0468584467808018</v>
      </c>
      <c r="S57" s="36">
        <v>1</v>
      </c>
      <c r="T57" s="36">
        <v>1</v>
      </c>
      <c r="U57" s="36">
        <v>1</v>
      </c>
      <c r="V57" s="36">
        <v>1</v>
      </c>
      <c r="W57" s="36">
        <v>1</v>
      </c>
      <c r="X57" s="36">
        <v>1</v>
      </c>
      <c r="Y57" s="36">
        <v>1</v>
      </c>
      <c r="Z57" s="36">
        <v>1</v>
      </c>
      <c r="AA57" s="36">
        <v>1</v>
      </c>
      <c r="AB57" s="36">
        <v>1</v>
      </c>
      <c r="AC57" s="36">
        <v>1</v>
      </c>
      <c r="AD57" s="36">
        <v>1</v>
      </c>
      <c r="AE57" s="36">
        <v>1</v>
      </c>
      <c r="AF57" s="36">
        <v>1</v>
      </c>
      <c r="AG57" s="36">
        <v>1</v>
      </c>
      <c r="AH57" s="36">
        <v>1</v>
      </c>
      <c r="AI57" s="36">
        <v>1</v>
      </c>
      <c r="AJ57" s="36">
        <v>1</v>
      </c>
      <c r="AK57" s="36">
        <v>1</v>
      </c>
      <c r="AL57" s="36">
        <v>1</v>
      </c>
      <c r="AM57" s="36">
        <v>1</v>
      </c>
      <c r="AN57" s="36">
        <v>1</v>
      </c>
      <c r="AO57" s="36">
        <v>1</v>
      </c>
      <c r="AP57" s="36">
        <v>1</v>
      </c>
      <c r="AQ57" s="36">
        <v>1</v>
      </c>
      <c r="AR57" s="36">
        <v>1</v>
      </c>
      <c r="AS57" s="36">
        <v>1</v>
      </c>
      <c r="AT57" s="36">
        <v>1</v>
      </c>
      <c r="AU57" s="36">
        <v>1</v>
      </c>
      <c r="AV57" s="36">
        <v>1</v>
      </c>
      <c r="AW57" s="36">
        <v>1</v>
      </c>
      <c r="AX57" s="36">
        <v>1</v>
      </c>
      <c r="AY57" s="36">
        <v>1</v>
      </c>
      <c r="AZ57" s="36">
        <v>1</v>
      </c>
      <c r="BA57" s="36">
        <v>1</v>
      </c>
      <c r="BB57" s="36">
        <v>1</v>
      </c>
      <c r="BC57" s="36">
        <v>1</v>
      </c>
      <c r="BD57" s="36">
        <v>1</v>
      </c>
      <c r="BE57" s="36">
        <v>1</v>
      </c>
      <c r="BF57" s="36">
        <v>1</v>
      </c>
      <c r="BG57" s="36">
        <v>1</v>
      </c>
      <c r="BH57" s="36">
        <v>1</v>
      </c>
      <c r="BI57" s="36">
        <v>1</v>
      </c>
      <c r="BJ57" s="36">
        <v>1</v>
      </c>
      <c r="BK57" s="36">
        <v>1</v>
      </c>
      <c r="BL57" s="36">
        <v>1</v>
      </c>
      <c r="BM57" s="36">
        <v>1</v>
      </c>
      <c r="BN57" s="36">
        <v>1</v>
      </c>
      <c r="BO57" s="36">
        <v>1</v>
      </c>
      <c r="BP57" s="36">
        <v>1</v>
      </c>
      <c r="BQ57" s="36">
        <v>1</v>
      </c>
      <c r="BR57" s="36">
        <v>1</v>
      </c>
      <c r="BS57" s="36">
        <v>1</v>
      </c>
      <c r="BT57" s="36">
        <v>1</v>
      </c>
      <c r="BU57" s="36">
        <v>1</v>
      </c>
    </row>
    <row r="58" spans="1:73" x14ac:dyDescent="0.2">
      <c r="A58">
        <v>54</v>
      </c>
      <c r="B58" s="36">
        <v>2.3029299999999999</v>
      </c>
      <c r="C58" s="36">
        <v>2.3029299999999999</v>
      </c>
      <c r="D58" s="36">
        <v>2.3029299999999999</v>
      </c>
      <c r="E58" s="36">
        <v>1.9864703714971637</v>
      </c>
      <c r="F58" s="36">
        <v>1.8909608760355801</v>
      </c>
      <c r="G58" s="36">
        <v>1.8000434771157892</v>
      </c>
      <c r="H58" s="36">
        <v>1.7134973867360621</v>
      </c>
      <c r="I58" s="36">
        <v>1.631112432381792</v>
      </c>
      <c r="J58" s="36">
        <v>1.5526885466328757</v>
      </c>
      <c r="K58" s="36">
        <v>1.4780352813107671</v>
      </c>
      <c r="L58" s="36">
        <v>1.4069713449853452</v>
      </c>
      <c r="M58" s="36">
        <v>1.3393241627184498</v>
      </c>
      <c r="N58" s="36">
        <v>1.2749294569749468</v>
      </c>
      <c r="O58" s="36">
        <v>1.2136308486835912</v>
      </c>
      <c r="P58" s="36">
        <v>1.1552794774788844</v>
      </c>
      <c r="Q58" s="36">
        <v>1.0997336402016995</v>
      </c>
      <c r="R58" s="36">
        <v>1.0468584467808018</v>
      </c>
      <c r="S58" s="36">
        <v>1</v>
      </c>
      <c r="T58" s="36">
        <v>1</v>
      </c>
      <c r="U58" s="36">
        <v>1</v>
      </c>
      <c r="V58" s="36">
        <v>1</v>
      </c>
      <c r="W58" s="36">
        <v>1</v>
      </c>
      <c r="X58" s="36">
        <v>1</v>
      </c>
      <c r="Y58" s="36">
        <v>1</v>
      </c>
      <c r="Z58" s="36">
        <v>1</v>
      </c>
      <c r="AA58" s="36">
        <v>1</v>
      </c>
      <c r="AB58" s="36">
        <v>1</v>
      </c>
      <c r="AC58" s="36">
        <v>1</v>
      </c>
      <c r="AD58" s="36">
        <v>1</v>
      </c>
      <c r="AE58" s="36">
        <v>1</v>
      </c>
      <c r="AF58" s="36">
        <v>1</v>
      </c>
      <c r="AG58" s="36">
        <v>1</v>
      </c>
      <c r="AH58" s="36">
        <v>1</v>
      </c>
      <c r="AI58" s="36">
        <v>1</v>
      </c>
      <c r="AJ58" s="36">
        <v>1</v>
      </c>
      <c r="AK58" s="36">
        <v>1</v>
      </c>
      <c r="AL58" s="36">
        <v>1</v>
      </c>
      <c r="AM58" s="36">
        <v>1</v>
      </c>
      <c r="AN58" s="36">
        <v>1</v>
      </c>
      <c r="AO58" s="36">
        <v>1</v>
      </c>
      <c r="AP58" s="36">
        <v>1</v>
      </c>
      <c r="AQ58" s="36">
        <v>1</v>
      </c>
      <c r="AR58" s="36">
        <v>1</v>
      </c>
      <c r="AS58" s="36">
        <v>1</v>
      </c>
      <c r="AT58" s="36">
        <v>1</v>
      </c>
      <c r="AU58" s="36">
        <v>1</v>
      </c>
      <c r="AV58" s="36">
        <v>1</v>
      </c>
      <c r="AW58" s="36">
        <v>1</v>
      </c>
      <c r="AX58" s="36">
        <v>1</v>
      </c>
      <c r="AY58" s="36">
        <v>1</v>
      </c>
      <c r="AZ58" s="36">
        <v>1</v>
      </c>
      <c r="BA58" s="36">
        <v>1</v>
      </c>
      <c r="BB58" s="36">
        <v>1</v>
      </c>
      <c r="BC58" s="36">
        <v>1</v>
      </c>
      <c r="BD58" s="36">
        <v>1</v>
      </c>
      <c r="BE58" s="36">
        <v>1</v>
      </c>
      <c r="BF58" s="36">
        <v>1</v>
      </c>
      <c r="BG58" s="36">
        <v>1</v>
      </c>
      <c r="BH58" s="36">
        <v>1</v>
      </c>
      <c r="BI58" s="36">
        <v>1</v>
      </c>
      <c r="BJ58" s="36">
        <v>1</v>
      </c>
      <c r="BK58" s="36">
        <v>1</v>
      </c>
      <c r="BL58" s="36">
        <v>1</v>
      </c>
      <c r="BM58" s="36">
        <v>1</v>
      </c>
      <c r="BN58" s="36">
        <v>1</v>
      </c>
      <c r="BO58" s="36">
        <v>1</v>
      </c>
      <c r="BP58" s="36">
        <v>1</v>
      </c>
      <c r="BQ58" s="36">
        <v>1</v>
      </c>
      <c r="BR58" s="36">
        <v>1</v>
      </c>
      <c r="BS58" s="36">
        <v>1</v>
      </c>
      <c r="BT58" s="36">
        <v>1</v>
      </c>
      <c r="BU58" s="36">
        <v>1</v>
      </c>
    </row>
    <row r="59" spans="1:73" x14ac:dyDescent="0.2">
      <c r="A59">
        <v>55</v>
      </c>
      <c r="B59" s="36">
        <v>2.61226</v>
      </c>
      <c r="C59" s="36">
        <v>2.61226</v>
      </c>
      <c r="D59" s="36">
        <v>2.61226</v>
      </c>
      <c r="E59" s="36">
        <v>2.343084793512324</v>
      </c>
      <c r="F59" s="36">
        <v>2.2596709748632855</v>
      </c>
      <c r="G59" s="36">
        <v>2.1792266881581526</v>
      </c>
      <c r="H59" s="36">
        <v>2.1016462180597224</v>
      </c>
      <c r="I59" s="36">
        <v>2.0268276126967963</v>
      </c>
      <c r="J59" s="36">
        <v>1.9546725496847903</v>
      </c>
      <c r="K59" s="36">
        <v>1.8850862069160121</v>
      </c>
      <c r="L59" s="36">
        <v>1.8179771379498022</v>
      </c>
      <c r="M59" s="36">
        <v>1.7532571518387892</v>
      </c>
      <c r="N59" s="36">
        <v>1.6908411972333284</v>
      </c>
      <c r="O59" s="36">
        <v>1.6306472506118219</v>
      </c>
      <c r="P59" s="36">
        <v>1.5725962084900411</v>
      </c>
      <c r="Q59" s="36">
        <v>1.5166117834677957</v>
      </c>
      <c r="R59" s="36">
        <v>1.4626204039763422</v>
      </c>
      <c r="S59" s="36">
        <v>1.4105511175947842</v>
      </c>
      <c r="T59" s="36">
        <v>1.3603354978084101</v>
      </c>
      <c r="U59" s="36">
        <v>1.3119075540864309</v>
      </c>
      <c r="V59" s="36">
        <v>1.2652036451609541</v>
      </c>
      <c r="W59" s="36">
        <v>1.2201623953932239</v>
      </c>
      <c r="X59" s="36">
        <v>1.1767246141172254</v>
      </c>
      <c r="Y59" s="36">
        <v>1.1348332178546523</v>
      </c>
      <c r="Z59" s="36">
        <v>1.0944331552990265</v>
      </c>
      <c r="AA59" s="36">
        <v>1.0554713349703813</v>
      </c>
      <c r="AB59" s="36">
        <v>1.0178965554454356</v>
      </c>
      <c r="AC59" s="36">
        <v>1</v>
      </c>
      <c r="AD59" s="36">
        <v>1</v>
      </c>
      <c r="AE59" s="36">
        <v>1</v>
      </c>
      <c r="AF59" s="36">
        <v>1</v>
      </c>
      <c r="AG59" s="36">
        <v>1</v>
      </c>
      <c r="AH59" s="36">
        <v>1</v>
      </c>
      <c r="AI59" s="36">
        <v>1</v>
      </c>
      <c r="AJ59" s="36">
        <v>1</v>
      </c>
      <c r="AK59" s="36">
        <v>1</v>
      </c>
      <c r="AL59" s="36">
        <v>1</v>
      </c>
      <c r="AM59" s="36">
        <v>1</v>
      </c>
      <c r="AN59" s="36">
        <v>1</v>
      </c>
      <c r="AO59" s="36">
        <v>1</v>
      </c>
      <c r="AP59" s="36">
        <v>1</v>
      </c>
      <c r="AQ59" s="36">
        <v>1</v>
      </c>
      <c r="AR59" s="36">
        <v>1</v>
      </c>
      <c r="AS59" s="36">
        <v>1</v>
      </c>
      <c r="AT59" s="36">
        <v>1</v>
      </c>
      <c r="AU59" s="36">
        <v>1</v>
      </c>
      <c r="AV59" s="36">
        <v>1</v>
      </c>
      <c r="AW59" s="36">
        <v>1</v>
      </c>
      <c r="AX59" s="36">
        <v>1</v>
      </c>
      <c r="AY59" s="36">
        <v>1</v>
      </c>
      <c r="AZ59" s="36">
        <v>1</v>
      </c>
      <c r="BA59" s="36">
        <v>1</v>
      </c>
      <c r="BB59" s="36">
        <v>1</v>
      </c>
      <c r="BC59" s="36">
        <v>1</v>
      </c>
      <c r="BD59" s="36">
        <v>1</v>
      </c>
      <c r="BE59" s="36">
        <v>1</v>
      </c>
      <c r="BF59" s="36">
        <v>1</v>
      </c>
      <c r="BG59" s="36">
        <v>1</v>
      </c>
      <c r="BH59" s="36">
        <v>1</v>
      </c>
      <c r="BI59" s="36">
        <v>1</v>
      </c>
      <c r="BJ59" s="36">
        <v>1</v>
      </c>
      <c r="BK59" s="36">
        <v>1</v>
      </c>
      <c r="BL59" s="36">
        <v>1</v>
      </c>
      <c r="BM59" s="36">
        <v>1</v>
      </c>
      <c r="BN59" s="36">
        <v>1</v>
      </c>
      <c r="BO59" s="36">
        <v>1</v>
      </c>
      <c r="BP59" s="36">
        <v>1</v>
      </c>
      <c r="BQ59" s="36">
        <v>1</v>
      </c>
      <c r="BR59" s="36">
        <v>1</v>
      </c>
      <c r="BS59" s="36">
        <v>1</v>
      </c>
      <c r="BT59" s="36">
        <v>1</v>
      </c>
      <c r="BU59" s="36">
        <v>1</v>
      </c>
    </row>
    <row r="60" spans="1:73" x14ac:dyDescent="0.2">
      <c r="A60">
        <v>56</v>
      </c>
      <c r="B60" s="36">
        <v>2.61226</v>
      </c>
      <c r="C60" s="36">
        <v>2.61226</v>
      </c>
      <c r="D60" s="36">
        <v>2.61226</v>
      </c>
      <c r="E60" s="36">
        <v>2.343084793512324</v>
      </c>
      <c r="F60" s="36">
        <v>2.2596709748632855</v>
      </c>
      <c r="G60" s="36">
        <v>2.1792266881581526</v>
      </c>
      <c r="H60" s="36">
        <v>2.1016462180597224</v>
      </c>
      <c r="I60" s="36">
        <v>2.0268276126967963</v>
      </c>
      <c r="J60" s="36">
        <v>1.9546725496847903</v>
      </c>
      <c r="K60" s="36">
        <v>1.8850862069160121</v>
      </c>
      <c r="L60" s="36">
        <v>1.8179771379498022</v>
      </c>
      <c r="M60" s="36">
        <v>1.7532571518387892</v>
      </c>
      <c r="N60" s="36">
        <v>1.6908411972333284</v>
      </c>
      <c r="O60" s="36">
        <v>1.6306472506118219</v>
      </c>
      <c r="P60" s="36">
        <v>1.5725962084900411</v>
      </c>
      <c r="Q60" s="36">
        <v>1.5166117834677957</v>
      </c>
      <c r="R60" s="36">
        <v>1.4626204039763422</v>
      </c>
      <c r="S60" s="36">
        <v>1.4105511175947842</v>
      </c>
      <c r="T60" s="36">
        <v>1.3603354978084101</v>
      </c>
      <c r="U60" s="36">
        <v>1.3119075540864309</v>
      </c>
      <c r="V60" s="36">
        <v>1.2652036451609541</v>
      </c>
      <c r="W60" s="36">
        <v>1.2201623953932239</v>
      </c>
      <c r="X60" s="36">
        <v>1.1767246141172254</v>
      </c>
      <c r="Y60" s="36">
        <v>1.1348332178546523</v>
      </c>
      <c r="Z60" s="36">
        <v>1.0944331552990265</v>
      </c>
      <c r="AA60" s="36">
        <v>1.0554713349703813</v>
      </c>
      <c r="AB60" s="36">
        <v>1.0178965554454356</v>
      </c>
      <c r="AC60" s="36">
        <v>1</v>
      </c>
      <c r="AD60" s="36">
        <v>1</v>
      </c>
      <c r="AE60" s="36">
        <v>1</v>
      </c>
      <c r="AF60" s="36">
        <v>1</v>
      </c>
      <c r="AG60" s="36">
        <v>1</v>
      </c>
      <c r="AH60" s="36">
        <v>1</v>
      </c>
      <c r="AI60" s="36">
        <v>1</v>
      </c>
      <c r="AJ60" s="36">
        <v>1</v>
      </c>
      <c r="AK60" s="36">
        <v>1</v>
      </c>
      <c r="AL60" s="36">
        <v>1</v>
      </c>
      <c r="AM60" s="36">
        <v>1</v>
      </c>
      <c r="AN60" s="36">
        <v>1</v>
      </c>
      <c r="AO60" s="36">
        <v>1</v>
      </c>
      <c r="AP60" s="36">
        <v>1</v>
      </c>
      <c r="AQ60" s="36">
        <v>1</v>
      </c>
      <c r="AR60" s="36">
        <v>1</v>
      </c>
      <c r="AS60" s="36">
        <v>1</v>
      </c>
      <c r="AT60" s="36">
        <v>1</v>
      </c>
      <c r="AU60" s="36">
        <v>1</v>
      </c>
      <c r="AV60" s="36">
        <v>1</v>
      </c>
      <c r="AW60" s="36">
        <v>1</v>
      </c>
      <c r="AX60" s="36">
        <v>1</v>
      </c>
      <c r="AY60" s="36">
        <v>1</v>
      </c>
      <c r="AZ60" s="36">
        <v>1</v>
      </c>
      <c r="BA60" s="36">
        <v>1</v>
      </c>
      <c r="BB60" s="36">
        <v>1</v>
      </c>
      <c r="BC60" s="36">
        <v>1</v>
      </c>
      <c r="BD60" s="36">
        <v>1</v>
      </c>
      <c r="BE60" s="36">
        <v>1</v>
      </c>
      <c r="BF60" s="36">
        <v>1</v>
      </c>
      <c r="BG60" s="36">
        <v>1</v>
      </c>
      <c r="BH60" s="36">
        <v>1</v>
      </c>
      <c r="BI60" s="36">
        <v>1</v>
      </c>
      <c r="BJ60" s="36">
        <v>1</v>
      </c>
      <c r="BK60" s="36">
        <v>1</v>
      </c>
      <c r="BL60" s="36">
        <v>1</v>
      </c>
      <c r="BM60" s="36">
        <v>1</v>
      </c>
      <c r="BN60" s="36">
        <v>1</v>
      </c>
      <c r="BO60" s="36">
        <v>1</v>
      </c>
      <c r="BP60" s="36">
        <v>1</v>
      </c>
      <c r="BQ60" s="36">
        <v>1</v>
      </c>
      <c r="BR60" s="36">
        <v>1</v>
      </c>
      <c r="BS60" s="36">
        <v>1</v>
      </c>
      <c r="BT60" s="36">
        <v>1</v>
      </c>
      <c r="BU60" s="36">
        <v>1</v>
      </c>
    </row>
    <row r="61" spans="1:73" x14ac:dyDescent="0.2">
      <c r="A61">
        <v>57</v>
      </c>
      <c r="B61" s="36">
        <v>2.61226</v>
      </c>
      <c r="C61" s="36">
        <v>2.61226</v>
      </c>
      <c r="D61" s="36">
        <v>2.61226</v>
      </c>
      <c r="E61" s="36">
        <v>2.343084793512324</v>
      </c>
      <c r="F61" s="36">
        <v>2.2596709748632855</v>
      </c>
      <c r="G61" s="36">
        <v>2.1792266881581526</v>
      </c>
      <c r="H61" s="36">
        <v>2.1016462180597224</v>
      </c>
      <c r="I61" s="36">
        <v>2.0268276126967963</v>
      </c>
      <c r="J61" s="36">
        <v>1.9546725496847903</v>
      </c>
      <c r="K61" s="36">
        <v>1.8850862069160121</v>
      </c>
      <c r="L61" s="36">
        <v>1.8179771379498022</v>
      </c>
      <c r="M61" s="36">
        <v>1.7532571518387892</v>
      </c>
      <c r="N61" s="36">
        <v>1.6908411972333284</v>
      </c>
      <c r="O61" s="36">
        <v>1.6306472506118219</v>
      </c>
      <c r="P61" s="36">
        <v>1.5725962084900411</v>
      </c>
      <c r="Q61" s="36">
        <v>1.5166117834677957</v>
      </c>
      <c r="R61" s="36">
        <v>1.4626204039763422</v>
      </c>
      <c r="S61" s="36">
        <v>1.4105511175947842</v>
      </c>
      <c r="T61" s="36">
        <v>1.3603354978084101</v>
      </c>
      <c r="U61" s="36">
        <v>1.3119075540864309</v>
      </c>
      <c r="V61" s="36">
        <v>1.2652036451609541</v>
      </c>
      <c r="W61" s="36">
        <v>1.2201623953932239</v>
      </c>
      <c r="X61" s="36">
        <v>1.1767246141172254</v>
      </c>
      <c r="Y61" s="36">
        <v>1.1348332178546523</v>
      </c>
      <c r="Z61" s="36">
        <v>1.0944331552990265</v>
      </c>
      <c r="AA61" s="36">
        <v>1.0554713349703813</v>
      </c>
      <c r="AB61" s="36">
        <v>1.0178965554454356</v>
      </c>
      <c r="AC61" s="36">
        <v>1</v>
      </c>
      <c r="AD61" s="36">
        <v>1</v>
      </c>
      <c r="AE61" s="36">
        <v>1</v>
      </c>
      <c r="AF61" s="36">
        <v>1</v>
      </c>
      <c r="AG61" s="36">
        <v>1</v>
      </c>
      <c r="AH61" s="36">
        <v>1</v>
      </c>
      <c r="AI61" s="36">
        <v>1</v>
      </c>
      <c r="AJ61" s="36">
        <v>1</v>
      </c>
      <c r="AK61" s="36">
        <v>1</v>
      </c>
      <c r="AL61" s="36">
        <v>1</v>
      </c>
      <c r="AM61" s="36">
        <v>1</v>
      </c>
      <c r="AN61" s="36">
        <v>1</v>
      </c>
      <c r="AO61" s="36">
        <v>1</v>
      </c>
      <c r="AP61" s="36">
        <v>1</v>
      </c>
      <c r="AQ61" s="36">
        <v>1</v>
      </c>
      <c r="AR61" s="36">
        <v>1</v>
      </c>
      <c r="AS61" s="36">
        <v>1</v>
      </c>
      <c r="AT61" s="36">
        <v>1</v>
      </c>
      <c r="AU61" s="36">
        <v>1</v>
      </c>
      <c r="AV61" s="36">
        <v>1</v>
      </c>
      <c r="AW61" s="36">
        <v>1</v>
      </c>
      <c r="AX61" s="36">
        <v>1</v>
      </c>
      <c r="AY61" s="36">
        <v>1</v>
      </c>
      <c r="AZ61" s="36">
        <v>1</v>
      </c>
      <c r="BA61" s="36">
        <v>1</v>
      </c>
      <c r="BB61" s="36">
        <v>1</v>
      </c>
      <c r="BC61" s="36">
        <v>1</v>
      </c>
      <c r="BD61" s="36">
        <v>1</v>
      </c>
      <c r="BE61" s="36">
        <v>1</v>
      </c>
      <c r="BF61" s="36">
        <v>1</v>
      </c>
      <c r="BG61" s="36">
        <v>1</v>
      </c>
      <c r="BH61" s="36">
        <v>1</v>
      </c>
      <c r="BI61" s="36">
        <v>1</v>
      </c>
      <c r="BJ61" s="36">
        <v>1</v>
      </c>
      <c r="BK61" s="36">
        <v>1</v>
      </c>
      <c r="BL61" s="36">
        <v>1</v>
      </c>
      <c r="BM61" s="36">
        <v>1</v>
      </c>
      <c r="BN61" s="36">
        <v>1</v>
      </c>
      <c r="BO61" s="36">
        <v>1</v>
      </c>
      <c r="BP61" s="36">
        <v>1</v>
      </c>
      <c r="BQ61" s="36">
        <v>1</v>
      </c>
      <c r="BR61" s="36">
        <v>1</v>
      </c>
      <c r="BS61" s="36">
        <v>1</v>
      </c>
      <c r="BT61" s="36">
        <v>1</v>
      </c>
      <c r="BU61" s="36">
        <v>1</v>
      </c>
    </row>
    <row r="62" spans="1:73" x14ac:dyDescent="0.2">
      <c r="A62">
        <v>58</v>
      </c>
      <c r="B62" s="36">
        <v>2.61226</v>
      </c>
      <c r="C62" s="36">
        <v>2.61226</v>
      </c>
      <c r="D62" s="36">
        <v>2.61226</v>
      </c>
      <c r="E62" s="36">
        <v>2.343084793512324</v>
      </c>
      <c r="F62" s="36">
        <v>2.2596709748632855</v>
      </c>
      <c r="G62" s="36">
        <v>2.1792266881581526</v>
      </c>
      <c r="H62" s="36">
        <v>2.1016462180597224</v>
      </c>
      <c r="I62" s="36">
        <v>2.0268276126967963</v>
      </c>
      <c r="J62" s="36">
        <v>1.9546725496847903</v>
      </c>
      <c r="K62" s="36">
        <v>1.8850862069160121</v>
      </c>
      <c r="L62" s="36">
        <v>1.8179771379498022</v>
      </c>
      <c r="M62" s="36">
        <v>1.7532571518387892</v>
      </c>
      <c r="N62" s="36">
        <v>1.6908411972333284</v>
      </c>
      <c r="O62" s="36">
        <v>1.6306472506118219</v>
      </c>
      <c r="P62" s="36">
        <v>1.5725962084900411</v>
      </c>
      <c r="Q62" s="36">
        <v>1.5166117834677957</v>
      </c>
      <c r="R62" s="36">
        <v>1.4626204039763422</v>
      </c>
      <c r="S62" s="36">
        <v>1.4105511175947842</v>
      </c>
      <c r="T62" s="36">
        <v>1.3603354978084101</v>
      </c>
      <c r="U62" s="36">
        <v>1.3119075540864309</v>
      </c>
      <c r="V62" s="36">
        <v>1.2652036451609541</v>
      </c>
      <c r="W62" s="36">
        <v>1.2201623953932239</v>
      </c>
      <c r="X62" s="36">
        <v>1.1767246141172254</v>
      </c>
      <c r="Y62" s="36">
        <v>1.1348332178546523</v>
      </c>
      <c r="Z62" s="36">
        <v>1.0944331552990265</v>
      </c>
      <c r="AA62" s="36">
        <v>1.0554713349703813</v>
      </c>
      <c r="AB62" s="36">
        <v>1.0178965554454356</v>
      </c>
      <c r="AC62" s="36">
        <v>1</v>
      </c>
      <c r="AD62" s="36">
        <v>1</v>
      </c>
      <c r="AE62" s="36">
        <v>1</v>
      </c>
      <c r="AF62" s="36">
        <v>1</v>
      </c>
      <c r="AG62" s="36">
        <v>1</v>
      </c>
      <c r="AH62" s="36">
        <v>1</v>
      </c>
      <c r="AI62" s="36">
        <v>1</v>
      </c>
      <c r="AJ62" s="36">
        <v>1</v>
      </c>
      <c r="AK62" s="36">
        <v>1</v>
      </c>
      <c r="AL62" s="36">
        <v>1</v>
      </c>
      <c r="AM62" s="36">
        <v>1</v>
      </c>
      <c r="AN62" s="36">
        <v>1</v>
      </c>
      <c r="AO62" s="36">
        <v>1</v>
      </c>
      <c r="AP62" s="36">
        <v>1</v>
      </c>
      <c r="AQ62" s="36">
        <v>1</v>
      </c>
      <c r="AR62" s="36">
        <v>1</v>
      </c>
      <c r="AS62" s="36">
        <v>1</v>
      </c>
      <c r="AT62" s="36">
        <v>1</v>
      </c>
      <c r="AU62" s="36">
        <v>1</v>
      </c>
      <c r="AV62" s="36">
        <v>1</v>
      </c>
      <c r="AW62" s="36">
        <v>1</v>
      </c>
      <c r="AX62" s="36">
        <v>1</v>
      </c>
      <c r="AY62" s="36">
        <v>1</v>
      </c>
      <c r="AZ62" s="36">
        <v>1</v>
      </c>
      <c r="BA62" s="36">
        <v>1</v>
      </c>
      <c r="BB62" s="36">
        <v>1</v>
      </c>
      <c r="BC62" s="36">
        <v>1</v>
      </c>
      <c r="BD62" s="36">
        <v>1</v>
      </c>
      <c r="BE62" s="36">
        <v>1</v>
      </c>
      <c r="BF62" s="36">
        <v>1</v>
      </c>
      <c r="BG62" s="36">
        <v>1</v>
      </c>
      <c r="BH62" s="36">
        <v>1</v>
      </c>
      <c r="BI62" s="36">
        <v>1</v>
      </c>
      <c r="BJ62" s="36">
        <v>1</v>
      </c>
      <c r="BK62" s="36">
        <v>1</v>
      </c>
      <c r="BL62" s="36">
        <v>1</v>
      </c>
      <c r="BM62" s="36">
        <v>1</v>
      </c>
      <c r="BN62" s="36">
        <v>1</v>
      </c>
      <c r="BO62" s="36">
        <v>1</v>
      </c>
      <c r="BP62" s="36">
        <v>1</v>
      </c>
      <c r="BQ62" s="36">
        <v>1</v>
      </c>
      <c r="BR62" s="36">
        <v>1</v>
      </c>
      <c r="BS62" s="36">
        <v>1</v>
      </c>
      <c r="BT62" s="36">
        <v>1</v>
      </c>
      <c r="BU62" s="36">
        <v>1</v>
      </c>
    </row>
    <row r="63" spans="1:73" x14ac:dyDescent="0.2">
      <c r="A63">
        <v>59</v>
      </c>
      <c r="B63" s="36">
        <v>2.61226</v>
      </c>
      <c r="C63" s="36">
        <v>2.61226</v>
      </c>
      <c r="D63" s="36">
        <v>2.61226</v>
      </c>
      <c r="E63" s="36">
        <v>2.343084793512324</v>
      </c>
      <c r="F63" s="36">
        <v>2.2596709748632855</v>
      </c>
      <c r="G63" s="36">
        <v>2.1792266881581526</v>
      </c>
      <c r="H63" s="36">
        <v>2.1016462180597224</v>
      </c>
      <c r="I63" s="36">
        <v>2.0268276126967963</v>
      </c>
      <c r="J63" s="36">
        <v>1.9546725496847903</v>
      </c>
      <c r="K63" s="36">
        <v>1.8850862069160121</v>
      </c>
      <c r="L63" s="36">
        <v>1.8179771379498022</v>
      </c>
      <c r="M63" s="36">
        <v>1.7532571518387892</v>
      </c>
      <c r="N63" s="36">
        <v>1.6908411972333284</v>
      </c>
      <c r="O63" s="36">
        <v>1.6306472506118219</v>
      </c>
      <c r="P63" s="36">
        <v>1.5725962084900411</v>
      </c>
      <c r="Q63" s="36">
        <v>1.5166117834677957</v>
      </c>
      <c r="R63" s="36">
        <v>1.4626204039763422</v>
      </c>
      <c r="S63" s="36">
        <v>1.4105511175947842</v>
      </c>
      <c r="T63" s="36">
        <v>1.3603354978084101</v>
      </c>
      <c r="U63" s="36">
        <v>1.3119075540864309</v>
      </c>
      <c r="V63" s="36">
        <v>1.2652036451609541</v>
      </c>
      <c r="W63" s="36">
        <v>1.2201623953932239</v>
      </c>
      <c r="X63" s="36">
        <v>1.1767246141172254</v>
      </c>
      <c r="Y63" s="36">
        <v>1.1348332178546523</v>
      </c>
      <c r="Z63" s="36">
        <v>1.0944331552990265</v>
      </c>
      <c r="AA63" s="36">
        <v>1.0554713349703813</v>
      </c>
      <c r="AB63" s="36">
        <v>1.0178965554454356</v>
      </c>
      <c r="AC63" s="36">
        <v>1</v>
      </c>
      <c r="AD63" s="36">
        <v>1</v>
      </c>
      <c r="AE63" s="36">
        <v>1</v>
      </c>
      <c r="AF63" s="36">
        <v>1</v>
      </c>
      <c r="AG63" s="36">
        <v>1</v>
      </c>
      <c r="AH63" s="36">
        <v>1</v>
      </c>
      <c r="AI63" s="36">
        <v>1</v>
      </c>
      <c r="AJ63" s="36">
        <v>1</v>
      </c>
      <c r="AK63" s="36">
        <v>1</v>
      </c>
      <c r="AL63" s="36">
        <v>1</v>
      </c>
      <c r="AM63" s="36">
        <v>1</v>
      </c>
      <c r="AN63" s="36">
        <v>1</v>
      </c>
      <c r="AO63" s="36">
        <v>1</v>
      </c>
      <c r="AP63" s="36">
        <v>1</v>
      </c>
      <c r="AQ63" s="36">
        <v>1</v>
      </c>
      <c r="AR63" s="36">
        <v>1</v>
      </c>
      <c r="AS63" s="36">
        <v>1</v>
      </c>
      <c r="AT63" s="36">
        <v>1</v>
      </c>
      <c r="AU63" s="36">
        <v>1</v>
      </c>
      <c r="AV63" s="36">
        <v>1</v>
      </c>
      <c r="AW63" s="36">
        <v>1</v>
      </c>
      <c r="AX63" s="36">
        <v>1</v>
      </c>
      <c r="AY63" s="36">
        <v>1</v>
      </c>
      <c r="AZ63" s="36">
        <v>1</v>
      </c>
      <c r="BA63" s="36">
        <v>1</v>
      </c>
      <c r="BB63" s="36">
        <v>1</v>
      </c>
      <c r="BC63" s="36">
        <v>1</v>
      </c>
      <c r="BD63" s="36">
        <v>1</v>
      </c>
      <c r="BE63" s="36">
        <v>1</v>
      </c>
      <c r="BF63" s="36">
        <v>1</v>
      </c>
      <c r="BG63" s="36">
        <v>1</v>
      </c>
      <c r="BH63" s="36">
        <v>1</v>
      </c>
      <c r="BI63" s="36">
        <v>1</v>
      </c>
      <c r="BJ63" s="36">
        <v>1</v>
      </c>
      <c r="BK63" s="36">
        <v>1</v>
      </c>
      <c r="BL63" s="36">
        <v>1</v>
      </c>
      <c r="BM63" s="36">
        <v>1</v>
      </c>
      <c r="BN63" s="36">
        <v>1</v>
      </c>
      <c r="BO63" s="36">
        <v>1</v>
      </c>
      <c r="BP63" s="36">
        <v>1</v>
      </c>
      <c r="BQ63" s="36">
        <v>1</v>
      </c>
      <c r="BR63" s="36">
        <v>1</v>
      </c>
      <c r="BS63" s="36">
        <v>1</v>
      </c>
      <c r="BT63" s="36">
        <v>1</v>
      </c>
      <c r="BU63" s="36">
        <v>1</v>
      </c>
    </row>
    <row r="64" spans="1:73" x14ac:dyDescent="0.2">
      <c r="A64">
        <v>60</v>
      </c>
      <c r="B64" s="36">
        <v>2.61226</v>
      </c>
      <c r="C64" s="36">
        <v>2.61226</v>
      </c>
      <c r="D64" s="36">
        <v>2.61226</v>
      </c>
      <c r="E64" s="36">
        <v>2.343084793512324</v>
      </c>
      <c r="F64" s="36">
        <v>2.2596709748632855</v>
      </c>
      <c r="G64" s="36">
        <v>2.1792266881581526</v>
      </c>
      <c r="H64" s="36">
        <v>2.1016462180597224</v>
      </c>
      <c r="I64" s="36">
        <v>2.0268276126967963</v>
      </c>
      <c r="J64" s="36">
        <v>1.9546725496847903</v>
      </c>
      <c r="K64" s="36">
        <v>1.8850862069160121</v>
      </c>
      <c r="L64" s="36">
        <v>1.8179771379498022</v>
      </c>
      <c r="M64" s="36">
        <v>1.7532571518387892</v>
      </c>
      <c r="N64" s="36">
        <v>1.6908411972333284</v>
      </c>
      <c r="O64" s="36">
        <v>1.6306472506118219</v>
      </c>
      <c r="P64" s="36">
        <v>1.5725962084900411</v>
      </c>
      <c r="Q64" s="36">
        <v>1.5166117834677957</v>
      </c>
      <c r="R64" s="36">
        <v>1.4626204039763422</v>
      </c>
      <c r="S64" s="36">
        <v>1.4105511175947842</v>
      </c>
      <c r="T64" s="36">
        <v>1.3603354978084101</v>
      </c>
      <c r="U64" s="36">
        <v>1.3119075540864309</v>
      </c>
      <c r="V64" s="36">
        <v>1.2652036451609541</v>
      </c>
      <c r="W64" s="36">
        <v>1.2201623953932239</v>
      </c>
      <c r="X64" s="36">
        <v>1.1767246141172254</v>
      </c>
      <c r="Y64" s="36">
        <v>1.1348332178546523</v>
      </c>
      <c r="Z64" s="36">
        <v>1.0944331552990265</v>
      </c>
      <c r="AA64" s="36">
        <v>1.0554713349703813</v>
      </c>
      <c r="AB64" s="36">
        <v>1.0178965554454356</v>
      </c>
      <c r="AC64" s="36">
        <v>1</v>
      </c>
      <c r="AD64" s="36">
        <v>1</v>
      </c>
      <c r="AE64" s="36">
        <v>1</v>
      </c>
      <c r="AF64" s="36">
        <v>1</v>
      </c>
      <c r="AG64" s="36">
        <v>1</v>
      </c>
      <c r="AH64" s="36">
        <v>1</v>
      </c>
      <c r="AI64" s="36">
        <v>1</v>
      </c>
      <c r="AJ64" s="36">
        <v>1</v>
      </c>
      <c r="AK64" s="36">
        <v>1</v>
      </c>
      <c r="AL64" s="36">
        <v>1</v>
      </c>
      <c r="AM64" s="36">
        <v>1</v>
      </c>
      <c r="AN64" s="36">
        <v>1</v>
      </c>
      <c r="AO64" s="36">
        <v>1</v>
      </c>
      <c r="AP64" s="36">
        <v>1</v>
      </c>
      <c r="AQ64" s="36">
        <v>1</v>
      </c>
      <c r="AR64" s="36">
        <v>1</v>
      </c>
      <c r="AS64" s="36">
        <v>1</v>
      </c>
      <c r="AT64" s="36">
        <v>1</v>
      </c>
      <c r="AU64" s="36">
        <v>1</v>
      </c>
      <c r="AV64" s="36">
        <v>1</v>
      </c>
      <c r="AW64" s="36">
        <v>1</v>
      </c>
      <c r="AX64" s="36">
        <v>1</v>
      </c>
      <c r="AY64" s="36">
        <v>1</v>
      </c>
      <c r="AZ64" s="36">
        <v>1</v>
      </c>
      <c r="BA64" s="36">
        <v>1</v>
      </c>
      <c r="BB64" s="36">
        <v>1</v>
      </c>
      <c r="BC64" s="36">
        <v>1</v>
      </c>
      <c r="BD64" s="36">
        <v>1</v>
      </c>
      <c r="BE64" s="36">
        <v>1</v>
      </c>
      <c r="BF64" s="36">
        <v>1</v>
      </c>
      <c r="BG64" s="36">
        <v>1</v>
      </c>
      <c r="BH64" s="36">
        <v>1</v>
      </c>
      <c r="BI64" s="36">
        <v>1</v>
      </c>
      <c r="BJ64" s="36">
        <v>1</v>
      </c>
      <c r="BK64" s="36">
        <v>1</v>
      </c>
      <c r="BL64" s="36">
        <v>1</v>
      </c>
      <c r="BM64" s="36">
        <v>1</v>
      </c>
      <c r="BN64" s="36">
        <v>1</v>
      </c>
      <c r="BO64" s="36">
        <v>1</v>
      </c>
      <c r="BP64" s="36">
        <v>1</v>
      </c>
      <c r="BQ64" s="36">
        <v>1</v>
      </c>
      <c r="BR64" s="36">
        <v>1</v>
      </c>
      <c r="BS64" s="36">
        <v>1</v>
      </c>
      <c r="BT64" s="36">
        <v>1</v>
      </c>
      <c r="BU64" s="36">
        <v>1</v>
      </c>
    </row>
    <row r="65" spans="1:73" x14ac:dyDescent="0.2">
      <c r="A65">
        <v>61</v>
      </c>
      <c r="B65" s="36">
        <v>2.61226</v>
      </c>
      <c r="C65" s="36">
        <v>2.61226</v>
      </c>
      <c r="D65" s="36">
        <v>2.61226</v>
      </c>
      <c r="E65" s="36">
        <v>2.343084793512324</v>
      </c>
      <c r="F65" s="36">
        <v>2.2596709748632855</v>
      </c>
      <c r="G65" s="36">
        <v>2.1792266881581526</v>
      </c>
      <c r="H65" s="36">
        <v>2.1016462180597224</v>
      </c>
      <c r="I65" s="36">
        <v>2.0268276126967963</v>
      </c>
      <c r="J65" s="36">
        <v>1.9546725496847903</v>
      </c>
      <c r="K65" s="36">
        <v>1.8850862069160121</v>
      </c>
      <c r="L65" s="36">
        <v>1.8179771379498022</v>
      </c>
      <c r="M65" s="36">
        <v>1.7532571518387892</v>
      </c>
      <c r="N65" s="36">
        <v>1.6908411972333284</v>
      </c>
      <c r="O65" s="36">
        <v>1.6306472506118219</v>
      </c>
      <c r="P65" s="36">
        <v>1.5725962084900411</v>
      </c>
      <c r="Q65" s="36">
        <v>1.5166117834677957</v>
      </c>
      <c r="R65" s="36">
        <v>1.4626204039763422</v>
      </c>
      <c r="S65" s="36">
        <v>1.4105511175947842</v>
      </c>
      <c r="T65" s="36">
        <v>1.3603354978084101</v>
      </c>
      <c r="U65" s="36">
        <v>1.3119075540864309</v>
      </c>
      <c r="V65" s="36">
        <v>1.2652036451609541</v>
      </c>
      <c r="W65" s="36">
        <v>1.2201623953932239</v>
      </c>
      <c r="X65" s="36">
        <v>1.1767246141172254</v>
      </c>
      <c r="Y65" s="36">
        <v>1.1348332178546523</v>
      </c>
      <c r="Z65" s="36">
        <v>1.0944331552990265</v>
      </c>
      <c r="AA65" s="36">
        <v>1.0554713349703813</v>
      </c>
      <c r="AB65" s="36">
        <v>1.0178965554454356</v>
      </c>
      <c r="AC65" s="36">
        <v>1</v>
      </c>
      <c r="AD65" s="36">
        <v>1</v>
      </c>
      <c r="AE65" s="36">
        <v>1</v>
      </c>
      <c r="AF65" s="36">
        <v>1</v>
      </c>
      <c r="AG65" s="36">
        <v>1</v>
      </c>
      <c r="AH65" s="36">
        <v>1</v>
      </c>
      <c r="AI65" s="36">
        <v>1</v>
      </c>
      <c r="AJ65" s="36">
        <v>1</v>
      </c>
      <c r="AK65" s="36">
        <v>1</v>
      </c>
      <c r="AL65" s="36">
        <v>1</v>
      </c>
      <c r="AM65" s="36">
        <v>1</v>
      </c>
      <c r="AN65" s="36">
        <v>1</v>
      </c>
      <c r="AO65" s="36">
        <v>1</v>
      </c>
      <c r="AP65" s="36">
        <v>1</v>
      </c>
      <c r="AQ65" s="36">
        <v>1</v>
      </c>
      <c r="AR65" s="36">
        <v>1</v>
      </c>
      <c r="AS65" s="36">
        <v>1</v>
      </c>
      <c r="AT65" s="36">
        <v>1</v>
      </c>
      <c r="AU65" s="36">
        <v>1</v>
      </c>
      <c r="AV65" s="36">
        <v>1</v>
      </c>
      <c r="AW65" s="36">
        <v>1</v>
      </c>
      <c r="AX65" s="36">
        <v>1</v>
      </c>
      <c r="AY65" s="36">
        <v>1</v>
      </c>
      <c r="AZ65" s="36">
        <v>1</v>
      </c>
      <c r="BA65" s="36">
        <v>1</v>
      </c>
      <c r="BB65" s="36">
        <v>1</v>
      </c>
      <c r="BC65" s="36">
        <v>1</v>
      </c>
      <c r="BD65" s="36">
        <v>1</v>
      </c>
      <c r="BE65" s="36">
        <v>1</v>
      </c>
      <c r="BF65" s="36">
        <v>1</v>
      </c>
      <c r="BG65" s="36">
        <v>1</v>
      </c>
      <c r="BH65" s="36">
        <v>1</v>
      </c>
      <c r="BI65" s="36">
        <v>1</v>
      </c>
      <c r="BJ65" s="36">
        <v>1</v>
      </c>
      <c r="BK65" s="36">
        <v>1</v>
      </c>
      <c r="BL65" s="36">
        <v>1</v>
      </c>
      <c r="BM65" s="36">
        <v>1</v>
      </c>
      <c r="BN65" s="36">
        <v>1</v>
      </c>
      <c r="BO65" s="36">
        <v>1</v>
      </c>
      <c r="BP65" s="36">
        <v>1</v>
      </c>
      <c r="BQ65" s="36">
        <v>1</v>
      </c>
      <c r="BR65" s="36">
        <v>1</v>
      </c>
      <c r="BS65" s="36">
        <v>1</v>
      </c>
      <c r="BT65" s="36">
        <v>1</v>
      </c>
      <c r="BU65" s="36">
        <v>1</v>
      </c>
    </row>
    <row r="66" spans="1:73" x14ac:dyDescent="0.2">
      <c r="A66">
        <v>62</v>
      </c>
      <c r="B66" s="36">
        <v>2.61226</v>
      </c>
      <c r="C66" s="36">
        <v>2.61226</v>
      </c>
      <c r="D66" s="36">
        <v>2.61226</v>
      </c>
      <c r="E66" s="36">
        <v>2.343084793512324</v>
      </c>
      <c r="F66" s="36">
        <v>2.2596709748632855</v>
      </c>
      <c r="G66" s="36">
        <v>2.1792266881581526</v>
      </c>
      <c r="H66" s="36">
        <v>2.1016462180597224</v>
      </c>
      <c r="I66" s="36">
        <v>2.0268276126967963</v>
      </c>
      <c r="J66" s="36">
        <v>1.9546725496847903</v>
      </c>
      <c r="K66" s="36">
        <v>1.8850862069160121</v>
      </c>
      <c r="L66" s="36">
        <v>1.8179771379498022</v>
      </c>
      <c r="M66" s="36">
        <v>1.7532571518387892</v>
      </c>
      <c r="N66" s="36">
        <v>1.6908411972333284</v>
      </c>
      <c r="O66" s="36">
        <v>1.6306472506118219</v>
      </c>
      <c r="P66" s="36">
        <v>1.5725962084900411</v>
      </c>
      <c r="Q66" s="36">
        <v>1.5166117834677957</v>
      </c>
      <c r="R66" s="36">
        <v>1.4626204039763422</v>
      </c>
      <c r="S66" s="36">
        <v>1.4105511175947842</v>
      </c>
      <c r="T66" s="36">
        <v>1.3603354978084101</v>
      </c>
      <c r="U66" s="36">
        <v>1.3119075540864309</v>
      </c>
      <c r="V66" s="36">
        <v>1.2652036451609541</v>
      </c>
      <c r="W66" s="36">
        <v>1.2201623953932239</v>
      </c>
      <c r="X66" s="36">
        <v>1.1767246141172254</v>
      </c>
      <c r="Y66" s="36">
        <v>1.1348332178546523</v>
      </c>
      <c r="Z66" s="36">
        <v>1.0944331552990265</v>
      </c>
      <c r="AA66" s="36">
        <v>1.0554713349703813</v>
      </c>
      <c r="AB66" s="36">
        <v>1.0178965554454356</v>
      </c>
      <c r="AC66" s="36">
        <v>1</v>
      </c>
      <c r="AD66" s="36">
        <v>1</v>
      </c>
      <c r="AE66" s="36">
        <v>1</v>
      </c>
      <c r="AF66" s="36">
        <v>1</v>
      </c>
      <c r="AG66" s="36">
        <v>1</v>
      </c>
      <c r="AH66" s="36">
        <v>1</v>
      </c>
      <c r="AI66" s="36">
        <v>1</v>
      </c>
      <c r="AJ66" s="36">
        <v>1</v>
      </c>
      <c r="AK66" s="36">
        <v>1</v>
      </c>
      <c r="AL66" s="36">
        <v>1</v>
      </c>
      <c r="AM66" s="36">
        <v>1</v>
      </c>
      <c r="AN66" s="36">
        <v>1</v>
      </c>
      <c r="AO66" s="36">
        <v>1</v>
      </c>
      <c r="AP66" s="36">
        <v>1</v>
      </c>
      <c r="AQ66" s="36">
        <v>1</v>
      </c>
      <c r="AR66" s="36">
        <v>1</v>
      </c>
      <c r="AS66" s="36">
        <v>1</v>
      </c>
      <c r="AT66" s="36">
        <v>1</v>
      </c>
      <c r="AU66" s="36">
        <v>1</v>
      </c>
      <c r="AV66" s="36">
        <v>1</v>
      </c>
      <c r="AW66" s="36">
        <v>1</v>
      </c>
      <c r="AX66" s="36">
        <v>1</v>
      </c>
      <c r="AY66" s="36">
        <v>1</v>
      </c>
      <c r="AZ66" s="36">
        <v>1</v>
      </c>
      <c r="BA66" s="36">
        <v>1</v>
      </c>
      <c r="BB66" s="36">
        <v>1</v>
      </c>
      <c r="BC66" s="36">
        <v>1</v>
      </c>
      <c r="BD66" s="36">
        <v>1</v>
      </c>
      <c r="BE66" s="36">
        <v>1</v>
      </c>
      <c r="BF66" s="36">
        <v>1</v>
      </c>
      <c r="BG66" s="36">
        <v>1</v>
      </c>
      <c r="BH66" s="36">
        <v>1</v>
      </c>
      <c r="BI66" s="36">
        <v>1</v>
      </c>
      <c r="BJ66" s="36">
        <v>1</v>
      </c>
      <c r="BK66" s="36">
        <v>1</v>
      </c>
      <c r="BL66" s="36">
        <v>1</v>
      </c>
      <c r="BM66" s="36">
        <v>1</v>
      </c>
      <c r="BN66" s="36">
        <v>1</v>
      </c>
      <c r="BO66" s="36">
        <v>1</v>
      </c>
      <c r="BP66" s="36">
        <v>1</v>
      </c>
      <c r="BQ66" s="36">
        <v>1</v>
      </c>
      <c r="BR66" s="36">
        <v>1</v>
      </c>
      <c r="BS66" s="36">
        <v>1</v>
      </c>
      <c r="BT66" s="36">
        <v>1</v>
      </c>
      <c r="BU66" s="36">
        <v>1</v>
      </c>
    </row>
    <row r="67" spans="1:73" x14ac:dyDescent="0.2">
      <c r="A67">
        <v>63</v>
      </c>
      <c r="B67" s="36">
        <v>2.61226</v>
      </c>
      <c r="C67" s="36">
        <v>2.61226</v>
      </c>
      <c r="D67" s="36">
        <v>2.61226</v>
      </c>
      <c r="E67" s="36">
        <v>2.343084793512324</v>
      </c>
      <c r="F67" s="36">
        <v>2.2596709748632855</v>
      </c>
      <c r="G67" s="36">
        <v>2.1792266881581526</v>
      </c>
      <c r="H67" s="36">
        <v>2.1016462180597224</v>
      </c>
      <c r="I67" s="36">
        <v>2.0268276126967963</v>
      </c>
      <c r="J67" s="36">
        <v>1.9546725496847903</v>
      </c>
      <c r="K67" s="36">
        <v>1.8850862069160121</v>
      </c>
      <c r="L67" s="36">
        <v>1.8179771379498022</v>
      </c>
      <c r="M67" s="36">
        <v>1.7532571518387892</v>
      </c>
      <c r="N67" s="36">
        <v>1.6908411972333284</v>
      </c>
      <c r="O67" s="36">
        <v>1.6306472506118219</v>
      </c>
      <c r="P67" s="36">
        <v>1.5725962084900411</v>
      </c>
      <c r="Q67" s="36">
        <v>1.5166117834677957</v>
      </c>
      <c r="R67" s="36">
        <v>1.4626204039763422</v>
      </c>
      <c r="S67" s="36">
        <v>1.4105511175947842</v>
      </c>
      <c r="T67" s="36">
        <v>1.3603354978084101</v>
      </c>
      <c r="U67" s="36">
        <v>1.3119075540864309</v>
      </c>
      <c r="V67" s="36">
        <v>1.2652036451609541</v>
      </c>
      <c r="W67" s="36">
        <v>1.2201623953932239</v>
      </c>
      <c r="X67" s="36">
        <v>1.1767246141172254</v>
      </c>
      <c r="Y67" s="36">
        <v>1.1348332178546523</v>
      </c>
      <c r="Z67" s="36">
        <v>1.0944331552990265</v>
      </c>
      <c r="AA67" s="36">
        <v>1.0554713349703813</v>
      </c>
      <c r="AB67" s="36">
        <v>1.0178965554454356</v>
      </c>
      <c r="AC67" s="36">
        <v>1</v>
      </c>
      <c r="AD67" s="36">
        <v>1</v>
      </c>
      <c r="AE67" s="36">
        <v>1</v>
      </c>
      <c r="AF67" s="36">
        <v>1</v>
      </c>
      <c r="AG67" s="36">
        <v>1</v>
      </c>
      <c r="AH67" s="36">
        <v>1</v>
      </c>
      <c r="AI67" s="36">
        <v>1</v>
      </c>
      <c r="AJ67" s="36">
        <v>1</v>
      </c>
      <c r="AK67" s="36">
        <v>1</v>
      </c>
      <c r="AL67" s="36">
        <v>1</v>
      </c>
      <c r="AM67" s="36">
        <v>1</v>
      </c>
      <c r="AN67" s="36">
        <v>1</v>
      </c>
      <c r="AO67" s="36">
        <v>1</v>
      </c>
      <c r="AP67" s="36">
        <v>1</v>
      </c>
      <c r="AQ67" s="36">
        <v>1</v>
      </c>
      <c r="AR67" s="36">
        <v>1</v>
      </c>
      <c r="AS67" s="36">
        <v>1</v>
      </c>
      <c r="AT67" s="36">
        <v>1</v>
      </c>
      <c r="AU67" s="36">
        <v>1</v>
      </c>
      <c r="AV67" s="36">
        <v>1</v>
      </c>
      <c r="AW67" s="36">
        <v>1</v>
      </c>
      <c r="AX67" s="36">
        <v>1</v>
      </c>
      <c r="AY67" s="36">
        <v>1</v>
      </c>
      <c r="AZ67" s="36">
        <v>1</v>
      </c>
      <c r="BA67" s="36">
        <v>1</v>
      </c>
      <c r="BB67" s="36">
        <v>1</v>
      </c>
      <c r="BC67" s="36">
        <v>1</v>
      </c>
      <c r="BD67" s="36">
        <v>1</v>
      </c>
      <c r="BE67" s="36">
        <v>1</v>
      </c>
      <c r="BF67" s="36">
        <v>1</v>
      </c>
      <c r="BG67" s="36">
        <v>1</v>
      </c>
      <c r="BH67" s="36">
        <v>1</v>
      </c>
      <c r="BI67" s="36">
        <v>1</v>
      </c>
      <c r="BJ67" s="36">
        <v>1</v>
      </c>
      <c r="BK67" s="36">
        <v>1</v>
      </c>
      <c r="BL67" s="36">
        <v>1</v>
      </c>
      <c r="BM67" s="36">
        <v>1</v>
      </c>
      <c r="BN67" s="36">
        <v>1</v>
      </c>
      <c r="BO67" s="36">
        <v>1</v>
      </c>
      <c r="BP67" s="36">
        <v>1</v>
      </c>
      <c r="BQ67" s="36">
        <v>1</v>
      </c>
      <c r="BR67" s="36">
        <v>1</v>
      </c>
      <c r="BS67" s="36">
        <v>1</v>
      </c>
      <c r="BT67" s="36">
        <v>1</v>
      </c>
      <c r="BU67" s="36">
        <v>1</v>
      </c>
    </row>
    <row r="68" spans="1:73" x14ac:dyDescent="0.2">
      <c r="A68">
        <v>64</v>
      </c>
      <c r="B68" s="36">
        <v>2.61226</v>
      </c>
      <c r="C68" s="36">
        <v>2.61226</v>
      </c>
      <c r="D68" s="36">
        <v>2.61226</v>
      </c>
      <c r="E68" s="36">
        <v>2.343084793512324</v>
      </c>
      <c r="F68" s="36">
        <v>2.2596709748632855</v>
      </c>
      <c r="G68" s="36">
        <v>2.1792266881581526</v>
      </c>
      <c r="H68" s="36">
        <v>2.1016462180597224</v>
      </c>
      <c r="I68" s="36">
        <v>2.0268276126967963</v>
      </c>
      <c r="J68" s="36">
        <v>1.9546725496847903</v>
      </c>
      <c r="K68" s="36">
        <v>1.8850862069160121</v>
      </c>
      <c r="L68" s="36">
        <v>1.8179771379498022</v>
      </c>
      <c r="M68" s="36">
        <v>1.7532571518387892</v>
      </c>
      <c r="N68" s="36">
        <v>1.6908411972333284</v>
      </c>
      <c r="O68" s="36">
        <v>1.6306472506118219</v>
      </c>
      <c r="P68" s="36">
        <v>1.5725962084900411</v>
      </c>
      <c r="Q68" s="36">
        <v>1.5166117834677957</v>
      </c>
      <c r="R68" s="36">
        <v>1.4626204039763422</v>
      </c>
      <c r="S68" s="36">
        <v>1.4105511175947842</v>
      </c>
      <c r="T68" s="36">
        <v>1.3603354978084101</v>
      </c>
      <c r="U68" s="36">
        <v>1.3119075540864309</v>
      </c>
      <c r="V68" s="36">
        <v>1.2652036451609541</v>
      </c>
      <c r="W68" s="36">
        <v>1.2201623953932239</v>
      </c>
      <c r="X68" s="36">
        <v>1.1767246141172254</v>
      </c>
      <c r="Y68" s="36">
        <v>1.1348332178546523</v>
      </c>
      <c r="Z68" s="36">
        <v>1.0944331552990265</v>
      </c>
      <c r="AA68" s="36">
        <v>1.0554713349703813</v>
      </c>
      <c r="AB68" s="36">
        <v>1.0178965554454356</v>
      </c>
      <c r="AC68" s="36">
        <v>1</v>
      </c>
      <c r="AD68" s="36">
        <v>1</v>
      </c>
      <c r="AE68" s="36">
        <v>1</v>
      </c>
      <c r="AF68" s="36">
        <v>1</v>
      </c>
      <c r="AG68" s="36">
        <v>1</v>
      </c>
      <c r="AH68" s="36">
        <v>1</v>
      </c>
      <c r="AI68" s="36">
        <v>1</v>
      </c>
      <c r="AJ68" s="36">
        <v>1</v>
      </c>
      <c r="AK68" s="36">
        <v>1</v>
      </c>
      <c r="AL68" s="36">
        <v>1</v>
      </c>
      <c r="AM68" s="36">
        <v>1</v>
      </c>
      <c r="AN68" s="36">
        <v>1</v>
      </c>
      <c r="AO68" s="36">
        <v>1</v>
      </c>
      <c r="AP68" s="36">
        <v>1</v>
      </c>
      <c r="AQ68" s="36">
        <v>1</v>
      </c>
      <c r="AR68" s="36">
        <v>1</v>
      </c>
      <c r="AS68" s="36">
        <v>1</v>
      </c>
      <c r="AT68" s="36">
        <v>1</v>
      </c>
      <c r="AU68" s="36">
        <v>1</v>
      </c>
      <c r="AV68" s="36">
        <v>1</v>
      </c>
      <c r="AW68" s="36">
        <v>1</v>
      </c>
      <c r="AX68" s="36">
        <v>1</v>
      </c>
      <c r="AY68" s="36">
        <v>1</v>
      </c>
      <c r="AZ68" s="36">
        <v>1</v>
      </c>
      <c r="BA68" s="36">
        <v>1</v>
      </c>
      <c r="BB68" s="36">
        <v>1</v>
      </c>
      <c r="BC68" s="36">
        <v>1</v>
      </c>
      <c r="BD68" s="36">
        <v>1</v>
      </c>
      <c r="BE68" s="36">
        <v>1</v>
      </c>
      <c r="BF68" s="36">
        <v>1</v>
      </c>
      <c r="BG68" s="36">
        <v>1</v>
      </c>
      <c r="BH68" s="36">
        <v>1</v>
      </c>
      <c r="BI68" s="36">
        <v>1</v>
      </c>
      <c r="BJ68" s="36">
        <v>1</v>
      </c>
      <c r="BK68" s="36">
        <v>1</v>
      </c>
      <c r="BL68" s="36">
        <v>1</v>
      </c>
      <c r="BM68" s="36">
        <v>1</v>
      </c>
      <c r="BN68" s="36">
        <v>1</v>
      </c>
      <c r="BO68" s="36">
        <v>1</v>
      </c>
      <c r="BP68" s="36">
        <v>1</v>
      </c>
      <c r="BQ68" s="36">
        <v>1</v>
      </c>
      <c r="BR68" s="36">
        <v>1</v>
      </c>
      <c r="BS68" s="36">
        <v>1</v>
      </c>
      <c r="BT68" s="36">
        <v>1</v>
      </c>
      <c r="BU68" s="36">
        <v>1</v>
      </c>
    </row>
    <row r="69" spans="1:73" x14ac:dyDescent="0.2">
      <c r="A69">
        <v>65</v>
      </c>
      <c r="B69" s="36">
        <v>2.903</v>
      </c>
      <c r="C69" s="36">
        <v>2.903</v>
      </c>
      <c r="D69" s="36">
        <v>2.903</v>
      </c>
      <c r="E69" s="36">
        <v>2.6473597725095255</v>
      </c>
      <c r="F69" s="36">
        <v>2.5672506657933871</v>
      </c>
      <c r="G69" s="36">
        <v>2.4895656606464791</v>
      </c>
      <c r="H69" s="36">
        <v>2.4142314037553172</v>
      </c>
      <c r="I69" s="36">
        <v>2.3411767614776813</v>
      </c>
      <c r="J69" s="36">
        <v>2.2703327526753667</v>
      </c>
      <c r="K69" s="36">
        <v>2.2016324835794103</v>
      </c>
      <c r="L69" s="36">
        <v>2.1350110846262975</v>
      </c>
      <c r="M69" s="36">
        <v>2.0704056492055058</v>
      </c>
      <c r="N69" s="36">
        <v>2.0077551742605473</v>
      </c>
      <c r="O69" s="36">
        <v>1.9470005026874231</v>
      </c>
      <c r="P69" s="36">
        <v>1.8880842674761016</v>
      </c>
      <c r="Q69" s="36">
        <v>1.8309508375422752</v>
      </c>
      <c r="R69" s="36">
        <v>1.7755462651982461</v>
      </c>
      <c r="S69" s="36">
        <v>1.7218182352133471</v>
      </c>
      <c r="T69" s="36">
        <v>1.6697160154157913</v>
      </c>
      <c r="U69" s="36">
        <v>1.6191904087893094</v>
      </c>
      <c r="V69" s="36">
        <v>1.570193707019345</v>
      </c>
      <c r="W69" s="36">
        <v>1.5226796454449396</v>
      </c>
      <c r="X69" s="36">
        <v>1.476603359373776</v>
      </c>
      <c r="Y69" s="36">
        <v>1.4319213417191254</v>
      </c>
      <c r="Z69" s="36">
        <v>1.3885914019187049</v>
      </c>
      <c r="AA69" s="36">
        <v>1.3465726260966451</v>
      </c>
      <c r="AB69" s="36">
        <v>1.3058253384309606</v>
      </c>
      <c r="AC69" s="36">
        <v>1.2663110636900397</v>
      </c>
      <c r="AD69" s="36">
        <v>1.2279924909027791</v>
      </c>
      <c r="AE69" s="36">
        <v>1.190833438128061</v>
      </c>
      <c r="AF69" s="36">
        <v>1.154798818290306</v>
      </c>
      <c r="AG69" s="36">
        <v>1.1198546060488415</v>
      </c>
      <c r="AH69" s="36">
        <v>1.0859678056698037</v>
      </c>
      <c r="AI69" s="36">
        <v>1.0531064198702353</v>
      </c>
      <c r="AJ69" s="36">
        <v>1.0212394196049619</v>
      </c>
      <c r="AK69" s="36">
        <v>1</v>
      </c>
      <c r="AL69" s="36">
        <v>1</v>
      </c>
      <c r="AM69" s="36">
        <v>1</v>
      </c>
      <c r="AN69" s="36">
        <v>1</v>
      </c>
      <c r="AO69" s="36">
        <v>1</v>
      </c>
      <c r="AP69" s="36">
        <v>1</v>
      </c>
      <c r="AQ69" s="36">
        <v>1</v>
      </c>
      <c r="AR69" s="36">
        <v>1</v>
      </c>
      <c r="AS69" s="36">
        <v>1</v>
      </c>
      <c r="AT69" s="36">
        <v>1</v>
      </c>
      <c r="AU69" s="36">
        <v>1</v>
      </c>
      <c r="AV69" s="36">
        <v>1</v>
      </c>
      <c r="AW69" s="36">
        <v>1</v>
      </c>
      <c r="AX69" s="36">
        <v>1</v>
      </c>
      <c r="AY69" s="36">
        <v>1</v>
      </c>
      <c r="AZ69" s="36">
        <v>1</v>
      </c>
      <c r="BA69" s="36">
        <v>1</v>
      </c>
      <c r="BB69" s="36">
        <v>1</v>
      </c>
      <c r="BC69" s="36">
        <v>1</v>
      </c>
      <c r="BD69" s="36">
        <v>1</v>
      </c>
      <c r="BE69" s="36">
        <v>1</v>
      </c>
      <c r="BF69" s="36">
        <v>1</v>
      </c>
      <c r="BG69" s="36">
        <v>1</v>
      </c>
      <c r="BH69" s="36">
        <v>1</v>
      </c>
      <c r="BI69" s="36">
        <v>1</v>
      </c>
      <c r="BJ69" s="36">
        <v>1</v>
      </c>
      <c r="BK69" s="36">
        <v>1</v>
      </c>
      <c r="BL69" s="36">
        <v>1</v>
      </c>
      <c r="BM69" s="36">
        <v>1</v>
      </c>
      <c r="BN69" s="36">
        <v>1</v>
      </c>
      <c r="BO69" s="36">
        <v>1</v>
      </c>
      <c r="BP69" s="36">
        <v>1</v>
      </c>
      <c r="BQ69" s="36">
        <v>1</v>
      </c>
      <c r="BR69" s="36">
        <v>1</v>
      </c>
      <c r="BS69" s="36">
        <v>1</v>
      </c>
      <c r="BT69" s="36">
        <v>1</v>
      </c>
      <c r="BU69" s="36">
        <v>1</v>
      </c>
    </row>
    <row r="70" spans="1:73" x14ac:dyDescent="0.2">
      <c r="A70">
        <v>66</v>
      </c>
      <c r="B70" s="36">
        <v>2.903</v>
      </c>
      <c r="C70" s="36">
        <v>2.903</v>
      </c>
      <c r="D70" s="36">
        <v>2.903</v>
      </c>
      <c r="E70" s="36">
        <v>2.6473597725095255</v>
      </c>
      <c r="F70" s="36">
        <v>2.5672506657933871</v>
      </c>
      <c r="G70" s="36">
        <v>2.4895656606464791</v>
      </c>
      <c r="H70" s="36">
        <v>2.4142314037553172</v>
      </c>
      <c r="I70" s="36">
        <v>2.3411767614776813</v>
      </c>
      <c r="J70" s="36">
        <v>2.2703327526753667</v>
      </c>
      <c r="K70" s="36">
        <v>2.2016324835794103</v>
      </c>
      <c r="L70" s="36">
        <v>2.1350110846262975</v>
      </c>
      <c r="M70" s="36">
        <v>2.0704056492055058</v>
      </c>
      <c r="N70" s="36">
        <v>2.0077551742605473</v>
      </c>
      <c r="O70" s="36">
        <v>1.9470005026874231</v>
      </c>
      <c r="P70" s="36">
        <v>1.8880842674761016</v>
      </c>
      <c r="Q70" s="36">
        <v>1.8309508375422752</v>
      </c>
      <c r="R70" s="36">
        <v>1.7755462651982461</v>
      </c>
      <c r="S70" s="36">
        <v>1.7218182352133471</v>
      </c>
      <c r="T70" s="36">
        <v>1.6697160154157913</v>
      </c>
      <c r="U70" s="36">
        <v>1.6191904087893094</v>
      </c>
      <c r="V70" s="36">
        <v>1.570193707019345</v>
      </c>
      <c r="W70" s="36">
        <v>1.5226796454449396</v>
      </c>
      <c r="X70" s="36">
        <v>1.476603359373776</v>
      </c>
      <c r="Y70" s="36">
        <v>1.4319213417191254</v>
      </c>
      <c r="Z70" s="36">
        <v>1.3885914019187049</v>
      </c>
      <c r="AA70" s="36">
        <v>1.3465726260966451</v>
      </c>
      <c r="AB70" s="36">
        <v>1.3058253384309606</v>
      </c>
      <c r="AC70" s="36">
        <v>1.2663110636900397</v>
      </c>
      <c r="AD70" s="36">
        <v>1.2279924909027791</v>
      </c>
      <c r="AE70" s="36">
        <v>1.190833438128061</v>
      </c>
      <c r="AF70" s="36">
        <v>1.154798818290306</v>
      </c>
      <c r="AG70" s="36">
        <v>1.1198546060488415</v>
      </c>
      <c r="AH70" s="36">
        <v>1.0859678056698037</v>
      </c>
      <c r="AI70" s="36">
        <v>1.0531064198702353</v>
      </c>
      <c r="AJ70" s="36">
        <v>1.0212394196049619</v>
      </c>
      <c r="AK70" s="36">
        <v>1</v>
      </c>
      <c r="AL70" s="36">
        <v>1</v>
      </c>
      <c r="AM70" s="36">
        <v>1</v>
      </c>
      <c r="AN70" s="36">
        <v>1</v>
      </c>
      <c r="AO70" s="36">
        <v>1</v>
      </c>
      <c r="AP70" s="36">
        <v>1</v>
      </c>
      <c r="AQ70" s="36">
        <v>1</v>
      </c>
      <c r="AR70" s="36">
        <v>1</v>
      </c>
      <c r="AS70" s="36">
        <v>1</v>
      </c>
      <c r="AT70" s="36">
        <v>1</v>
      </c>
      <c r="AU70" s="36">
        <v>1</v>
      </c>
      <c r="AV70" s="36">
        <v>1</v>
      </c>
      <c r="AW70" s="36">
        <v>1</v>
      </c>
      <c r="AX70" s="36">
        <v>1</v>
      </c>
      <c r="AY70" s="36">
        <v>1</v>
      </c>
      <c r="AZ70" s="36">
        <v>1</v>
      </c>
      <c r="BA70" s="36">
        <v>1</v>
      </c>
      <c r="BB70" s="36">
        <v>1</v>
      </c>
      <c r="BC70" s="36">
        <v>1</v>
      </c>
      <c r="BD70" s="36">
        <v>1</v>
      </c>
      <c r="BE70" s="36">
        <v>1</v>
      </c>
      <c r="BF70" s="36">
        <v>1</v>
      </c>
      <c r="BG70" s="36">
        <v>1</v>
      </c>
      <c r="BH70" s="36">
        <v>1</v>
      </c>
      <c r="BI70" s="36">
        <v>1</v>
      </c>
      <c r="BJ70" s="36">
        <v>1</v>
      </c>
      <c r="BK70" s="36">
        <v>1</v>
      </c>
      <c r="BL70" s="36">
        <v>1</v>
      </c>
      <c r="BM70" s="36">
        <v>1</v>
      </c>
      <c r="BN70" s="36">
        <v>1</v>
      </c>
      <c r="BO70" s="36">
        <v>1</v>
      </c>
      <c r="BP70" s="36">
        <v>1</v>
      </c>
      <c r="BQ70" s="36">
        <v>1</v>
      </c>
      <c r="BR70" s="36">
        <v>1</v>
      </c>
      <c r="BS70" s="36">
        <v>1</v>
      </c>
      <c r="BT70" s="36">
        <v>1</v>
      </c>
      <c r="BU70" s="36">
        <v>1</v>
      </c>
    </row>
    <row r="71" spans="1:73" x14ac:dyDescent="0.2">
      <c r="A71">
        <v>67</v>
      </c>
      <c r="B71" s="36">
        <v>2.903</v>
      </c>
      <c r="C71" s="36">
        <v>2.903</v>
      </c>
      <c r="D71" s="36">
        <v>2.903</v>
      </c>
      <c r="E71" s="36">
        <v>2.6473597725095255</v>
      </c>
      <c r="F71" s="36">
        <v>2.5672506657933871</v>
      </c>
      <c r="G71" s="36">
        <v>2.4895656606464791</v>
      </c>
      <c r="H71" s="36">
        <v>2.4142314037553172</v>
      </c>
      <c r="I71" s="36">
        <v>2.3411767614776813</v>
      </c>
      <c r="J71" s="36">
        <v>2.2703327526753667</v>
      </c>
      <c r="K71" s="36">
        <v>2.2016324835794103</v>
      </c>
      <c r="L71" s="36">
        <v>2.1350110846262975</v>
      </c>
      <c r="M71" s="36">
        <v>2.0704056492055058</v>
      </c>
      <c r="N71" s="36">
        <v>2.0077551742605473</v>
      </c>
      <c r="O71" s="36">
        <v>1.9470005026874231</v>
      </c>
      <c r="P71" s="36">
        <v>1.8880842674761016</v>
      </c>
      <c r="Q71" s="36">
        <v>1.8309508375422752</v>
      </c>
      <c r="R71" s="36">
        <v>1.7755462651982461</v>
      </c>
      <c r="S71" s="36">
        <v>1.7218182352133471</v>
      </c>
      <c r="T71" s="36">
        <v>1.6697160154157913</v>
      </c>
      <c r="U71" s="36">
        <v>1.6191904087893094</v>
      </c>
      <c r="V71" s="36">
        <v>1.570193707019345</v>
      </c>
      <c r="W71" s="36">
        <v>1.5226796454449396</v>
      </c>
      <c r="X71" s="36">
        <v>1.476603359373776</v>
      </c>
      <c r="Y71" s="36">
        <v>1.4319213417191254</v>
      </c>
      <c r="Z71" s="36">
        <v>1.3885914019187049</v>
      </c>
      <c r="AA71" s="36">
        <v>1.3465726260966451</v>
      </c>
      <c r="AB71" s="36">
        <v>1.3058253384309606</v>
      </c>
      <c r="AC71" s="36">
        <v>1.2663110636900397</v>
      </c>
      <c r="AD71" s="36">
        <v>1.2279924909027791</v>
      </c>
      <c r="AE71" s="36">
        <v>1.190833438128061</v>
      </c>
      <c r="AF71" s="36">
        <v>1.154798818290306</v>
      </c>
      <c r="AG71" s="36">
        <v>1.1198546060488415</v>
      </c>
      <c r="AH71" s="36">
        <v>1.0859678056698037</v>
      </c>
      <c r="AI71" s="36">
        <v>1.0531064198702353</v>
      </c>
      <c r="AJ71" s="36">
        <v>1.0212394196049619</v>
      </c>
      <c r="AK71" s="36">
        <v>1</v>
      </c>
      <c r="AL71" s="36">
        <v>1</v>
      </c>
      <c r="AM71" s="36">
        <v>1</v>
      </c>
      <c r="AN71" s="36">
        <v>1</v>
      </c>
      <c r="AO71" s="36">
        <v>1</v>
      </c>
      <c r="AP71" s="36">
        <v>1</v>
      </c>
      <c r="AQ71" s="36">
        <v>1</v>
      </c>
      <c r="AR71" s="36">
        <v>1</v>
      </c>
      <c r="AS71" s="36">
        <v>1</v>
      </c>
      <c r="AT71" s="36">
        <v>1</v>
      </c>
      <c r="AU71" s="36">
        <v>1</v>
      </c>
      <c r="AV71" s="36">
        <v>1</v>
      </c>
      <c r="AW71" s="36">
        <v>1</v>
      </c>
      <c r="AX71" s="36">
        <v>1</v>
      </c>
      <c r="AY71" s="36">
        <v>1</v>
      </c>
      <c r="AZ71" s="36">
        <v>1</v>
      </c>
      <c r="BA71" s="36">
        <v>1</v>
      </c>
      <c r="BB71" s="36">
        <v>1</v>
      </c>
      <c r="BC71" s="36">
        <v>1</v>
      </c>
      <c r="BD71" s="36">
        <v>1</v>
      </c>
      <c r="BE71" s="36">
        <v>1</v>
      </c>
      <c r="BF71" s="36">
        <v>1</v>
      </c>
      <c r="BG71" s="36">
        <v>1</v>
      </c>
      <c r="BH71" s="36">
        <v>1</v>
      </c>
      <c r="BI71" s="36">
        <v>1</v>
      </c>
      <c r="BJ71" s="36">
        <v>1</v>
      </c>
      <c r="BK71" s="36">
        <v>1</v>
      </c>
      <c r="BL71" s="36">
        <v>1</v>
      </c>
      <c r="BM71" s="36">
        <v>1</v>
      </c>
      <c r="BN71" s="36">
        <v>1</v>
      </c>
      <c r="BO71" s="36">
        <v>1</v>
      </c>
      <c r="BP71" s="36">
        <v>1</v>
      </c>
      <c r="BQ71" s="36">
        <v>1</v>
      </c>
      <c r="BR71" s="36">
        <v>1</v>
      </c>
      <c r="BS71" s="36">
        <v>1</v>
      </c>
      <c r="BT71" s="36">
        <v>1</v>
      </c>
      <c r="BU71" s="36">
        <v>1</v>
      </c>
    </row>
    <row r="72" spans="1:73" x14ac:dyDescent="0.2">
      <c r="A72">
        <v>68</v>
      </c>
      <c r="B72" s="36">
        <v>2.903</v>
      </c>
      <c r="C72" s="36">
        <v>2.903</v>
      </c>
      <c r="D72" s="36">
        <v>2.903</v>
      </c>
      <c r="E72" s="36">
        <v>2.6473597725095255</v>
      </c>
      <c r="F72" s="36">
        <v>2.5672506657933871</v>
      </c>
      <c r="G72" s="36">
        <v>2.4895656606464791</v>
      </c>
      <c r="H72" s="36">
        <v>2.4142314037553172</v>
      </c>
      <c r="I72" s="36">
        <v>2.3411767614776813</v>
      </c>
      <c r="J72" s="36">
        <v>2.2703327526753667</v>
      </c>
      <c r="K72" s="36">
        <v>2.2016324835794103</v>
      </c>
      <c r="L72" s="36">
        <v>2.1350110846262975</v>
      </c>
      <c r="M72" s="36">
        <v>2.0704056492055058</v>
      </c>
      <c r="N72" s="36">
        <v>2.0077551742605473</v>
      </c>
      <c r="O72" s="36">
        <v>1.9470005026874231</v>
      </c>
      <c r="P72" s="36">
        <v>1.8880842674761016</v>
      </c>
      <c r="Q72" s="36">
        <v>1.8309508375422752</v>
      </c>
      <c r="R72" s="36">
        <v>1.7755462651982461</v>
      </c>
      <c r="S72" s="36">
        <v>1.7218182352133471</v>
      </c>
      <c r="T72" s="36">
        <v>1.6697160154157913</v>
      </c>
      <c r="U72" s="36">
        <v>1.6191904087893094</v>
      </c>
      <c r="V72" s="36">
        <v>1.570193707019345</v>
      </c>
      <c r="W72" s="36">
        <v>1.5226796454449396</v>
      </c>
      <c r="X72" s="36">
        <v>1.476603359373776</v>
      </c>
      <c r="Y72" s="36">
        <v>1.4319213417191254</v>
      </c>
      <c r="Z72" s="36">
        <v>1.3885914019187049</v>
      </c>
      <c r="AA72" s="36">
        <v>1.3465726260966451</v>
      </c>
      <c r="AB72" s="36">
        <v>1.3058253384309606</v>
      </c>
      <c r="AC72" s="36">
        <v>1.2663110636900397</v>
      </c>
      <c r="AD72" s="36">
        <v>1.2279924909027791</v>
      </c>
      <c r="AE72" s="36">
        <v>1.190833438128061</v>
      </c>
      <c r="AF72" s="36">
        <v>1.154798818290306</v>
      </c>
      <c r="AG72" s="36">
        <v>1.1198546060488415</v>
      </c>
      <c r="AH72" s="36">
        <v>1.0859678056698037</v>
      </c>
      <c r="AI72" s="36">
        <v>1.0531064198702353</v>
      </c>
      <c r="AJ72" s="36">
        <v>1.0212394196049619</v>
      </c>
      <c r="AK72" s="36">
        <v>1</v>
      </c>
      <c r="AL72" s="36">
        <v>1</v>
      </c>
      <c r="AM72" s="36">
        <v>1</v>
      </c>
      <c r="AN72" s="36">
        <v>1</v>
      </c>
      <c r="AO72" s="36">
        <v>1</v>
      </c>
      <c r="AP72" s="36">
        <v>1</v>
      </c>
      <c r="AQ72" s="36">
        <v>1</v>
      </c>
      <c r="AR72" s="36">
        <v>1</v>
      </c>
      <c r="AS72" s="36">
        <v>1</v>
      </c>
      <c r="AT72" s="36">
        <v>1</v>
      </c>
      <c r="AU72" s="36">
        <v>1</v>
      </c>
      <c r="AV72" s="36">
        <v>1</v>
      </c>
      <c r="AW72" s="36">
        <v>1</v>
      </c>
      <c r="AX72" s="36">
        <v>1</v>
      </c>
      <c r="AY72" s="36">
        <v>1</v>
      </c>
      <c r="AZ72" s="36">
        <v>1</v>
      </c>
      <c r="BA72" s="36">
        <v>1</v>
      </c>
      <c r="BB72" s="36">
        <v>1</v>
      </c>
      <c r="BC72" s="36">
        <v>1</v>
      </c>
      <c r="BD72" s="36">
        <v>1</v>
      </c>
      <c r="BE72" s="36">
        <v>1</v>
      </c>
      <c r="BF72" s="36">
        <v>1</v>
      </c>
      <c r="BG72" s="36">
        <v>1</v>
      </c>
      <c r="BH72" s="36">
        <v>1</v>
      </c>
      <c r="BI72" s="36">
        <v>1</v>
      </c>
      <c r="BJ72" s="36">
        <v>1</v>
      </c>
      <c r="BK72" s="36">
        <v>1</v>
      </c>
      <c r="BL72" s="36">
        <v>1</v>
      </c>
      <c r="BM72" s="36">
        <v>1</v>
      </c>
      <c r="BN72" s="36">
        <v>1</v>
      </c>
      <c r="BO72" s="36">
        <v>1</v>
      </c>
      <c r="BP72" s="36">
        <v>1</v>
      </c>
      <c r="BQ72" s="36">
        <v>1</v>
      </c>
      <c r="BR72" s="36">
        <v>1</v>
      </c>
      <c r="BS72" s="36">
        <v>1</v>
      </c>
      <c r="BT72" s="36">
        <v>1</v>
      </c>
      <c r="BU72" s="36">
        <v>1</v>
      </c>
    </row>
    <row r="73" spans="1:73" x14ac:dyDescent="0.2">
      <c r="A73">
        <v>69</v>
      </c>
      <c r="B73" s="36">
        <v>2.903</v>
      </c>
      <c r="C73" s="36">
        <v>2.903</v>
      </c>
      <c r="D73" s="36">
        <v>2.903</v>
      </c>
      <c r="E73" s="36">
        <v>2.6473597725095255</v>
      </c>
      <c r="F73" s="36">
        <v>2.5672506657933871</v>
      </c>
      <c r="G73" s="36">
        <v>2.4895656606464791</v>
      </c>
      <c r="H73" s="36">
        <v>2.4142314037553172</v>
      </c>
      <c r="I73" s="36">
        <v>2.3411767614776813</v>
      </c>
      <c r="J73" s="36">
        <v>2.2703327526753667</v>
      </c>
      <c r="K73" s="36">
        <v>2.2016324835794103</v>
      </c>
      <c r="L73" s="36">
        <v>2.1350110846262975</v>
      </c>
      <c r="M73" s="36">
        <v>2.0704056492055058</v>
      </c>
      <c r="N73" s="36">
        <v>2.0077551742605473</v>
      </c>
      <c r="O73" s="36">
        <v>1.9470005026874231</v>
      </c>
      <c r="P73" s="36">
        <v>1.8880842674761016</v>
      </c>
      <c r="Q73" s="36">
        <v>1.8309508375422752</v>
      </c>
      <c r="R73" s="36">
        <v>1.7755462651982461</v>
      </c>
      <c r="S73" s="36">
        <v>1.7218182352133471</v>
      </c>
      <c r="T73" s="36">
        <v>1.6697160154157913</v>
      </c>
      <c r="U73" s="36">
        <v>1.6191904087893094</v>
      </c>
      <c r="V73" s="36">
        <v>1.570193707019345</v>
      </c>
      <c r="W73" s="36">
        <v>1.5226796454449396</v>
      </c>
      <c r="X73" s="36">
        <v>1.476603359373776</v>
      </c>
      <c r="Y73" s="36">
        <v>1.4319213417191254</v>
      </c>
      <c r="Z73" s="36">
        <v>1.3885914019187049</v>
      </c>
      <c r="AA73" s="36">
        <v>1.3465726260966451</v>
      </c>
      <c r="AB73" s="36">
        <v>1.3058253384309606</v>
      </c>
      <c r="AC73" s="36">
        <v>1.2663110636900397</v>
      </c>
      <c r="AD73" s="36">
        <v>1.2279924909027791</v>
      </c>
      <c r="AE73" s="36">
        <v>1.190833438128061</v>
      </c>
      <c r="AF73" s="36">
        <v>1.154798818290306</v>
      </c>
      <c r="AG73" s="36">
        <v>1.1198546060488415</v>
      </c>
      <c r="AH73" s="36">
        <v>1.0859678056698037</v>
      </c>
      <c r="AI73" s="36">
        <v>1.0531064198702353</v>
      </c>
      <c r="AJ73" s="36">
        <v>1.0212394196049619</v>
      </c>
      <c r="AK73" s="36">
        <v>1</v>
      </c>
      <c r="AL73" s="36">
        <v>1</v>
      </c>
      <c r="AM73" s="36">
        <v>1</v>
      </c>
      <c r="AN73" s="36">
        <v>1</v>
      </c>
      <c r="AO73" s="36">
        <v>1</v>
      </c>
      <c r="AP73" s="36">
        <v>1</v>
      </c>
      <c r="AQ73" s="36">
        <v>1</v>
      </c>
      <c r="AR73" s="36">
        <v>1</v>
      </c>
      <c r="AS73" s="36">
        <v>1</v>
      </c>
      <c r="AT73" s="36">
        <v>1</v>
      </c>
      <c r="AU73" s="36">
        <v>1</v>
      </c>
      <c r="AV73" s="36">
        <v>1</v>
      </c>
      <c r="AW73" s="36">
        <v>1</v>
      </c>
      <c r="AX73" s="36">
        <v>1</v>
      </c>
      <c r="AY73" s="36">
        <v>1</v>
      </c>
      <c r="AZ73" s="36">
        <v>1</v>
      </c>
      <c r="BA73" s="36">
        <v>1</v>
      </c>
      <c r="BB73" s="36">
        <v>1</v>
      </c>
      <c r="BC73" s="36">
        <v>1</v>
      </c>
      <c r="BD73" s="36">
        <v>1</v>
      </c>
      <c r="BE73" s="36">
        <v>1</v>
      </c>
      <c r="BF73" s="36">
        <v>1</v>
      </c>
      <c r="BG73" s="36">
        <v>1</v>
      </c>
      <c r="BH73" s="36">
        <v>1</v>
      </c>
      <c r="BI73" s="36">
        <v>1</v>
      </c>
      <c r="BJ73" s="36">
        <v>1</v>
      </c>
      <c r="BK73" s="36">
        <v>1</v>
      </c>
      <c r="BL73" s="36">
        <v>1</v>
      </c>
      <c r="BM73" s="36">
        <v>1</v>
      </c>
      <c r="BN73" s="36">
        <v>1</v>
      </c>
      <c r="BO73" s="36">
        <v>1</v>
      </c>
      <c r="BP73" s="36">
        <v>1</v>
      </c>
      <c r="BQ73" s="36">
        <v>1</v>
      </c>
      <c r="BR73" s="36">
        <v>1</v>
      </c>
      <c r="BS73" s="36">
        <v>1</v>
      </c>
      <c r="BT73" s="36">
        <v>1</v>
      </c>
      <c r="BU73" s="36">
        <v>1</v>
      </c>
    </row>
    <row r="74" spans="1:73" x14ac:dyDescent="0.2">
      <c r="A74">
        <v>70</v>
      </c>
      <c r="B74" s="36">
        <v>2.903</v>
      </c>
      <c r="C74" s="36">
        <v>2.903</v>
      </c>
      <c r="D74" s="36">
        <v>2.903</v>
      </c>
      <c r="E74" s="36">
        <v>2.6473597725095255</v>
      </c>
      <c r="F74" s="36">
        <v>2.5672506657933871</v>
      </c>
      <c r="G74" s="36">
        <v>2.4895656606464791</v>
      </c>
      <c r="H74" s="36">
        <v>2.4142314037553172</v>
      </c>
      <c r="I74" s="36">
        <v>2.3411767614776813</v>
      </c>
      <c r="J74" s="36">
        <v>2.2703327526753667</v>
      </c>
      <c r="K74" s="36">
        <v>2.2016324835794103</v>
      </c>
      <c r="L74" s="36">
        <v>2.1350110846262975</v>
      </c>
      <c r="M74" s="36">
        <v>2.0704056492055058</v>
      </c>
      <c r="N74" s="36">
        <v>2.0077551742605473</v>
      </c>
      <c r="O74" s="36">
        <v>1.9470005026874231</v>
      </c>
      <c r="P74" s="36">
        <v>1.8880842674761016</v>
      </c>
      <c r="Q74" s="36">
        <v>1.8309508375422752</v>
      </c>
      <c r="R74" s="36">
        <v>1.7755462651982461</v>
      </c>
      <c r="S74" s="36">
        <v>1.7218182352133471</v>
      </c>
      <c r="T74" s="36">
        <v>1.6697160154157913</v>
      </c>
      <c r="U74" s="36">
        <v>1.6191904087893094</v>
      </c>
      <c r="V74" s="36">
        <v>1.570193707019345</v>
      </c>
      <c r="W74" s="36">
        <v>1.5226796454449396</v>
      </c>
      <c r="X74" s="36">
        <v>1.476603359373776</v>
      </c>
      <c r="Y74" s="36">
        <v>1.4319213417191254</v>
      </c>
      <c r="Z74" s="36">
        <v>1.3885914019187049</v>
      </c>
      <c r="AA74" s="36">
        <v>1.3465726260966451</v>
      </c>
      <c r="AB74" s="36">
        <v>1.3058253384309606</v>
      </c>
      <c r="AC74" s="36">
        <v>1.2663110636900397</v>
      </c>
      <c r="AD74" s="36">
        <v>1.2279924909027791</v>
      </c>
      <c r="AE74" s="36">
        <v>1.190833438128061</v>
      </c>
      <c r="AF74" s="36">
        <v>1.154798818290306</v>
      </c>
      <c r="AG74" s="36">
        <v>1.1198546060488415</v>
      </c>
      <c r="AH74" s="36">
        <v>1.0859678056698037</v>
      </c>
      <c r="AI74" s="36">
        <v>1.0531064198702353</v>
      </c>
      <c r="AJ74" s="36">
        <v>1.0212394196049619</v>
      </c>
      <c r="AK74" s="36">
        <v>1</v>
      </c>
      <c r="AL74" s="36">
        <v>1</v>
      </c>
      <c r="AM74" s="36">
        <v>1</v>
      </c>
      <c r="AN74" s="36">
        <v>1</v>
      </c>
      <c r="AO74" s="36">
        <v>1</v>
      </c>
      <c r="AP74" s="36">
        <v>1</v>
      </c>
      <c r="AQ74" s="36">
        <v>1</v>
      </c>
      <c r="AR74" s="36">
        <v>1</v>
      </c>
      <c r="AS74" s="36">
        <v>1</v>
      </c>
      <c r="AT74" s="36">
        <v>1</v>
      </c>
      <c r="AU74" s="36">
        <v>1</v>
      </c>
      <c r="AV74" s="36">
        <v>1</v>
      </c>
      <c r="AW74" s="36">
        <v>1</v>
      </c>
      <c r="AX74" s="36">
        <v>1</v>
      </c>
      <c r="AY74" s="36">
        <v>1</v>
      </c>
      <c r="AZ74" s="36">
        <v>1</v>
      </c>
      <c r="BA74" s="36">
        <v>1</v>
      </c>
      <c r="BB74" s="36">
        <v>1</v>
      </c>
      <c r="BC74" s="36">
        <v>1</v>
      </c>
      <c r="BD74" s="36">
        <v>1</v>
      </c>
      <c r="BE74" s="36">
        <v>1</v>
      </c>
      <c r="BF74" s="36">
        <v>1</v>
      </c>
      <c r="BG74" s="36">
        <v>1</v>
      </c>
      <c r="BH74" s="36">
        <v>1</v>
      </c>
      <c r="BI74" s="36">
        <v>1</v>
      </c>
      <c r="BJ74" s="36">
        <v>1</v>
      </c>
      <c r="BK74" s="36">
        <v>1</v>
      </c>
      <c r="BL74" s="36">
        <v>1</v>
      </c>
      <c r="BM74" s="36">
        <v>1</v>
      </c>
      <c r="BN74" s="36">
        <v>1</v>
      </c>
      <c r="BO74" s="36">
        <v>1</v>
      </c>
      <c r="BP74" s="36">
        <v>1</v>
      </c>
      <c r="BQ74" s="36">
        <v>1</v>
      </c>
      <c r="BR74" s="36">
        <v>1</v>
      </c>
      <c r="BS74" s="36">
        <v>1</v>
      </c>
      <c r="BT74" s="36">
        <v>1</v>
      </c>
      <c r="BU74" s="36">
        <v>1</v>
      </c>
    </row>
    <row r="75" spans="1:73" x14ac:dyDescent="0.2">
      <c r="A75">
        <v>71</v>
      </c>
      <c r="B75" s="36">
        <v>2.903</v>
      </c>
      <c r="C75" s="36">
        <v>2.903</v>
      </c>
      <c r="D75" s="36">
        <v>2.903</v>
      </c>
      <c r="E75" s="36">
        <v>2.6473597725095255</v>
      </c>
      <c r="F75" s="36">
        <v>2.5672506657933871</v>
      </c>
      <c r="G75" s="36">
        <v>2.4895656606464791</v>
      </c>
      <c r="H75" s="36">
        <v>2.4142314037553172</v>
      </c>
      <c r="I75" s="36">
        <v>2.3411767614776813</v>
      </c>
      <c r="J75" s="36">
        <v>2.2703327526753667</v>
      </c>
      <c r="K75" s="36">
        <v>2.2016324835794103</v>
      </c>
      <c r="L75" s="36">
        <v>2.1350110846262975</v>
      </c>
      <c r="M75" s="36">
        <v>2.0704056492055058</v>
      </c>
      <c r="N75" s="36">
        <v>2.0077551742605473</v>
      </c>
      <c r="O75" s="36">
        <v>1.9470005026874231</v>
      </c>
      <c r="P75" s="36">
        <v>1.8880842674761016</v>
      </c>
      <c r="Q75" s="36">
        <v>1.8309508375422752</v>
      </c>
      <c r="R75" s="36">
        <v>1.7755462651982461</v>
      </c>
      <c r="S75" s="36">
        <v>1.7218182352133471</v>
      </c>
      <c r="T75" s="36">
        <v>1.6697160154157913</v>
      </c>
      <c r="U75" s="36">
        <v>1.6191904087893094</v>
      </c>
      <c r="V75" s="36">
        <v>1.570193707019345</v>
      </c>
      <c r="W75" s="36">
        <v>1.5226796454449396</v>
      </c>
      <c r="X75" s="36">
        <v>1.476603359373776</v>
      </c>
      <c r="Y75" s="36">
        <v>1.4319213417191254</v>
      </c>
      <c r="Z75" s="36">
        <v>1.3885914019187049</v>
      </c>
      <c r="AA75" s="36">
        <v>1.3465726260966451</v>
      </c>
      <c r="AB75" s="36">
        <v>1.3058253384309606</v>
      </c>
      <c r="AC75" s="36">
        <v>1.2663110636900397</v>
      </c>
      <c r="AD75" s="36">
        <v>1.2279924909027791</v>
      </c>
      <c r="AE75" s="36">
        <v>1.190833438128061</v>
      </c>
      <c r="AF75" s="36">
        <v>1.154798818290306</v>
      </c>
      <c r="AG75" s="36">
        <v>1.1198546060488415</v>
      </c>
      <c r="AH75" s="36">
        <v>1.0859678056698037</v>
      </c>
      <c r="AI75" s="36">
        <v>1.0531064198702353</v>
      </c>
      <c r="AJ75" s="36">
        <v>1.0212394196049619</v>
      </c>
      <c r="AK75" s="36">
        <v>1</v>
      </c>
      <c r="AL75" s="36">
        <v>1</v>
      </c>
      <c r="AM75" s="36">
        <v>1</v>
      </c>
      <c r="AN75" s="36">
        <v>1</v>
      </c>
      <c r="AO75" s="36">
        <v>1</v>
      </c>
      <c r="AP75" s="36">
        <v>1</v>
      </c>
      <c r="AQ75" s="36">
        <v>1</v>
      </c>
      <c r="AR75" s="36">
        <v>1</v>
      </c>
      <c r="AS75" s="36">
        <v>1</v>
      </c>
      <c r="AT75" s="36">
        <v>1</v>
      </c>
      <c r="AU75" s="36">
        <v>1</v>
      </c>
      <c r="AV75" s="36">
        <v>1</v>
      </c>
      <c r="AW75" s="36">
        <v>1</v>
      </c>
      <c r="AX75" s="36">
        <v>1</v>
      </c>
      <c r="AY75" s="36">
        <v>1</v>
      </c>
      <c r="AZ75" s="36">
        <v>1</v>
      </c>
      <c r="BA75" s="36">
        <v>1</v>
      </c>
      <c r="BB75" s="36">
        <v>1</v>
      </c>
      <c r="BC75" s="36">
        <v>1</v>
      </c>
      <c r="BD75" s="36">
        <v>1</v>
      </c>
      <c r="BE75" s="36">
        <v>1</v>
      </c>
      <c r="BF75" s="36">
        <v>1</v>
      </c>
      <c r="BG75" s="36">
        <v>1</v>
      </c>
      <c r="BH75" s="36">
        <v>1</v>
      </c>
      <c r="BI75" s="36">
        <v>1</v>
      </c>
      <c r="BJ75" s="36">
        <v>1</v>
      </c>
      <c r="BK75" s="36">
        <v>1</v>
      </c>
      <c r="BL75" s="36">
        <v>1</v>
      </c>
      <c r="BM75" s="36">
        <v>1</v>
      </c>
      <c r="BN75" s="36">
        <v>1</v>
      </c>
      <c r="BO75" s="36">
        <v>1</v>
      </c>
      <c r="BP75" s="36">
        <v>1</v>
      </c>
      <c r="BQ75" s="36">
        <v>1</v>
      </c>
      <c r="BR75" s="36">
        <v>1</v>
      </c>
      <c r="BS75" s="36">
        <v>1</v>
      </c>
      <c r="BT75" s="36">
        <v>1</v>
      </c>
      <c r="BU75" s="36">
        <v>1</v>
      </c>
    </row>
    <row r="76" spans="1:73" x14ac:dyDescent="0.2">
      <c r="A76">
        <v>72</v>
      </c>
      <c r="B76" s="36">
        <v>2.903</v>
      </c>
      <c r="C76" s="36">
        <v>2.903</v>
      </c>
      <c r="D76" s="36">
        <v>2.903</v>
      </c>
      <c r="E76" s="36">
        <v>2.6473597725095255</v>
      </c>
      <c r="F76" s="36">
        <v>2.5672506657933871</v>
      </c>
      <c r="G76" s="36">
        <v>2.4895656606464791</v>
      </c>
      <c r="H76" s="36">
        <v>2.4142314037553172</v>
      </c>
      <c r="I76" s="36">
        <v>2.3411767614776813</v>
      </c>
      <c r="J76" s="36">
        <v>2.2703327526753667</v>
      </c>
      <c r="K76" s="36">
        <v>2.2016324835794103</v>
      </c>
      <c r="L76" s="36">
        <v>2.1350110846262975</v>
      </c>
      <c r="M76" s="36">
        <v>2.0704056492055058</v>
      </c>
      <c r="N76" s="36">
        <v>2.0077551742605473</v>
      </c>
      <c r="O76" s="36">
        <v>1.9470005026874231</v>
      </c>
      <c r="P76" s="36">
        <v>1.8880842674761016</v>
      </c>
      <c r="Q76" s="36">
        <v>1.8309508375422752</v>
      </c>
      <c r="R76" s="36">
        <v>1.7755462651982461</v>
      </c>
      <c r="S76" s="36">
        <v>1.7218182352133471</v>
      </c>
      <c r="T76" s="36">
        <v>1.6697160154157913</v>
      </c>
      <c r="U76" s="36">
        <v>1.6191904087893094</v>
      </c>
      <c r="V76" s="36">
        <v>1.570193707019345</v>
      </c>
      <c r="W76" s="36">
        <v>1.5226796454449396</v>
      </c>
      <c r="X76" s="36">
        <v>1.476603359373776</v>
      </c>
      <c r="Y76" s="36">
        <v>1.4319213417191254</v>
      </c>
      <c r="Z76" s="36">
        <v>1.3885914019187049</v>
      </c>
      <c r="AA76" s="36">
        <v>1.3465726260966451</v>
      </c>
      <c r="AB76" s="36">
        <v>1.3058253384309606</v>
      </c>
      <c r="AC76" s="36">
        <v>1.2663110636900397</v>
      </c>
      <c r="AD76" s="36">
        <v>1.2279924909027791</v>
      </c>
      <c r="AE76" s="36">
        <v>1.190833438128061</v>
      </c>
      <c r="AF76" s="36">
        <v>1.154798818290306</v>
      </c>
      <c r="AG76" s="36">
        <v>1.1198546060488415</v>
      </c>
      <c r="AH76" s="36">
        <v>1.0859678056698037</v>
      </c>
      <c r="AI76" s="36">
        <v>1.0531064198702353</v>
      </c>
      <c r="AJ76" s="36">
        <v>1.0212394196049619</v>
      </c>
      <c r="AK76" s="36">
        <v>1</v>
      </c>
      <c r="AL76" s="36">
        <v>1</v>
      </c>
      <c r="AM76" s="36">
        <v>1</v>
      </c>
      <c r="AN76" s="36">
        <v>1</v>
      </c>
      <c r="AO76" s="36">
        <v>1</v>
      </c>
      <c r="AP76" s="36">
        <v>1</v>
      </c>
      <c r="AQ76" s="36">
        <v>1</v>
      </c>
      <c r="AR76" s="36">
        <v>1</v>
      </c>
      <c r="AS76" s="36">
        <v>1</v>
      </c>
      <c r="AT76" s="36">
        <v>1</v>
      </c>
      <c r="AU76" s="36">
        <v>1</v>
      </c>
      <c r="AV76" s="36">
        <v>1</v>
      </c>
      <c r="AW76" s="36">
        <v>1</v>
      </c>
      <c r="AX76" s="36">
        <v>1</v>
      </c>
      <c r="AY76" s="36">
        <v>1</v>
      </c>
      <c r="AZ76" s="36">
        <v>1</v>
      </c>
      <c r="BA76" s="36">
        <v>1</v>
      </c>
      <c r="BB76" s="36">
        <v>1</v>
      </c>
      <c r="BC76" s="36">
        <v>1</v>
      </c>
      <c r="BD76" s="36">
        <v>1</v>
      </c>
      <c r="BE76" s="36">
        <v>1</v>
      </c>
      <c r="BF76" s="36">
        <v>1</v>
      </c>
      <c r="BG76" s="36">
        <v>1</v>
      </c>
      <c r="BH76" s="36">
        <v>1</v>
      </c>
      <c r="BI76" s="36">
        <v>1</v>
      </c>
      <c r="BJ76" s="36">
        <v>1</v>
      </c>
      <c r="BK76" s="36">
        <v>1</v>
      </c>
      <c r="BL76" s="36">
        <v>1</v>
      </c>
      <c r="BM76" s="36">
        <v>1</v>
      </c>
      <c r="BN76" s="36">
        <v>1</v>
      </c>
      <c r="BO76" s="36">
        <v>1</v>
      </c>
      <c r="BP76" s="36">
        <v>1</v>
      </c>
      <c r="BQ76" s="36">
        <v>1</v>
      </c>
      <c r="BR76" s="36">
        <v>1</v>
      </c>
      <c r="BS76" s="36">
        <v>1</v>
      </c>
      <c r="BT76" s="36">
        <v>1</v>
      </c>
      <c r="BU76" s="36">
        <v>1</v>
      </c>
    </row>
    <row r="77" spans="1:73" x14ac:dyDescent="0.2">
      <c r="A77">
        <v>73</v>
      </c>
      <c r="B77" s="36">
        <v>2.903</v>
      </c>
      <c r="C77" s="36">
        <v>2.903</v>
      </c>
      <c r="D77" s="36">
        <v>2.903</v>
      </c>
      <c r="E77" s="36">
        <v>2.6473597725095255</v>
      </c>
      <c r="F77" s="36">
        <v>2.5672506657933871</v>
      </c>
      <c r="G77" s="36">
        <v>2.4895656606464791</v>
      </c>
      <c r="H77" s="36">
        <v>2.4142314037553172</v>
      </c>
      <c r="I77" s="36">
        <v>2.3411767614776813</v>
      </c>
      <c r="J77" s="36">
        <v>2.2703327526753667</v>
      </c>
      <c r="K77" s="36">
        <v>2.2016324835794103</v>
      </c>
      <c r="L77" s="36">
        <v>2.1350110846262975</v>
      </c>
      <c r="M77" s="36">
        <v>2.0704056492055058</v>
      </c>
      <c r="N77" s="36">
        <v>2.0077551742605473</v>
      </c>
      <c r="O77" s="36">
        <v>1.9470005026874231</v>
      </c>
      <c r="P77" s="36">
        <v>1.8880842674761016</v>
      </c>
      <c r="Q77" s="36">
        <v>1.8309508375422752</v>
      </c>
      <c r="R77" s="36">
        <v>1.7755462651982461</v>
      </c>
      <c r="S77" s="36">
        <v>1.7218182352133471</v>
      </c>
      <c r="T77" s="36">
        <v>1.6697160154157913</v>
      </c>
      <c r="U77" s="36">
        <v>1.6191904087893094</v>
      </c>
      <c r="V77" s="36">
        <v>1.570193707019345</v>
      </c>
      <c r="W77" s="36">
        <v>1.5226796454449396</v>
      </c>
      <c r="X77" s="36">
        <v>1.476603359373776</v>
      </c>
      <c r="Y77" s="36">
        <v>1.4319213417191254</v>
      </c>
      <c r="Z77" s="36">
        <v>1.3885914019187049</v>
      </c>
      <c r="AA77" s="36">
        <v>1.3465726260966451</v>
      </c>
      <c r="AB77" s="36">
        <v>1.3058253384309606</v>
      </c>
      <c r="AC77" s="36">
        <v>1.2663110636900397</v>
      </c>
      <c r="AD77" s="36">
        <v>1.2279924909027791</v>
      </c>
      <c r="AE77" s="36">
        <v>1.190833438128061</v>
      </c>
      <c r="AF77" s="36">
        <v>1.154798818290306</v>
      </c>
      <c r="AG77" s="36">
        <v>1.1198546060488415</v>
      </c>
      <c r="AH77" s="36">
        <v>1.0859678056698037</v>
      </c>
      <c r="AI77" s="36">
        <v>1.0531064198702353</v>
      </c>
      <c r="AJ77" s="36">
        <v>1.0212394196049619</v>
      </c>
      <c r="AK77" s="36">
        <v>1</v>
      </c>
      <c r="AL77" s="36">
        <v>1</v>
      </c>
      <c r="AM77" s="36">
        <v>1</v>
      </c>
      <c r="AN77" s="36">
        <v>1</v>
      </c>
      <c r="AO77" s="36">
        <v>1</v>
      </c>
      <c r="AP77" s="36">
        <v>1</v>
      </c>
      <c r="AQ77" s="36">
        <v>1</v>
      </c>
      <c r="AR77" s="36">
        <v>1</v>
      </c>
      <c r="AS77" s="36">
        <v>1</v>
      </c>
      <c r="AT77" s="36">
        <v>1</v>
      </c>
      <c r="AU77" s="36">
        <v>1</v>
      </c>
      <c r="AV77" s="36">
        <v>1</v>
      </c>
      <c r="AW77" s="36">
        <v>1</v>
      </c>
      <c r="AX77" s="36">
        <v>1</v>
      </c>
      <c r="AY77" s="36">
        <v>1</v>
      </c>
      <c r="AZ77" s="36">
        <v>1</v>
      </c>
      <c r="BA77" s="36">
        <v>1</v>
      </c>
      <c r="BB77" s="36">
        <v>1</v>
      </c>
      <c r="BC77" s="36">
        <v>1</v>
      </c>
      <c r="BD77" s="36">
        <v>1</v>
      </c>
      <c r="BE77" s="36">
        <v>1</v>
      </c>
      <c r="BF77" s="36">
        <v>1</v>
      </c>
      <c r="BG77" s="36">
        <v>1</v>
      </c>
      <c r="BH77" s="36">
        <v>1</v>
      </c>
      <c r="BI77" s="36">
        <v>1</v>
      </c>
      <c r="BJ77" s="36">
        <v>1</v>
      </c>
      <c r="BK77" s="36">
        <v>1</v>
      </c>
      <c r="BL77" s="36">
        <v>1</v>
      </c>
      <c r="BM77" s="36">
        <v>1</v>
      </c>
      <c r="BN77" s="36">
        <v>1</v>
      </c>
      <c r="BO77" s="36">
        <v>1</v>
      </c>
      <c r="BP77" s="36">
        <v>1</v>
      </c>
      <c r="BQ77" s="36">
        <v>1</v>
      </c>
      <c r="BR77" s="36">
        <v>1</v>
      </c>
      <c r="BS77" s="36">
        <v>1</v>
      </c>
      <c r="BT77" s="36">
        <v>1</v>
      </c>
      <c r="BU77" s="36">
        <v>1</v>
      </c>
    </row>
    <row r="78" spans="1:73" x14ac:dyDescent="0.2">
      <c r="A78">
        <v>74</v>
      </c>
      <c r="B78" s="36">
        <v>2.903</v>
      </c>
      <c r="C78" s="36">
        <v>2.903</v>
      </c>
      <c r="D78" s="36">
        <v>2.903</v>
      </c>
      <c r="E78" s="36">
        <v>2.6473597725095255</v>
      </c>
      <c r="F78" s="36">
        <v>2.5672506657933871</v>
      </c>
      <c r="G78" s="36">
        <v>2.4895656606464791</v>
      </c>
      <c r="H78" s="36">
        <v>2.4142314037553172</v>
      </c>
      <c r="I78" s="36">
        <v>2.3411767614776813</v>
      </c>
      <c r="J78" s="36">
        <v>2.2703327526753667</v>
      </c>
      <c r="K78" s="36">
        <v>2.2016324835794103</v>
      </c>
      <c r="L78" s="36">
        <v>2.1350110846262975</v>
      </c>
      <c r="M78" s="36">
        <v>2.0704056492055058</v>
      </c>
      <c r="N78" s="36">
        <v>2.0077551742605473</v>
      </c>
      <c r="O78" s="36">
        <v>1.9470005026874231</v>
      </c>
      <c r="P78" s="36">
        <v>1.8880842674761016</v>
      </c>
      <c r="Q78" s="36">
        <v>1.8309508375422752</v>
      </c>
      <c r="R78" s="36">
        <v>1.7755462651982461</v>
      </c>
      <c r="S78" s="36">
        <v>1.7218182352133471</v>
      </c>
      <c r="T78" s="36">
        <v>1.6697160154157913</v>
      </c>
      <c r="U78" s="36">
        <v>1.6191904087893094</v>
      </c>
      <c r="V78" s="36">
        <v>1.570193707019345</v>
      </c>
      <c r="W78" s="36">
        <v>1.5226796454449396</v>
      </c>
      <c r="X78" s="36">
        <v>1.476603359373776</v>
      </c>
      <c r="Y78" s="36">
        <v>1.4319213417191254</v>
      </c>
      <c r="Z78" s="36">
        <v>1.3885914019187049</v>
      </c>
      <c r="AA78" s="36">
        <v>1.3465726260966451</v>
      </c>
      <c r="AB78" s="36">
        <v>1.3058253384309606</v>
      </c>
      <c r="AC78" s="36">
        <v>1.2663110636900397</v>
      </c>
      <c r="AD78" s="36">
        <v>1.2279924909027791</v>
      </c>
      <c r="AE78" s="36">
        <v>1.190833438128061</v>
      </c>
      <c r="AF78" s="36">
        <v>1.154798818290306</v>
      </c>
      <c r="AG78" s="36">
        <v>1.1198546060488415</v>
      </c>
      <c r="AH78" s="36">
        <v>1.0859678056698037</v>
      </c>
      <c r="AI78" s="36">
        <v>1.0531064198702353</v>
      </c>
      <c r="AJ78" s="36">
        <v>1.0212394196049619</v>
      </c>
      <c r="AK78" s="36">
        <v>1</v>
      </c>
      <c r="AL78" s="36">
        <v>1</v>
      </c>
      <c r="AM78" s="36">
        <v>1</v>
      </c>
      <c r="AN78" s="36">
        <v>1</v>
      </c>
      <c r="AO78" s="36">
        <v>1</v>
      </c>
      <c r="AP78" s="36">
        <v>1</v>
      </c>
      <c r="AQ78" s="36">
        <v>1</v>
      </c>
      <c r="AR78" s="36">
        <v>1</v>
      </c>
      <c r="AS78" s="36">
        <v>1</v>
      </c>
      <c r="AT78" s="36">
        <v>1</v>
      </c>
      <c r="AU78" s="36">
        <v>1</v>
      </c>
      <c r="AV78" s="36">
        <v>1</v>
      </c>
      <c r="AW78" s="36">
        <v>1</v>
      </c>
      <c r="AX78" s="36">
        <v>1</v>
      </c>
      <c r="AY78" s="36">
        <v>1</v>
      </c>
      <c r="AZ78" s="36">
        <v>1</v>
      </c>
      <c r="BA78" s="36">
        <v>1</v>
      </c>
      <c r="BB78" s="36">
        <v>1</v>
      </c>
      <c r="BC78" s="36">
        <v>1</v>
      </c>
      <c r="BD78" s="36">
        <v>1</v>
      </c>
      <c r="BE78" s="36">
        <v>1</v>
      </c>
      <c r="BF78" s="36">
        <v>1</v>
      </c>
      <c r="BG78" s="36">
        <v>1</v>
      </c>
      <c r="BH78" s="36">
        <v>1</v>
      </c>
      <c r="BI78" s="36">
        <v>1</v>
      </c>
      <c r="BJ78" s="36">
        <v>1</v>
      </c>
      <c r="BK78" s="36">
        <v>1</v>
      </c>
      <c r="BL78" s="36">
        <v>1</v>
      </c>
      <c r="BM78" s="36">
        <v>1</v>
      </c>
      <c r="BN78" s="36">
        <v>1</v>
      </c>
      <c r="BO78" s="36">
        <v>1</v>
      </c>
      <c r="BP78" s="36">
        <v>1</v>
      </c>
      <c r="BQ78" s="36">
        <v>1</v>
      </c>
      <c r="BR78" s="36">
        <v>1</v>
      </c>
      <c r="BS78" s="36">
        <v>1</v>
      </c>
      <c r="BT78" s="36">
        <v>1</v>
      </c>
      <c r="BU78" s="36">
        <v>1</v>
      </c>
    </row>
    <row r="79" spans="1:73" x14ac:dyDescent="0.2">
      <c r="A79">
        <v>75</v>
      </c>
      <c r="B79" s="36">
        <v>2.67259</v>
      </c>
      <c r="C79" s="36">
        <v>2.67259</v>
      </c>
      <c r="D79" s="36">
        <v>2.67259</v>
      </c>
      <c r="E79" s="36">
        <v>2.5045017851610449</v>
      </c>
      <c r="F79" s="36">
        <v>2.450855356922895</v>
      </c>
      <c r="G79" s="36">
        <v>2.3983580351776066</v>
      </c>
      <c r="H79" s="36">
        <v>2.3469852060641023</v>
      </c>
      <c r="I79" s="36">
        <v>2.296712782950209</v>
      </c>
      <c r="J79" s="36">
        <v>2.2475171951394159</v>
      </c>
      <c r="K79" s="36">
        <v>2.1993753768195297</v>
      </c>
      <c r="L79" s="36">
        <v>2.152264756248055</v>
      </c>
      <c r="M79" s="36">
        <v>2.1061632451692218</v>
      </c>
      <c r="N79" s="36">
        <v>2.0610492284576969</v>
      </c>
      <c r="O79" s="36">
        <v>2.0169015539841335</v>
      </c>
      <c r="P79" s="36">
        <v>1.9736995226977934</v>
      </c>
      <c r="Q79" s="36">
        <v>1.9314228789216066</v>
      </c>
      <c r="R79" s="36">
        <v>1.8900518008551057</v>
      </c>
      <c r="S79" s="36">
        <v>1.8495668912807894</v>
      </c>
      <c r="T79" s="36">
        <v>1.8099491684695548</v>
      </c>
      <c r="U79" s="36">
        <v>1.7711800572809369</v>
      </c>
      <c r="V79" s="36">
        <v>1.7332413804539795</v>
      </c>
      <c r="W79" s="36">
        <v>1.6961153500846549</v>
      </c>
      <c r="X79" s="36">
        <v>1.6597845592858418</v>
      </c>
      <c r="Y79" s="36">
        <v>1.6242319740259392</v>
      </c>
      <c r="Z79" s="36">
        <v>1.5894409251423034</v>
      </c>
      <c r="AA79" s="36">
        <v>1.5553951005257554</v>
      </c>
      <c r="AB79" s="36">
        <v>1.5220785374724937</v>
      </c>
      <c r="AC79" s="36">
        <v>1.4894756151998327</v>
      </c>
      <c r="AD79" s="36">
        <v>1.4575710475222525</v>
      </c>
      <c r="AE79" s="36">
        <v>1.4263498756843258</v>
      </c>
      <c r="AF79" s="36">
        <v>1.3957974613471675</v>
      </c>
      <c r="AG79" s="36">
        <v>1.3658994797251114</v>
      </c>
      <c r="AH79" s="36">
        <v>1.3366419128693992</v>
      </c>
      <c r="AI79" s="36">
        <v>1.3080110430957368</v>
      </c>
      <c r="AJ79" s="36">
        <v>1.2799934465526261</v>
      </c>
      <c r="AK79" s="36">
        <v>1.2525759869274689</v>
      </c>
      <c r="AL79" s="36">
        <v>1.2257458092874824</v>
      </c>
      <c r="AM79" s="36">
        <v>1.1994903340525447</v>
      </c>
      <c r="AN79" s="36">
        <v>1.1737972510971393</v>
      </c>
      <c r="AO79" s="36">
        <v>1.1486545139786384</v>
      </c>
      <c r="AP79" s="36">
        <v>1.1240503342892161</v>
      </c>
      <c r="AQ79" s="36">
        <v>1.099973176128741</v>
      </c>
      <c r="AR79" s="36">
        <v>1.0764117506960633</v>
      </c>
      <c r="AS79" s="36">
        <v>1.0533550109961536</v>
      </c>
      <c r="AT79" s="36">
        <v>1.030792146660616</v>
      </c>
      <c r="AU79" s="36">
        <v>1.0087125788791456</v>
      </c>
      <c r="AV79" s="36">
        <v>1</v>
      </c>
      <c r="AW79" s="36">
        <v>1</v>
      </c>
      <c r="AX79" s="36">
        <v>1</v>
      </c>
      <c r="AY79" s="36">
        <v>1</v>
      </c>
      <c r="AZ79" s="36">
        <v>1</v>
      </c>
      <c r="BA79" s="36">
        <v>1</v>
      </c>
      <c r="BB79" s="36">
        <v>1</v>
      </c>
      <c r="BC79" s="36">
        <v>1</v>
      </c>
      <c r="BD79" s="36">
        <v>1</v>
      </c>
      <c r="BE79" s="36">
        <v>1</v>
      </c>
      <c r="BF79" s="36">
        <v>1</v>
      </c>
      <c r="BG79" s="36">
        <v>1</v>
      </c>
      <c r="BH79" s="36">
        <v>1</v>
      </c>
      <c r="BI79" s="36">
        <v>1</v>
      </c>
      <c r="BJ79" s="36">
        <v>1</v>
      </c>
      <c r="BK79" s="36">
        <v>1</v>
      </c>
      <c r="BL79" s="36">
        <v>1</v>
      </c>
      <c r="BM79" s="36">
        <v>1</v>
      </c>
      <c r="BN79" s="36">
        <v>1</v>
      </c>
      <c r="BO79" s="36">
        <v>1</v>
      </c>
      <c r="BP79" s="36">
        <v>1</v>
      </c>
      <c r="BQ79" s="36">
        <v>1</v>
      </c>
      <c r="BR79" s="36">
        <v>1</v>
      </c>
      <c r="BS79" s="36">
        <v>1</v>
      </c>
      <c r="BT79" s="36">
        <v>1</v>
      </c>
      <c r="BU79" s="36">
        <v>1</v>
      </c>
    </row>
    <row r="80" spans="1:73" x14ac:dyDescent="0.2">
      <c r="A80">
        <v>76</v>
      </c>
      <c r="B80" s="36">
        <v>2.67259</v>
      </c>
      <c r="C80" s="36">
        <v>2.67259</v>
      </c>
      <c r="D80" s="36">
        <v>2.67259</v>
      </c>
      <c r="E80" s="36">
        <v>2.5045017851610449</v>
      </c>
      <c r="F80" s="36">
        <v>2.450855356922895</v>
      </c>
      <c r="G80" s="36">
        <v>2.3983580351776066</v>
      </c>
      <c r="H80" s="36">
        <v>2.3469852060641023</v>
      </c>
      <c r="I80" s="36">
        <v>2.296712782950209</v>
      </c>
      <c r="J80" s="36">
        <v>2.2475171951394159</v>
      </c>
      <c r="K80" s="36">
        <v>2.1993753768195297</v>
      </c>
      <c r="L80" s="36">
        <v>2.152264756248055</v>
      </c>
      <c r="M80" s="36">
        <v>2.1061632451692218</v>
      </c>
      <c r="N80" s="36">
        <v>2.0610492284576969</v>
      </c>
      <c r="O80" s="36">
        <v>2.0169015539841335</v>
      </c>
      <c r="P80" s="36">
        <v>1.9736995226977934</v>
      </c>
      <c r="Q80" s="36">
        <v>1.9314228789216066</v>
      </c>
      <c r="R80" s="36">
        <v>1.8900518008551057</v>
      </c>
      <c r="S80" s="36">
        <v>1.8495668912807894</v>
      </c>
      <c r="T80" s="36">
        <v>1.8099491684695548</v>
      </c>
      <c r="U80" s="36">
        <v>1.7711800572809369</v>
      </c>
      <c r="V80" s="36">
        <v>1.7332413804539795</v>
      </c>
      <c r="W80" s="36">
        <v>1.6961153500846549</v>
      </c>
      <c r="X80" s="36">
        <v>1.6597845592858418</v>
      </c>
      <c r="Y80" s="36">
        <v>1.6242319740259392</v>
      </c>
      <c r="Z80" s="36">
        <v>1.5894409251423034</v>
      </c>
      <c r="AA80" s="36">
        <v>1.5553951005257554</v>
      </c>
      <c r="AB80" s="36">
        <v>1.5220785374724937</v>
      </c>
      <c r="AC80" s="36">
        <v>1.4894756151998327</v>
      </c>
      <c r="AD80" s="36">
        <v>1.4575710475222525</v>
      </c>
      <c r="AE80" s="36">
        <v>1.4263498756843258</v>
      </c>
      <c r="AF80" s="36">
        <v>1.3957974613471675</v>
      </c>
      <c r="AG80" s="36">
        <v>1.3658994797251114</v>
      </c>
      <c r="AH80" s="36">
        <v>1.3366419128693992</v>
      </c>
      <c r="AI80" s="36">
        <v>1.3080110430957368</v>
      </c>
      <c r="AJ80" s="36">
        <v>1.2799934465526261</v>
      </c>
      <c r="AK80" s="36">
        <v>1.2525759869274689</v>
      </c>
      <c r="AL80" s="36">
        <v>1.2257458092874824</v>
      </c>
      <c r="AM80" s="36">
        <v>1.1994903340525447</v>
      </c>
      <c r="AN80" s="36">
        <v>1.1737972510971393</v>
      </c>
      <c r="AO80" s="36">
        <v>1.1486545139786384</v>
      </c>
      <c r="AP80" s="36">
        <v>1.1240503342892161</v>
      </c>
      <c r="AQ80" s="36">
        <v>1.099973176128741</v>
      </c>
      <c r="AR80" s="36">
        <v>1.0764117506960633</v>
      </c>
      <c r="AS80" s="36">
        <v>1.0533550109961536</v>
      </c>
      <c r="AT80" s="36">
        <v>1.030792146660616</v>
      </c>
      <c r="AU80" s="36">
        <v>1.0087125788791456</v>
      </c>
      <c r="AV80" s="36">
        <v>1</v>
      </c>
      <c r="AW80" s="36">
        <v>1</v>
      </c>
      <c r="AX80" s="36">
        <v>1</v>
      </c>
      <c r="AY80" s="36">
        <v>1</v>
      </c>
      <c r="AZ80" s="36">
        <v>1</v>
      </c>
      <c r="BA80" s="36">
        <v>1</v>
      </c>
      <c r="BB80" s="36">
        <v>1</v>
      </c>
      <c r="BC80" s="36">
        <v>1</v>
      </c>
      <c r="BD80" s="36">
        <v>1</v>
      </c>
      <c r="BE80" s="36">
        <v>1</v>
      </c>
      <c r="BF80" s="36">
        <v>1</v>
      </c>
      <c r="BG80" s="36">
        <v>1</v>
      </c>
      <c r="BH80" s="36">
        <v>1</v>
      </c>
      <c r="BI80" s="36">
        <v>1</v>
      </c>
      <c r="BJ80" s="36">
        <v>1</v>
      </c>
      <c r="BK80" s="36">
        <v>1</v>
      </c>
      <c r="BL80" s="36">
        <v>1</v>
      </c>
      <c r="BM80" s="36">
        <v>1</v>
      </c>
      <c r="BN80" s="36">
        <v>1</v>
      </c>
      <c r="BO80" s="36">
        <v>1</v>
      </c>
      <c r="BP80" s="36">
        <v>1</v>
      </c>
      <c r="BQ80" s="36">
        <v>1</v>
      </c>
      <c r="BR80" s="36">
        <v>1</v>
      </c>
      <c r="BS80" s="36">
        <v>1</v>
      </c>
      <c r="BT80" s="36">
        <v>1</v>
      </c>
      <c r="BU80" s="36">
        <v>1</v>
      </c>
    </row>
    <row r="81" spans="1:73" x14ac:dyDescent="0.2">
      <c r="A81">
        <v>77</v>
      </c>
      <c r="B81" s="36">
        <v>2.67259</v>
      </c>
      <c r="C81" s="36">
        <v>2.67259</v>
      </c>
      <c r="D81" s="36">
        <v>2.67259</v>
      </c>
      <c r="E81" s="36">
        <v>2.5045017851610449</v>
      </c>
      <c r="F81" s="36">
        <v>2.450855356922895</v>
      </c>
      <c r="G81" s="36">
        <v>2.3983580351776066</v>
      </c>
      <c r="H81" s="36">
        <v>2.3469852060641023</v>
      </c>
      <c r="I81" s="36">
        <v>2.296712782950209</v>
      </c>
      <c r="J81" s="36">
        <v>2.2475171951394159</v>
      </c>
      <c r="K81" s="36">
        <v>2.1993753768195297</v>
      </c>
      <c r="L81" s="36">
        <v>2.152264756248055</v>
      </c>
      <c r="M81" s="36">
        <v>2.1061632451692218</v>
      </c>
      <c r="N81" s="36">
        <v>2.0610492284576969</v>
      </c>
      <c r="O81" s="36">
        <v>2.0169015539841335</v>
      </c>
      <c r="P81" s="36">
        <v>1.9736995226977934</v>
      </c>
      <c r="Q81" s="36">
        <v>1.9314228789216066</v>
      </c>
      <c r="R81" s="36">
        <v>1.8900518008551057</v>
      </c>
      <c r="S81" s="36">
        <v>1.8495668912807894</v>
      </c>
      <c r="T81" s="36">
        <v>1.8099491684695548</v>
      </c>
      <c r="U81" s="36">
        <v>1.7711800572809369</v>
      </c>
      <c r="V81" s="36">
        <v>1.7332413804539795</v>
      </c>
      <c r="W81" s="36">
        <v>1.6961153500846549</v>
      </c>
      <c r="X81" s="36">
        <v>1.6597845592858418</v>
      </c>
      <c r="Y81" s="36">
        <v>1.6242319740259392</v>
      </c>
      <c r="Z81" s="36">
        <v>1.5894409251423034</v>
      </c>
      <c r="AA81" s="36">
        <v>1.5553951005257554</v>
      </c>
      <c r="AB81" s="36">
        <v>1.5220785374724937</v>
      </c>
      <c r="AC81" s="36">
        <v>1.4894756151998327</v>
      </c>
      <c r="AD81" s="36">
        <v>1.4575710475222525</v>
      </c>
      <c r="AE81" s="36">
        <v>1.4263498756843258</v>
      </c>
      <c r="AF81" s="36">
        <v>1.3957974613471675</v>
      </c>
      <c r="AG81" s="36">
        <v>1.3658994797251114</v>
      </c>
      <c r="AH81" s="36">
        <v>1.3366419128693992</v>
      </c>
      <c r="AI81" s="36">
        <v>1.3080110430957368</v>
      </c>
      <c r="AJ81" s="36">
        <v>1.2799934465526261</v>
      </c>
      <c r="AK81" s="36">
        <v>1.2525759869274689</v>
      </c>
      <c r="AL81" s="36">
        <v>1.2257458092874824</v>
      </c>
      <c r="AM81" s="36">
        <v>1.1994903340525447</v>
      </c>
      <c r="AN81" s="36">
        <v>1.1737972510971393</v>
      </c>
      <c r="AO81" s="36">
        <v>1.1486545139786384</v>
      </c>
      <c r="AP81" s="36">
        <v>1.1240503342892161</v>
      </c>
      <c r="AQ81" s="36">
        <v>1.099973176128741</v>
      </c>
      <c r="AR81" s="36">
        <v>1.0764117506960633</v>
      </c>
      <c r="AS81" s="36">
        <v>1.0533550109961536</v>
      </c>
      <c r="AT81" s="36">
        <v>1.030792146660616</v>
      </c>
      <c r="AU81" s="36">
        <v>1.0087125788791456</v>
      </c>
      <c r="AV81" s="36">
        <v>1</v>
      </c>
      <c r="AW81" s="36">
        <v>1</v>
      </c>
      <c r="AX81" s="36">
        <v>1</v>
      </c>
      <c r="AY81" s="36">
        <v>1</v>
      </c>
      <c r="AZ81" s="36">
        <v>1</v>
      </c>
      <c r="BA81" s="36">
        <v>1</v>
      </c>
      <c r="BB81" s="36">
        <v>1</v>
      </c>
      <c r="BC81" s="36">
        <v>1</v>
      </c>
      <c r="BD81" s="36">
        <v>1</v>
      </c>
      <c r="BE81" s="36">
        <v>1</v>
      </c>
      <c r="BF81" s="36">
        <v>1</v>
      </c>
      <c r="BG81" s="36">
        <v>1</v>
      </c>
      <c r="BH81" s="36">
        <v>1</v>
      </c>
      <c r="BI81" s="36">
        <v>1</v>
      </c>
      <c r="BJ81" s="36">
        <v>1</v>
      </c>
      <c r="BK81" s="36">
        <v>1</v>
      </c>
      <c r="BL81" s="36">
        <v>1</v>
      </c>
      <c r="BM81" s="36">
        <v>1</v>
      </c>
      <c r="BN81" s="36">
        <v>1</v>
      </c>
      <c r="BO81" s="36">
        <v>1</v>
      </c>
      <c r="BP81" s="36">
        <v>1</v>
      </c>
      <c r="BQ81" s="36">
        <v>1</v>
      </c>
      <c r="BR81" s="36">
        <v>1</v>
      </c>
      <c r="BS81" s="36">
        <v>1</v>
      </c>
      <c r="BT81" s="36">
        <v>1</v>
      </c>
      <c r="BU81" s="36">
        <v>1</v>
      </c>
    </row>
    <row r="82" spans="1:73" x14ac:dyDescent="0.2">
      <c r="A82">
        <v>78</v>
      </c>
      <c r="B82" s="36">
        <v>2.67259</v>
      </c>
      <c r="C82" s="36">
        <v>2.67259</v>
      </c>
      <c r="D82" s="36">
        <v>2.67259</v>
      </c>
      <c r="E82" s="36">
        <v>2.5045017851610449</v>
      </c>
      <c r="F82" s="36">
        <v>2.450855356922895</v>
      </c>
      <c r="G82" s="36">
        <v>2.3983580351776066</v>
      </c>
      <c r="H82" s="36">
        <v>2.3469852060641023</v>
      </c>
      <c r="I82" s="36">
        <v>2.296712782950209</v>
      </c>
      <c r="J82" s="36">
        <v>2.2475171951394159</v>
      </c>
      <c r="K82" s="36">
        <v>2.1993753768195297</v>
      </c>
      <c r="L82" s="36">
        <v>2.152264756248055</v>
      </c>
      <c r="M82" s="36">
        <v>2.1061632451692218</v>
      </c>
      <c r="N82" s="36">
        <v>2.0610492284576969</v>
      </c>
      <c r="O82" s="36">
        <v>2.0169015539841335</v>
      </c>
      <c r="P82" s="36">
        <v>1.9736995226977934</v>
      </c>
      <c r="Q82" s="36">
        <v>1.9314228789216066</v>
      </c>
      <c r="R82" s="36">
        <v>1.8900518008551057</v>
      </c>
      <c r="S82" s="36">
        <v>1.8495668912807894</v>
      </c>
      <c r="T82" s="36">
        <v>1.8099491684695548</v>
      </c>
      <c r="U82" s="36">
        <v>1.7711800572809369</v>
      </c>
      <c r="V82" s="36">
        <v>1.7332413804539795</v>
      </c>
      <c r="W82" s="36">
        <v>1.6961153500846549</v>
      </c>
      <c r="X82" s="36">
        <v>1.6597845592858418</v>
      </c>
      <c r="Y82" s="36">
        <v>1.6242319740259392</v>
      </c>
      <c r="Z82" s="36">
        <v>1.5894409251423034</v>
      </c>
      <c r="AA82" s="36">
        <v>1.5553951005257554</v>
      </c>
      <c r="AB82" s="36">
        <v>1.5220785374724937</v>
      </c>
      <c r="AC82" s="36">
        <v>1.4894756151998327</v>
      </c>
      <c r="AD82" s="36">
        <v>1.4575710475222525</v>
      </c>
      <c r="AE82" s="36">
        <v>1.4263498756843258</v>
      </c>
      <c r="AF82" s="36">
        <v>1.3957974613471675</v>
      </c>
      <c r="AG82" s="36">
        <v>1.3658994797251114</v>
      </c>
      <c r="AH82" s="36">
        <v>1.3366419128693992</v>
      </c>
      <c r="AI82" s="36">
        <v>1.3080110430957368</v>
      </c>
      <c r="AJ82" s="36">
        <v>1.2799934465526261</v>
      </c>
      <c r="AK82" s="36">
        <v>1.2525759869274689</v>
      </c>
      <c r="AL82" s="36">
        <v>1.2257458092874824</v>
      </c>
      <c r="AM82" s="36">
        <v>1.1994903340525447</v>
      </c>
      <c r="AN82" s="36">
        <v>1.1737972510971393</v>
      </c>
      <c r="AO82" s="36">
        <v>1.1486545139786384</v>
      </c>
      <c r="AP82" s="36">
        <v>1.1240503342892161</v>
      </c>
      <c r="AQ82" s="36">
        <v>1.099973176128741</v>
      </c>
      <c r="AR82" s="36">
        <v>1.0764117506960633</v>
      </c>
      <c r="AS82" s="36">
        <v>1.0533550109961536</v>
      </c>
      <c r="AT82" s="36">
        <v>1.030792146660616</v>
      </c>
      <c r="AU82" s="36">
        <v>1.0087125788791456</v>
      </c>
      <c r="AV82" s="36">
        <v>1</v>
      </c>
      <c r="AW82" s="36">
        <v>1</v>
      </c>
      <c r="AX82" s="36">
        <v>1</v>
      </c>
      <c r="AY82" s="36">
        <v>1</v>
      </c>
      <c r="AZ82" s="36">
        <v>1</v>
      </c>
      <c r="BA82" s="36">
        <v>1</v>
      </c>
      <c r="BB82" s="36">
        <v>1</v>
      </c>
      <c r="BC82" s="36">
        <v>1</v>
      </c>
      <c r="BD82" s="36">
        <v>1</v>
      </c>
      <c r="BE82" s="36">
        <v>1</v>
      </c>
      <c r="BF82" s="36">
        <v>1</v>
      </c>
      <c r="BG82" s="36">
        <v>1</v>
      </c>
      <c r="BH82" s="36">
        <v>1</v>
      </c>
      <c r="BI82" s="36">
        <v>1</v>
      </c>
      <c r="BJ82" s="36">
        <v>1</v>
      </c>
      <c r="BK82" s="36">
        <v>1</v>
      </c>
      <c r="BL82" s="36">
        <v>1</v>
      </c>
      <c r="BM82" s="36">
        <v>1</v>
      </c>
      <c r="BN82" s="36">
        <v>1</v>
      </c>
      <c r="BO82" s="36">
        <v>1</v>
      </c>
      <c r="BP82" s="36">
        <v>1</v>
      </c>
      <c r="BQ82" s="36">
        <v>1</v>
      </c>
      <c r="BR82" s="36">
        <v>1</v>
      </c>
      <c r="BS82" s="36">
        <v>1</v>
      </c>
      <c r="BT82" s="36">
        <v>1</v>
      </c>
      <c r="BU82" s="36">
        <v>1</v>
      </c>
    </row>
    <row r="83" spans="1:73" x14ac:dyDescent="0.2">
      <c r="A83">
        <v>79</v>
      </c>
      <c r="B83" s="36">
        <v>2.67259</v>
      </c>
      <c r="C83" s="36">
        <v>2.67259</v>
      </c>
      <c r="D83" s="36">
        <v>2.67259</v>
      </c>
      <c r="E83" s="36">
        <v>2.5045017851610449</v>
      </c>
      <c r="F83" s="36">
        <v>2.450855356922895</v>
      </c>
      <c r="G83" s="36">
        <v>2.3983580351776066</v>
      </c>
      <c r="H83" s="36">
        <v>2.3469852060641023</v>
      </c>
      <c r="I83" s="36">
        <v>2.296712782950209</v>
      </c>
      <c r="J83" s="36">
        <v>2.2475171951394159</v>
      </c>
      <c r="K83" s="36">
        <v>2.1993753768195297</v>
      </c>
      <c r="L83" s="36">
        <v>2.152264756248055</v>
      </c>
      <c r="M83" s="36">
        <v>2.1061632451692218</v>
      </c>
      <c r="N83" s="36">
        <v>2.0610492284576969</v>
      </c>
      <c r="O83" s="36">
        <v>2.0169015539841335</v>
      </c>
      <c r="P83" s="36">
        <v>1.9736995226977934</v>
      </c>
      <c r="Q83" s="36">
        <v>1.9314228789216066</v>
      </c>
      <c r="R83" s="36">
        <v>1.8900518008551057</v>
      </c>
      <c r="S83" s="36">
        <v>1.8495668912807894</v>
      </c>
      <c r="T83" s="36">
        <v>1.8099491684695548</v>
      </c>
      <c r="U83" s="36">
        <v>1.7711800572809369</v>
      </c>
      <c r="V83" s="36">
        <v>1.7332413804539795</v>
      </c>
      <c r="W83" s="36">
        <v>1.6961153500846549</v>
      </c>
      <c r="X83" s="36">
        <v>1.6597845592858418</v>
      </c>
      <c r="Y83" s="36">
        <v>1.6242319740259392</v>
      </c>
      <c r="Z83" s="36">
        <v>1.5894409251423034</v>
      </c>
      <c r="AA83" s="36">
        <v>1.5553951005257554</v>
      </c>
      <c r="AB83" s="36">
        <v>1.5220785374724937</v>
      </c>
      <c r="AC83" s="36">
        <v>1.4894756151998327</v>
      </c>
      <c r="AD83" s="36">
        <v>1.4575710475222525</v>
      </c>
      <c r="AE83" s="36">
        <v>1.4263498756843258</v>
      </c>
      <c r="AF83" s="36">
        <v>1.3957974613471675</v>
      </c>
      <c r="AG83" s="36">
        <v>1.3658994797251114</v>
      </c>
      <c r="AH83" s="36">
        <v>1.3366419128693992</v>
      </c>
      <c r="AI83" s="36">
        <v>1.3080110430957368</v>
      </c>
      <c r="AJ83" s="36">
        <v>1.2799934465526261</v>
      </c>
      <c r="AK83" s="36">
        <v>1.2525759869274689</v>
      </c>
      <c r="AL83" s="36">
        <v>1.2257458092874824</v>
      </c>
      <c r="AM83" s="36">
        <v>1.1994903340525447</v>
      </c>
      <c r="AN83" s="36">
        <v>1.1737972510971393</v>
      </c>
      <c r="AO83" s="36">
        <v>1.1486545139786384</v>
      </c>
      <c r="AP83" s="36">
        <v>1.1240503342892161</v>
      </c>
      <c r="AQ83" s="36">
        <v>1.099973176128741</v>
      </c>
      <c r="AR83" s="36">
        <v>1.0764117506960633</v>
      </c>
      <c r="AS83" s="36">
        <v>1.0533550109961536</v>
      </c>
      <c r="AT83" s="36">
        <v>1.030792146660616</v>
      </c>
      <c r="AU83" s="36">
        <v>1.0087125788791456</v>
      </c>
      <c r="AV83" s="36">
        <v>1</v>
      </c>
      <c r="AW83" s="36">
        <v>1</v>
      </c>
      <c r="AX83" s="36">
        <v>1</v>
      </c>
      <c r="AY83" s="36">
        <v>1</v>
      </c>
      <c r="AZ83" s="36">
        <v>1</v>
      </c>
      <c r="BA83" s="36">
        <v>1</v>
      </c>
      <c r="BB83" s="36">
        <v>1</v>
      </c>
      <c r="BC83" s="36">
        <v>1</v>
      </c>
      <c r="BD83" s="36">
        <v>1</v>
      </c>
      <c r="BE83" s="36">
        <v>1</v>
      </c>
      <c r="BF83" s="36">
        <v>1</v>
      </c>
      <c r="BG83" s="36">
        <v>1</v>
      </c>
      <c r="BH83" s="36">
        <v>1</v>
      </c>
      <c r="BI83" s="36">
        <v>1</v>
      </c>
      <c r="BJ83" s="36">
        <v>1</v>
      </c>
      <c r="BK83" s="36">
        <v>1</v>
      </c>
      <c r="BL83" s="36">
        <v>1</v>
      </c>
      <c r="BM83" s="36">
        <v>1</v>
      </c>
      <c r="BN83" s="36">
        <v>1</v>
      </c>
      <c r="BO83" s="36">
        <v>1</v>
      </c>
      <c r="BP83" s="36">
        <v>1</v>
      </c>
      <c r="BQ83" s="36">
        <v>1</v>
      </c>
      <c r="BR83" s="36">
        <v>1</v>
      </c>
      <c r="BS83" s="36">
        <v>1</v>
      </c>
      <c r="BT83" s="36">
        <v>1</v>
      </c>
      <c r="BU83" s="36">
        <v>1</v>
      </c>
    </row>
    <row r="84" spans="1:73" x14ac:dyDescent="0.2">
      <c r="A84">
        <v>80</v>
      </c>
      <c r="B84" s="36">
        <v>2.67259</v>
      </c>
      <c r="C84" s="36">
        <v>2.67259</v>
      </c>
      <c r="D84" s="36">
        <v>2.67259</v>
      </c>
      <c r="E84" s="36">
        <v>2.5045017851610449</v>
      </c>
      <c r="F84" s="36">
        <v>2.450855356922895</v>
      </c>
      <c r="G84" s="36">
        <v>2.3983580351776066</v>
      </c>
      <c r="H84" s="36">
        <v>2.3469852060641023</v>
      </c>
      <c r="I84" s="36">
        <v>2.296712782950209</v>
      </c>
      <c r="J84" s="36">
        <v>2.2475171951394159</v>
      </c>
      <c r="K84" s="36">
        <v>2.1993753768195297</v>
      </c>
      <c r="L84" s="36">
        <v>2.152264756248055</v>
      </c>
      <c r="M84" s="36">
        <v>2.1061632451692218</v>
      </c>
      <c r="N84" s="36">
        <v>2.0610492284576969</v>
      </c>
      <c r="O84" s="36">
        <v>2.0169015539841335</v>
      </c>
      <c r="P84" s="36">
        <v>1.9736995226977934</v>
      </c>
      <c r="Q84" s="36">
        <v>1.9314228789216066</v>
      </c>
      <c r="R84" s="36">
        <v>1.8900518008551057</v>
      </c>
      <c r="S84" s="36">
        <v>1.8495668912807894</v>
      </c>
      <c r="T84" s="36">
        <v>1.8099491684695548</v>
      </c>
      <c r="U84" s="36">
        <v>1.7711800572809369</v>
      </c>
      <c r="V84" s="36">
        <v>1.7332413804539795</v>
      </c>
      <c r="W84" s="36">
        <v>1.6961153500846549</v>
      </c>
      <c r="X84" s="36">
        <v>1.6597845592858418</v>
      </c>
      <c r="Y84" s="36">
        <v>1.6242319740259392</v>
      </c>
      <c r="Z84" s="36">
        <v>1.5894409251423034</v>
      </c>
      <c r="AA84" s="36">
        <v>1.5553951005257554</v>
      </c>
      <c r="AB84" s="36">
        <v>1.5220785374724937</v>
      </c>
      <c r="AC84" s="36">
        <v>1.4894756151998327</v>
      </c>
      <c r="AD84" s="36">
        <v>1.4575710475222525</v>
      </c>
      <c r="AE84" s="36">
        <v>1.4263498756843258</v>
      </c>
      <c r="AF84" s="36">
        <v>1.3957974613471675</v>
      </c>
      <c r="AG84" s="36">
        <v>1.3658994797251114</v>
      </c>
      <c r="AH84" s="36">
        <v>1.3366419128693992</v>
      </c>
      <c r="AI84" s="36">
        <v>1.3080110430957368</v>
      </c>
      <c r="AJ84" s="36">
        <v>1.2799934465526261</v>
      </c>
      <c r="AK84" s="36">
        <v>1.2525759869274689</v>
      </c>
      <c r="AL84" s="36">
        <v>1.2257458092874824</v>
      </c>
      <c r="AM84" s="36">
        <v>1.1994903340525447</v>
      </c>
      <c r="AN84" s="36">
        <v>1.1737972510971393</v>
      </c>
      <c r="AO84" s="36">
        <v>1.1486545139786384</v>
      </c>
      <c r="AP84" s="36">
        <v>1.1240503342892161</v>
      </c>
      <c r="AQ84" s="36">
        <v>1.099973176128741</v>
      </c>
      <c r="AR84" s="36">
        <v>1.0764117506960633</v>
      </c>
      <c r="AS84" s="36">
        <v>1.0533550109961536</v>
      </c>
      <c r="AT84" s="36">
        <v>1.030792146660616</v>
      </c>
      <c r="AU84" s="36">
        <v>1.0087125788791456</v>
      </c>
      <c r="AV84" s="36">
        <v>1</v>
      </c>
      <c r="AW84" s="36">
        <v>1</v>
      </c>
      <c r="AX84" s="36">
        <v>1</v>
      </c>
      <c r="AY84" s="36">
        <v>1</v>
      </c>
      <c r="AZ84" s="36">
        <v>1</v>
      </c>
      <c r="BA84" s="36">
        <v>1</v>
      </c>
      <c r="BB84" s="36">
        <v>1</v>
      </c>
      <c r="BC84" s="36">
        <v>1</v>
      </c>
      <c r="BD84" s="36">
        <v>1</v>
      </c>
      <c r="BE84" s="36">
        <v>1</v>
      </c>
      <c r="BF84" s="36">
        <v>1</v>
      </c>
      <c r="BG84" s="36">
        <v>1</v>
      </c>
      <c r="BH84" s="36">
        <v>1</v>
      </c>
      <c r="BI84" s="36">
        <v>1</v>
      </c>
      <c r="BJ84" s="36">
        <v>1</v>
      </c>
      <c r="BK84" s="36">
        <v>1</v>
      </c>
      <c r="BL84" s="36">
        <v>1</v>
      </c>
      <c r="BM84" s="36">
        <v>1</v>
      </c>
      <c r="BN84" s="36">
        <v>1</v>
      </c>
      <c r="BO84" s="36">
        <v>1</v>
      </c>
      <c r="BP84" s="36">
        <v>1</v>
      </c>
      <c r="BQ84" s="36">
        <v>1</v>
      </c>
      <c r="BR84" s="36">
        <v>1</v>
      </c>
      <c r="BS84" s="36">
        <v>1</v>
      </c>
      <c r="BT84" s="36">
        <v>1</v>
      </c>
      <c r="BU84" s="36">
        <v>1</v>
      </c>
    </row>
    <row r="85" spans="1:73" x14ac:dyDescent="0.2">
      <c r="A85">
        <v>81</v>
      </c>
      <c r="B85" s="36">
        <v>2.67259</v>
      </c>
      <c r="C85" s="36">
        <v>2.67259</v>
      </c>
      <c r="D85" s="36">
        <v>2.67259</v>
      </c>
      <c r="E85" s="36">
        <v>2.5045017851610449</v>
      </c>
      <c r="F85" s="36">
        <v>2.450855356922895</v>
      </c>
      <c r="G85" s="36">
        <v>2.3983580351776066</v>
      </c>
      <c r="H85" s="36">
        <v>2.3469852060641023</v>
      </c>
      <c r="I85" s="36">
        <v>2.296712782950209</v>
      </c>
      <c r="J85" s="36">
        <v>2.2475171951394159</v>
      </c>
      <c r="K85" s="36">
        <v>2.1993753768195297</v>
      </c>
      <c r="L85" s="36">
        <v>2.152264756248055</v>
      </c>
      <c r="M85" s="36">
        <v>2.1061632451692218</v>
      </c>
      <c r="N85" s="36">
        <v>2.0610492284576969</v>
      </c>
      <c r="O85" s="36">
        <v>2.0169015539841335</v>
      </c>
      <c r="P85" s="36">
        <v>1.9736995226977934</v>
      </c>
      <c r="Q85" s="36">
        <v>1.9314228789216066</v>
      </c>
      <c r="R85" s="36">
        <v>1.8900518008551057</v>
      </c>
      <c r="S85" s="36">
        <v>1.8495668912807894</v>
      </c>
      <c r="T85" s="36">
        <v>1.8099491684695548</v>
      </c>
      <c r="U85" s="36">
        <v>1.7711800572809369</v>
      </c>
      <c r="V85" s="36">
        <v>1.7332413804539795</v>
      </c>
      <c r="W85" s="36">
        <v>1.6961153500846549</v>
      </c>
      <c r="X85" s="36">
        <v>1.6597845592858418</v>
      </c>
      <c r="Y85" s="36">
        <v>1.6242319740259392</v>
      </c>
      <c r="Z85" s="36">
        <v>1.5894409251423034</v>
      </c>
      <c r="AA85" s="36">
        <v>1.5553951005257554</v>
      </c>
      <c r="AB85" s="36">
        <v>1.5220785374724937</v>
      </c>
      <c r="AC85" s="36">
        <v>1.4894756151998327</v>
      </c>
      <c r="AD85" s="36">
        <v>1.4575710475222525</v>
      </c>
      <c r="AE85" s="36">
        <v>1.4263498756843258</v>
      </c>
      <c r="AF85" s="36">
        <v>1.3957974613471675</v>
      </c>
      <c r="AG85" s="36">
        <v>1.3658994797251114</v>
      </c>
      <c r="AH85" s="36">
        <v>1.3366419128693992</v>
      </c>
      <c r="AI85" s="36">
        <v>1.3080110430957368</v>
      </c>
      <c r="AJ85" s="36">
        <v>1.2799934465526261</v>
      </c>
      <c r="AK85" s="36">
        <v>1.2525759869274689</v>
      </c>
      <c r="AL85" s="36">
        <v>1.2257458092874824</v>
      </c>
      <c r="AM85" s="36">
        <v>1.1994903340525447</v>
      </c>
      <c r="AN85" s="36">
        <v>1.1737972510971393</v>
      </c>
      <c r="AO85" s="36">
        <v>1.1486545139786384</v>
      </c>
      <c r="AP85" s="36">
        <v>1.1240503342892161</v>
      </c>
      <c r="AQ85" s="36">
        <v>1.099973176128741</v>
      </c>
      <c r="AR85" s="36">
        <v>1.0764117506960633</v>
      </c>
      <c r="AS85" s="36">
        <v>1.0533550109961536</v>
      </c>
      <c r="AT85" s="36">
        <v>1.030792146660616</v>
      </c>
      <c r="AU85" s="36">
        <v>1.0087125788791456</v>
      </c>
      <c r="AV85" s="36">
        <v>1</v>
      </c>
      <c r="AW85" s="36">
        <v>1</v>
      </c>
      <c r="AX85" s="36">
        <v>1</v>
      </c>
      <c r="AY85" s="36">
        <v>1</v>
      </c>
      <c r="AZ85" s="36">
        <v>1</v>
      </c>
      <c r="BA85" s="36">
        <v>1</v>
      </c>
      <c r="BB85" s="36">
        <v>1</v>
      </c>
      <c r="BC85" s="36">
        <v>1</v>
      </c>
      <c r="BD85" s="36">
        <v>1</v>
      </c>
      <c r="BE85" s="36">
        <v>1</v>
      </c>
      <c r="BF85" s="36">
        <v>1</v>
      </c>
      <c r="BG85" s="36">
        <v>1</v>
      </c>
      <c r="BH85" s="36">
        <v>1</v>
      </c>
      <c r="BI85" s="36">
        <v>1</v>
      </c>
      <c r="BJ85" s="36">
        <v>1</v>
      </c>
      <c r="BK85" s="36">
        <v>1</v>
      </c>
      <c r="BL85" s="36">
        <v>1</v>
      </c>
      <c r="BM85" s="36">
        <v>1</v>
      </c>
      <c r="BN85" s="36">
        <v>1</v>
      </c>
      <c r="BO85" s="36">
        <v>1</v>
      </c>
      <c r="BP85" s="36">
        <v>1</v>
      </c>
      <c r="BQ85" s="36">
        <v>1</v>
      </c>
      <c r="BR85" s="36">
        <v>1</v>
      </c>
      <c r="BS85" s="36">
        <v>1</v>
      </c>
      <c r="BT85" s="36">
        <v>1</v>
      </c>
      <c r="BU85" s="36">
        <v>1</v>
      </c>
    </row>
    <row r="86" spans="1:73" x14ac:dyDescent="0.2">
      <c r="A86">
        <v>82</v>
      </c>
      <c r="B86" s="36">
        <v>2.67259</v>
      </c>
      <c r="C86" s="36">
        <v>2.67259</v>
      </c>
      <c r="D86" s="36">
        <v>2.67259</v>
      </c>
      <c r="E86" s="36">
        <v>2.5045017851610449</v>
      </c>
      <c r="F86" s="36">
        <v>2.450855356922895</v>
      </c>
      <c r="G86" s="36">
        <v>2.3983580351776066</v>
      </c>
      <c r="H86" s="36">
        <v>2.3469852060641023</v>
      </c>
      <c r="I86" s="36">
        <v>2.296712782950209</v>
      </c>
      <c r="J86" s="36">
        <v>2.2475171951394159</v>
      </c>
      <c r="K86" s="36">
        <v>2.1993753768195297</v>
      </c>
      <c r="L86" s="36">
        <v>2.152264756248055</v>
      </c>
      <c r="M86" s="36">
        <v>2.1061632451692218</v>
      </c>
      <c r="N86" s="36">
        <v>2.0610492284576969</v>
      </c>
      <c r="O86" s="36">
        <v>2.0169015539841335</v>
      </c>
      <c r="P86" s="36">
        <v>1.9736995226977934</v>
      </c>
      <c r="Q86" s="36">
        <v>1.9314228789216066</v>
      </c>
      <c r="R86" s="36">
        <v>1.8900518008551057</v>
      </c>
      <c r="S86" s="36">
        <v>1.8495668912807894</v>
      </c>
      <c r="T86" s="36">
        <v>1.8099491684695548</v>
      </c>
      <c r="U86" s="36">
        <v>1.7711800572809369</v>
      </c>
      <c r="V86" s="36">
        <v>1.7332413804539795</v>
      </c>
      <c r="W86" s="36">
        <v>1.6961153500846549</v>
      </c>
      <c r="X86" s="36">
        <v>1.6597845592858418</v>
      </c>
      <c r="Y86" s="36">
        <v>1.6242319740259392</v>
      </c>
      <c r="Z86" s="36">
        <v>1.5894409251423034</v>
      </c>
      <c r="AA86" s="36">
        <v>1.5553951005257554</v>
      </c>
      <c r="AB86" s="36">
        <v>1.5220785374724937</v>
      </c>
      <c r="AC86" s="36">
        <v>1.4894756151998327</v>
      </c>
      <c r="AD86" s="36">
        <v>1.4575710475222525</v>
      </c>
      <c r="AE86" s="36">
        <v>1.4263498756843258</v>
      </c>
      <c r="AF86" s="36">
        <v>1.3957974613471675</v>
      </c>
      <c r="AG86" s="36">
        <v>1.3658994797251114</v>
      </c>
      <c r="AH86" s="36">
        <v>1.3366419128693992</v>
      </c>
      <c r="AI86" s="36">
        <v>1.3080110430957368</v>
      </c>
      <c r="AJ86" s="36">
        <v>1.2799934465526261</v>
      </c>
      <c r="AK86" s="36">
        <v>1.2525759869274689</v>
      </c>
      <c r="AL86" s="36">
        <v>1.2257458092874824</v>
      </c>
      <c r="AM86" s="36">
        <v>1.1994903340525447</v>
      </c>
      <c r="AN86" s="36">
        <v>1.1737972510971393</v>
      </c>
      <c r="AO86" s="36">
        <v>1.1486545139786384</v>
      </c>
      <c r="AP86" s="36">
        <v>1.1240503342892161</v>
      </c>
      <c r="AQ86" s="36">
        <v>1.099973176128741</v>
      </c>
      <c r="AR86" s="36">
        <v>1.0764117506960633</v>
      </c>
      <c r="AS86" s="36">
        <v>1.0533550109961536</v>
      </c>
      <c r="AT86" s="36">
        <v>1.030792146660616</v>
      </c>
      <c r="AU86" s="36">
        <v>1.0087125788791456</v>
      </c>
      <c r="AV86" s="36">
        <v>1</v>
      </c>
      <c r="AW86" s="36">
        <v>1</v>
      </c>
      <c r="AX86" s="36">
        <v>1</v>
      </c>
      <c r="AY86" s="36">
        <v>1</v>
      </c>
      <c r="AZ86" s="36">
        <v>1</v>
      </c>
      <c r="BA86" s="36">
        <v>1</v>
      </c>
      <c r="BB86" s="36">
        <v>1</v>
      </c>
      <c r="BC86" s="36">
        <v>1</v>
      </c>
      <c r="BD86" s="36">
        <v>1</v>
      </c>
      <c r="BE86" s="36">
        <v>1</v>
      </c>
      <c r="BF86" s="36">
        <v>1</v>
      </c>
      <c r="BG86" s="36">
        <v>1</v>
      </c>
      <c r="BH86" s="36">
        <v>1</v>
      </c>
      <c r="BI86" s="36">
        <v>1</v>
      </c>
      <c r="BJ86" s="36">
        <v>1</v>
      </c>
      <c r="BK86" s="36">
        <v>1</v>
      </c>
      <c r="BL86" s="36">
        <v>1</v>
      </c>
      <c r="BM86" s="36">
        <v>1</v>
      </c>
      <c r="BN86" s="36">
        <v>1</v>
      </c>
      <c r="BO86" s="36">
        <v>1</v>
      </c>
      <c r="BP86" s="36">
        <v>1</v>
      </c>
      <c r="BQ86" s="36">
        <v>1</v>
      </c>
      <c r="BR86" s="36">
        <v>1</v>
      </c>
      <c r="BS86" s="36">
        <v>1</v>
      </c>
      <c r="BT86" s="36">
        <v>1</v>
      </c>
      <c r="BU86" s="36">
        <v>1</v>
      </c>
    </row>
    <row r="87" spans="1:73" x14ac:dyDescent="0.2">
      <c r="A87">
        <v>83</v>
      </c>
      <c r="B87" s="36">
        <v>2.67259</v>
      </c>
      <c r="C87" s="36">
        <v>2.67259</v>
      </c>
      <c r="D87" s="36">
        <v>2.67259</v>
      </c>
      <c r="E87" s="36">
        <v>2.5045017851610449</v>
      </c>
      <c r="F87" s="36">
        <v>2.450855356922895</v>
      </c>
      <c r="G87" s="36">
        <v>2.3983580351776066</v>
      </c>
      <c r="H87" s="36">
        <v>2.3469852060641023</v>
      </c>
      <c r="I87" s="36">
        <v>2.296712782950209</v>
      </c>
      <c r="J87" s="36">
        <v>2.2475171951394159</v>
      </c>
      <c r="K87" s="36">
        <v>2.1993753768195297</v>
      </c>
      <c r="L87" s="36">
        <v>2.152264756248055</v>
      </c>
      <c r="M87" s="36">
        <v>2.1061632451692218</v>
      </c>
      <c r="N87" s="36">
        <v>2.0610492284576969</v>
      </c>
      <c r="O87" s="36">
        <v>2.0169015539841335</v>
      </c>
      <c r="P87" s="36">
        <v>1.9736995226977934</v>
      </c>
      <c r="Q87" s="36">
        <v>1.9314228789216066</v>
      </c>
      <c r="R87" s="36">
        <v>1.8900518008551057</v>
      </c>
      <c r="S87" s="36">
        <v>1.8495668912807894</v>
      </c>
      <c r="T87" s="36">
        <v>1.8099491684695548</v>
      </c>
      <c r="U87" s="36">
        <v>1.7711800572809369</v>
      </c>
      <c r="V87" s="36">
        <v>1.7332413804539795</v>
      </c>
      <c r="W87" s="36">
        <v>1.6961153500846549</v>
      </c>
      <c r="X87" s="36">
        <v>1.6597845592858418</v>
      </c>
      <c r="Y87" s="36">
        <v>1.6242319740259392</v>
      </c>
      <c r="Z87" s="36">
        <v>1.5894409251423034</v>
      </c>
      <c r="AA87" s="36">
        <v>1.5553951005257554</v>
      </c>
      <c r="AB87" s="36">
        <v>1.5220785374724937</v>
      </c>
      <c r="AC87" s="36">
        <v>1.4894756151998327</v>
      </c>
      <c r="AD87" s="36">
        <v>1.4575710475222525</v>
      </c>
      <c r="AE87" s="36">
        <v>1.4263498756843258</v>
      </c>
      <c r="AF87" s="36">
        <v>1.3957974613471675</v>
      </c>
      <c r="AG87" s="36">
        <v>1.3658994797251114</v>
      </c>
      <c r="AH87" s="36">
        <v>1.3366419128693992</v>
      </c>
      <c r="AI87" s="36">
        <v>1.3080110430957368</v>
      </c>
      <c r="AJ87" s="36">
        <v>1.2799934465526261</v>
      </c>
      <c r="AK87" s="36">
        <v>1.2525759869274689</v>
      </c>
      <c r="AL87" s="36">
        <v>1.2257458092874824</v>
      </c>
      <c r="AM87" s="36">
        <v>1.1994903340525447</v>
      </c>
      <c r="AN87" s="36">
        <v>1.1737972510971393</v>
      </c>
      <c r="AO87" s="36">
        <v>1.1486545139786384</v>
      </c>
      <c r="AP87" s="36">
        <v>1.1240503342892161</v>
      </c>
      <c r="AQ87" s="36">
        <v>1.099973176128741</v>
      </c>
      <c r="AR87" s="36">
        <v>1.0764117506960633</v>
      </c>
      <c r="AS87" s="36">
        <v>1.0533550109961536</v>
      </c>
      <c r="AT87" s="36">
        <v>1.030792146660616</v>
      </c>
      <c r="AU87" s="36">
        <v>1.0087125788791456</v>
      </c>
      <c r="AV87" s="36">
        <v>1</v>
      </c>
      <c r="AW87" s="36">
        <v>1</v>
      </c>
      <c r="AX87" s="36">
        <v>1</v>
      </c>
      <c r="AY87" s="36">
        <v>1</v>
      </c>
      <c r="AZ87" s="36">
        <v>1</v>
      </c>
      <c r="BA87" s="36">
        <v>1</v>
      </c>
      <c r="BB87" s="36">
        <v>1</v>
      </c>
      <c r="BC87" s="36">
        <v>1</v>
      </c>
      <c r="BD87" s="36">
        <v>1</v>
      </c>
      <c r="BE87" s="36">
        <v>1</v>
      </c>
      <c r="BF87" s="36">
        <v>1</v>
      </c>
      <c r="BG87" s="36">
        <v>1</v>
      </c>
      <c r="BH87" s="36">
        <v>1</v>
      </c>
      <c r="BI87" s="36">
        <v>1</v>
      </c>
      <c r="BJ87" s="36">
        <v>1</v>
      </c>
      <c r="BK87" s="36">
        <v>1</v>
      </c>
      <c r="BL87" s="36">
        <v>1</v>
      </c>
      <c r="BM87" s="36">
        <v>1</v>
      </c>
      <c r="BN87" s="36">
        <v>1</v>
      </c>
      <c r="BO87" s="36">
        <v>1</v>
      </c>
      <c r="BP87" s="36">
        <v>1</v>
      </c>
      <c r="BQ87" s="36">
        <v>1</v>
      </c>
      <c r="BR87" s="36">
        <v>1</v>
      </c>
      <c r="BS87" s="36">
        <v>1</v>
      </c>
      <c r="BT87" s="36">
        <v>1</v>
      </c>
      <c r="BU87" s="36">
        <v>1</v>
      </c>
    </row>
    <row r="88" spans="1:73" x14ac:dyDescent="0.2">
      <c r="A88">
        <v>84</v>
      </c>
      <c r="B88" s="36">
        <v>2.67259</v>
      </c>
      <c r="C88" s="36">
        <v>2.67259</v>
      </c>
      <c r="D88" s="36">
        <v>2.67259</v>
      </c>
      <c r="E88" s="36">
        <v>2.5045017851610449</v>
      </c>
      <c r="F88" s="36">
        <v>2.450855356922895</v>
      </c>
      <c r="G88" s="36">
        <v>2.3983580351776066</v>
      </c>
      <c r="H88" s="36">
        <v>2.3469852060641023</v>
      </c>
      <c r="I88" s="36">
        <v>2.296712782950209</v>
      </c>
      <c r="J88" s="36">
        <v>2.2475171951394159</v>
      </c>
      <c r="K88" s="36">
        <v>2.1993753768195297</v>
      </c>
      <c r="L88" s="36">
        <v>2.152264756248055</v>
      </c>
      <c r="M88" s="36">
        <v>2.1061632451692218</v>
      </c>
      <c r="N88" s="36">
        <v>2.0610492284576969</v>
      </c>
      <c r="O88" s="36">
        <v>2.0169015539841335</v>
      </c>
      <c r="P88" s="36">
        <v>1.9736995226977934</v>
      </c>
      <c r="Q88" s="36">
        <v>1.9314228789216066</v>
      </c>
      <c r="R88" s="36">
        <v>1.8900518008551057</v>
      </c>
      <c r="S88" s="36">
        <v>1.8495668912807894</v>
      </c>
      <c r="T88" s="36">
        <v>1.8099491684695548</v>
      </c>
      <c r="U88" s="36">
        <v>1.7711800572809369</v>
      </c>
      <c r="V88" s="36">
        <v>1.7332413804539795</v>
      </c>
      <c r="W88" s="36">
        <v>1.6961153500846549</v>
      </c>
      <c r="X88" s="36">
        <v>1.6597845592858418</v>
      </c>
      <c r="Y88" s="36">
        <v>1.6242319740259392</v>
      </c>
      <c r="Z88" s="36">
        <v>1.5894409251423034</v>
      </c>
      <c r="AA88" s="36">
        <v>1.5553951005257554</v>
      </c>
      <c r="AB88" s="36">
        <v>1.5220785374724937</v>
      </c>
      <c r="AC88" s="36">
        <v>1.4894756151998327</v>
      </c>
      <c r="AD88" s="36">
        <v>1.4575710475222525</v>
      </c>
      <c r="AE88" s="36">
        <v>1.4263498756843258</v>
      </c>
      <c r="AF88" s="36">
        <v>1.3957974613471675</v>
      </c>
      <c r="AG88" s="36">
        <v>1.3658994797251114</v>
      </c>
      <c r="AH88" s="36">
        <v>1.3366419128693992</v>
      </c>
      <c r="AI88" s="36">
        <v>1.3080110430957368</v>
      </c>
      <c r="AJ88" s="36">
        <v>1.2799934465526261</v>
      </c>
      <c r="AK88" s="36">
        <v>1.2525759869274689</v>
      </c>
      <c r="AL88" s="36">
        <v>1.2257458092874824</v>
      </c>
      <c r="AM88" s="36">
        <v>1.1994903340525447</v>
      </c>
      <c r="AN88" s="36">
        <v>1.1737972510971393</v>
      </c>
      <c r="AO88" s="36">
        <v>1.1486545139786384</v>
      </c>
      <c r="AP88" s="36">
        <v>1.1240503342892161</v>
      </c>
      <c r="AQ88" s="36">
        <v>1.099973176128741</v>
      </c>
      <c r="AR88" s="36">
        <v>1.0764117506960633</v>
      </c>
      <c r="AS88" s="36">
        <v>1.0533550109961536</v>
      </c>
      <c r="AT88" s="36">
        <v>1.030792146660616</v>
      </c>
      <c r="AU88" s="36">
        <v>1.0087125788791456</v>
      </c>
      <c r="AV88" s="36">
        <v>1</v>
      </c>
      <c r="AW88" s="36">
        <v>1</v>
      </c>
      <c r="AX88" s="36">
        <v>1</v>
      </c>
      <c r="AY88" s="36">
        <v>1</v>
      </c>
      <c r="AZ88" s="36">
        <v>1</v>
      </c>
      <c r="BA88" s="36">
        <v>1</v>
      </c>
      <c r="BB88" s="36">
        <v>1</v>
      </c>
      <c r="BC88" s="36">
        <v>1</v>
      </c>
      <c r="BD88" s="36">
        <v>1</v>
      </c>
      <c r="BE88" s="36">
        <v>1</v>
      </c>
      <c r="BF88" s="36">
        <v>1</v>
      </c>
      <c r="BG88" s="36">
        <v>1</v>
      </c>
      <c r="BH88" s="36">
        <v>1</v>
      </c>
      <c r="BI88" s="36">
        <v>1</v>
      </c>
      <c r="BJ88" s="36">
        <v>1</v>
      </c>
      <c r="BK88" s="36">
        <v>1</v>
      </c>
      <c r="BL88" s="36">
        <v>1</v>
      </c>
      <c r="BM88" s="36">
        <v>1</v>
      </c>
      <c r="BN88" s="36">
        <v>1</v>
      </c>
      <c r="BO88" s="36">
        <v>1</v>
      </c>
      <c r="BP88" s="36">
        <v>1</v>
      </c>
      <c r="BQ88" s="36">
        <v>1</v>
      </c>
      <c r="BR88" s="36">
        <v>1</v>
      </c>
      <c r="BS88" s="36">
        <v>1</v>
      </c>
      <c r="BT88" s="36">
        <v>1</v>
      </c>
      <c r="BU88" s="36">
        <v>1</v>
      </c>
    </row>
    <row r="89" spans="1:73" x14ac:dyDescent="0.2">
      <c r="A89">
        <v>85</v>
      </c>
      <c r="B89" s="36">
        <v>1.47271</v>
      </c>
      <c r="C89" s="36">
        <v>1.47271</v>
      </c>
      <c r="D89" s="36">
        <v>1.47271</v>
      </c>
      <c r="E89" s="36">
        <v>1.4377774019174356</v>
      </c>
      <c r="F89" s="36">
        <v>1.4263183160241537</v>
      </c>
      <c r="G89" s="36">
        <v>1.4149505590454412</v>
      </c>
      <c r="H89" s="36">
        <v>1.403673403089849</v>
      </c>
      <c r="I89" s="36">
        <v>1.3924861260672228</v>
      </c>
      <c r="J89" s="36">
        <v>1.3813880116424668</v>
      </c>
      <c r="K89" s="36">
        <v>1.3703783491896764</v>
      </c>
      <c r="L89" s="36">
        <v>1.3594564337466346</v>
      </c>
      <c r="M89" s="36">
        <v>1.3486215659696741</v>
      </c>
      <c r="N89" s="36">
        <v>1.3378730520888957</v>
      </c>
      <c r="O89" s="36">
        <v>1.327210203863747</v>
      </c>
      <c r="P89" s="36">
        <v>1.3166323385389529</v>
      </c>
      <c r="Q89" s="36">
        <v>1.3061387788007974</v>
      </c>
      <c r="R89" s="36">
        <v>1.2957288527337549</v>
      </c>
      <c r="S89" s="36">
        <v>1.2854018937774669</v>
      </c>
      <c r="T89" s="36">
        <v>1.2751572406840606</v>
      </c>
      <c r="U89" s="36">
        <v>1.2649942374758085</v>
      </c>
      <c r="V89" s="36">
        <v>1.2549122334031264</v>
      </c>
      <c r="W89" s="36">
        <v>1.2449105829029032</v>
      </c>
      <c r="X89" s="36">
        <v>1.2349886455571673</v>
      </c>
      <c r="Y89" s="36">
        <v>1.2251457860520765</v>
      </c>
      <c r="Z89" s="36">
        <v>1.2153813741372415</v>
      </c>
      <c r="AA89" s="36">
        <v>1.2056947845853674</v>
      </c>
      <c r="AB89" s="36">
        <v>1.1960853971522221</v>
      </c>
      <c r="AC89" s="36">
        <v>1.186552596536919</v>
      </c>
      <c r="AD89" s="36">
        <v>1.1770957723425197</v>
      </c>
      <c r="AE89" s="36">
        <v>1.1677143190369497</v>
      </c>
      <c r="AF89" s="36">
        <v>1.1584076359142252</v>
      </c>
      <c r="AG89" s="36">
        <v>1.1491751270559887</v>
      </c>
      <c r="AH89" s="36">
        <v>1.1400162012933526</v>
      </c>
      <c r="AI89" s="36">
        <v>1.1309302721690444</v>
      </c>
      <c r="AJ89" s="36">
        <v>1.121916757899857</v>
      </c>
      <c r="AK89" s="36">
        <v>1.1129750813393953</v>
      </c>
      <c r="AL89" s="36">
        <v>1.1041046699411201</v>
      </c>
      <c r="AM89" s="36">
        <v>1.0953049557216894</v>
      </c>
      <c r="AN89" s="36">
        <v>1.0865753752245875</v>
      </c>
      <c r="AO89" s="36">
        <v>1.0779153694840475</v>
      </c>
      <c r="AP89" s="36">
        <v>1.0693243839892597</v>
      </c>
      <c r="AQ89" s="36">
        <v>1.0608018686488652</v>
      </c>
      <c r="AR89" s="36">
        <v>1.0523472777557337</v>
      </c>
      <c r="AS89" s="36">
        <v>1.0439600699520204</v>
      </c>
      <c r="AT89" s="36">
        <v>1.0356397081945028</v>
      </c>
      <c r="AU89" s="36">
        <v>1.0273856597201925</v>
      </c>
      <c r="AV89" s="36">
        <v>1.0191973960122225</v>
      </c>
      <c r="AW89" s="36">
        <v>1.0110743927660051</v>
      </c>
      <c r="AX89" s="36">
        <v>1.0030161298556601</v>
      </c>
      <c r="AY89" s="36">
        <v>1</v>
      </c>
      <c r="AZ89" s="36">
        <v>1</v>
      </c>
      <c r="BA89" s="36">
        <v>1</v>
      </c>
      <c r="BB89" s="36">
        <v>1</v>
      </c>
      <c r="BC89" s="36">
        <v>1</v>
      </c>
      <c r="BD89" s="36">
        <v>1</v>
      </c>
      <c r="BE89" s="36">
        <v>1</v>
      </c>
      <c r="BF89" s="36">
        <v>1</v>
      </c>
      <c r="BG89" s="36">
        <v>1</v>
      </c>
      <c r="BH89" s="36">
        <v>1</v>
      </c>
      <c r="BI89" s="36">
        <v>1</v>
      </c>
      <c r="BJ89" s="36">
        <v>1</v>
      </c>
      <c r="BK89" s="36">
        <v>1</v>
      </c>
      <c r="BL89" s="36">
        <v>1</v>
      </c>
      <c r="BM89" s="36">
        <v>1</v>
      </c>
      <c r="BN89" s="36">
        <v>1</v>
      </c>
      <c r="BO89" s="36">
        <v>1</v>
      </c>
      <c r="BP89" s="36">
        <v>1</v>
      </c>
      <c r="BQ89" s="36">
        <v>1</v>
      </c>
      <c r="BR89" s="36">
        <v>1</v>
      </c>
      <c r="BS89" s="36">
        <v>1</v>
      </c>
      <c r="BT89" s="36">
        <v>1</v>
      </c>
      <c r="BU89" s="36">
        <v>1</v>
      </c>
    </row>
    <row r="90" spans="1:73" x14ac:dyDescent="0.2">
      <c r="A90">
        <v>86</v>
      </c>
      <c r="B90" s="36">
        <v>1.47271</v>
      </c>
      <c r="C90" s="36">
        <v>1.47271</v>
      </c>
      <c r="D90" s="36">
        <v>1.47271</v>
      </c>
      <c r="E90" s="36">
        <v>1.4377774019174356</v>
      </c>
      <c r="F90" s="36">
        <v>1.4263183160241537</v>
      </c>
      <c r="G90" s="36">
        <v>1.4149505590454412</v>
      </c>
      <c r="H90" s="36">
        <v>1.403673403089849</v>
      </c>
      <c r="I90" s="36">
        <v>1.3924861260672228</v>
      </c>
      <c r="J90" s="36">
        <v>1.3813880116424668</v>
      </c>
      <c r="K90" s="36">
        <v>1.3703783491896764</v>
      </c>
      <c r="L90" s="36">
        <v>1.3594564337466346</v>
      </c>
      <c r="M90" s="36">
        <v>1.3486215659696741</v>
      </c>
      <c r="N90" s="36">
        <v>1.3378730520888957</v>
      </c>
      <c r="O90" s="36">
        <v>1.327210203863747</v>
      </c>
      <c r="P90" s="36">
        <v>1.3166323385389529</v>
      </c>
      <c r="Q90" s="36">
        <v>1.3061387788007974</v>
      </c>
      <c r="R90" s="36">
        <v>1.2957288527337549</v>
      </c>
      <c r="S90" s="36">
        <v>1.2854018937774669</v>
      </c>
      <c r="T90" s="36">
        <v>1.2751572406840606</v>
      </c>
      <c r="U90" s="36">
        <v>1.2649942374758085</v>
      </c>
      <c r="V90" s="36">
        <v>1.2549122334031264</v>
      </c>
      <c r="W90" s="36">
        <v>1.2449105829029032</v>
      </c>
      <c r="X90" s="36">
        <v>1.2349886455571673</v>
      </c>
      <c r="Y90" s="36">
        <v>1.2251457860520765</v>
      </c>
      <c r="Z90" s="36">
        <v>1.2153813741372415</v>
      </c>
      <c r="AA90" s="36">
        <v>1.2056947845853674</v>
      </c>
      <c r="AB90" s="36">
        <v>1.1960853971522221</v>
      </c>
      <c r="AC90" s="36">
        <v>1.186552596536919</v>
      </c>
      <c r="AD90" s="36">
        <v>1.1770957723425197</v>
      </c>
      <c r="AE90" s="36">
        <v>1.1677143190369497</v>
      </c>
      <c r="AF90" s="36">
        <v>1.1584076359142252</v>
      </c>
      <c r="AG90" s="36">
        <v>1.1491751270559887</v>
      </c>
      <c r="AH90" s="36">
        <v>1.1400162012933526</v>
      </c>
      <c r="AI90" s="36">
        <v>1.1309302721690444</v>
      </c>
      <c r="AJ90" s="36">
        <v>1.121916757899857</v>
      </c>
      <c r="AK90" s="36">
        <v>1.1129750813393953</v>
      </c>
      <c r="AL90" s="36">
        <v>1.1041046699411201</v>
      </c>
      <c r="AM90" s="36">
        <v>1.0953049557216894</v>
      </c>
      <c r="AN90" s="36">
        <v>1.0865753752245875</v>
      </c>
      <c r="AO90" s="36">
        <v>1.0779153694840475</v>
      </c>
      <c r="AP90" s="36">
        <v>1.0693243839892597</v>
      </c>
      <c r="AQ90" s="36">
        <v>1.0608018686488652</v>
      </c>
      <c r="AR90" s="36">
        <v>1.0523472777557337</v>
      </c>
      <c r="AS90" s="36">
        <v>1.0439600699520204</v>
      </c>
      <c r="AT90" s="36">
        <v>1.0356397081945028</v>
      </c>
      <c r="AU90" s="36">
        <v>1.0273856597201925</v>
      </c>
      <c r="AV90" s="36">
        <v>1.0191973960122225</v>
      </c>
      <c r="AW90" s="36">
        <v>1.0110743927660051</v>
      </c>
      <c r="AX90" s="36">
        <v>1.0030161298556601</v>
      </c>
      <c r="AY90" s="36">
        <v>1</v>
      </c>
      <c r="AZ90" s="36">
        <v>1</v>
      </c>
      <c r="BA90" s="36">
        <v>1</v>
      </c>
      <c r="BB90" s="36">
        <v>1</v>
      </c>
      <c r="BC90" s="36">
        <v>1</v>
      </c>
      <c r="BD90" s="36">
        <v>1</v>
      </c>
      <c r="BE90" s="36">
        <v>1</v>
      </c>
      <c r="BF90" s="36">
        <v>1</v>
      </c>
      <c r="BG90" s="36">
        <v>1</v>
      </c>
      <c r="BH90" s="36">
        <v>1</v>
      </c>
      <c r="BI90" s="36">
        <v>1</v>
      </c>
      <c r="BJ90" s="36">
        <v>1</v>
      </c>
      <c r="BK90" s="36">
        <v>1</v>
      </c>
      <c r="BL90" s="36">
        <v>1</v>
      </c>
      <c r="BM90" s="36">
        <v>1</v>
      </c>
      <c r="BN90" s="36">
        <v>1</v>
      </c>
      <c r="BO90" s="36">
        <v>1</v>
      </c>
      <c r="BP90" s="36">
        <v>1</v>
      </c>
      <c r="BQ90" s="36">
        <v>1</v>
      </c>
      <c r="BR90" s="36">
        <v>1</v>
      </c>
      <c r="BS90" s="36">
        <v>1</v>
      </c>
      <c r="BT90" s="36">
        <v>1</v>
      </c>
      <c r="BU90" s="36">
        <v>1</v>
      </c>
    </row>
    <row r="91" spans="1:73" x14ac:dyDescent="0.2">
      <c r="A91">
        <v>87</v>
      </c>
      <c r="B91" s="36">
        <v>1.47271</v>
      </c>
      <c r="C91" s="36">
        <v>1.47271</v>
      </c>
      <c r="D91" s="36">
        <v>1.47271</v>
      </c>
      <c r="E91" s="36">
        <v>1.4377774019174356</v>
      </c>
      <c r="F91" s="36">
        <v>1.4263183160241537</v>
      </c>
      <c r="G91" s="36">
        <v>1.4149505590454412</v>
      </c>
      <c r="H91" s="36">
        <v>1.403673403089849</v>
      </c>
      <c r="I91" s="36">
        <v>1.3924861260672228</v>
      </c>
      <c r="J91" s="36">
        <v>1.3813880116424668</v>
      </c>
      <c r="K91" s="36">
        <v>1.3703783491896764</v>
      </c>
      <c r="L91" s="36">
        <v>1.3594564337466346</v>
      </c>
      <c r="M91" s="36">
        <v>1.3486215659696741</v>
      </c>
      <c r="N91" s="36">
        <v>1.3378730520888957</v>
      </c>
      <c r="O91" s="36">
        <v>1.327210203863747</v>
      </c>
      <c r="P91" s="36">
        <v>1.3166323385389529</v>
      </c>
      <c r="Q91" s="36">
        <v>1.3061387788007974</v>
      </c>
      <c r="R91" s="36">
        <v>1.2957288527337549</v>
      </c>
      <c r="S91" s="36">
        <v>1.2854018937774669</v>
      </c>
      <c r="T91" s="36">
        <v>1.2751572406840606</v>
      </c>
      <c r="U91" s="36">
        <v>1.2649942374758085</v>
      </c>
      <c r="V91" s="36">
        <v>1.2549122334031264</v>
      </c>
      <c r="W91" s="36">
        <v>1.2449105829029032</v>
      </c>
      <c r="X91" s="36">
        <v>1.2349886455571673</v>
      </c>
      <c r="Y91" s="36">
        <v>1.2251457860520765</v>
      </c>
      <c r="Z91" s="36">
        <v>1.2153813741372415</v>
      </c>
      <c r="AA91" s="36">
        <v>1.2056947845853674</v>
      </c>
      <c r="AB91" s="36">
        <v>1.1960853971522221</v>
      </c>
      <c r="AC91" s="36">
        <v>1.186552596536919</v>
      </c>
      <c r="AD91" s="36">
        <v>1.1770957723425197</v>
      </c>
      <c r="AE91" s="36">
        <v>1.1677143190369497</v>
      </c>
      <c r="AF91" s="36">
        <v>1.1584076359142252</v>
      </c>
      <c r="AG91" s="36">
        <v>1.1491751270559887</v>
      </c>
      <c r="AH91" s="36">
        <v>1.1400162012933526</v>
      </c>
      <c r="AI91" s="36">
        <v>1.1309302721690444</v>
      </c>
      <c r="AJ91" s="36">
        <v>1.121916757899857</v>
      </c>
      <c r="AK91" s="36">
        <v>1.1129750813393953</v>
      </c>
      <c r="AL91" s="36">
        <v>1.1041046699411201</v>
      </c>
      <c r="AM91" s="36">
        <v>1.0953049557216894</v>
      </c>
      <c r="AN91" s="36">
        <v>1.0865753752245875</v>
      </c>
      <c r="AO91" s="36">
        <v>1.0779153694840475</v>
      </c>
      <c r="AP91" s="36">
        <v>1.0693243839892597</v>
      </c>
      <c r="AQ91" s="36">
        <v>1.0608018686488652</v>
      </c>
      <c r="AR91" s="36">
        <v>1.0523472777557337</v>
      </c>
      <c r="AS91" s="36">
        <v>1.0439600699520204</v>
      </c>
      <c r="AT91" s="36">
        <v>1.0356397081945028</v>
      </c>
      <c r="AU91" s="36">
        <v>1.0273856597201925</v>
      </c>
      <c r="AV91" s="36">
        <v>1.0191973960122225</v>
      </c>
      <c r="AW91" s="36">
        <v>1.0110743927660051</v>
      </c>
      <c r="AX91" s="36">
        <v>1.0030161298556601</v>
      </c>
      <c r="AY91" s="36">
        <v>1</v>
      </c>
      <c r="AZ91" s="36">
        <v>1</v>
      </c>
      <c r="BA91" s="36">
        <v>1</v>
      </c>
      <c r="BB91" s="36">
        <v>1</v>
      </c>
      <c r="BC91" s="36">
        <v>1</v>
      </c>
      <c r="BD91" s="36">
        <v>1</v>
      </c>
      <c r="BE91" s="36">
        <v>1</v>
      </c>
      <c r="BF91" s="36">
        <v>1</v>
      </c>
      <c r="BG91" s="36">
        <v>1</v>
      </c>
      <c r="BH91" s="36">
        <v>1</v>
      </c>
      <c r="BI91" s="36">
        <v>1</v>
      </c>
      <c r="BJ91" s="36">
        <v>1</v>
      </c>
      <c r="BK91" s="36">
        <v>1</v>
      </c>
      <c r="BL91" s="36">
        <v>1</v>
      </c>
      <c r="BM91" s="36">
        <v>1</v>
      </c>
      <c r="BN91" s="36">
        <v>1</v>
      </c>
      <c r="BO91" s="36">
        <v>1</v>
      </c>
      <c r="BP91" s="36">
        <v>1</v>
      </c>
      <c r="BQ91" s="36">
        <v>1</v>
      </c>
      <c r="BR91" s="36">
        <v>1</v>
      </c>
      <c r="BS91" s="36">
        <v>1</v>
      </c>
      <c r="BT91" s="36">
        <v>1</v>
      </c>
      <c r="BU91" s="36">
        <v>1</v>
      </c>
    </row>
    <row r="92" spans="1:73" x14ac:dyDescent="0.2">
      <c r="A92">
        <v>88</v>
      </c>
      <c r="B92" s="36">
        <v>1.47271</v>
      </c>
      <c r="C92" s="36">
        <v>1.47271</v>
      </c>
      <c r="D92" s="36">
        <v>1.47271</v>
      </c>
      <c r="E92" s="36">
        <v>1.4377774019174356</v>
      </c>
      <c r="F92" s="36">
        <v>1.4263183160241537</v>
      </c>
      <c r="G92" s="36">
        <v>1.4149505590454412</v>
      </c>
      <c r="H92" s="36">
        <v>1.403673403089849</v>
      </c>
      <c r="I92" s="36">
        <v>1.3924861260672228</v>
      </c>
      <c r="J92" s="36">
        <v>1.3813880116424668</v>
      </c>
      <c r="K92" s="36">
        <v>1.3703783491896764</v>
      </c>
      <c r="L92" s="36">
        <v>1.3594564337466346</v>
      </c>
      <c r="M92" s="36">
        <v>1.3486215659696741</v>
      </c>
      <c r="N92" s="36">
        <v>1.3378730520888957</v>
      </c>
      <c r="O92" s="36">
        <v>1.327210203863747</v>
      </c>
      <c r="P92" s="36">
        <v>1.3166323385389529</v>
      </c>
      <c r="Q92" s="36">
        <v>1.3061387788007974</v>
      </c>
      <c r="R92" s="36">
        <v>1.2957288527337549</v>
      </c>
      <c r="S92" s="36">
        <v>1.2854018937774669</v>
      </c>
      <c r="T92" s="36">
        <v>1.2751572406840606</v>
      </c>
      <c r="U92" s="36">
        <v>1.2649942374758085</v>
      </c>
      <c r="V92" s="36">
        <v>1.2549122334031264</v>
      </c>
      <c r="W92" s="36">
        <v>1.2449105829029032</v>
      </c>
      <c r="X92" s="36">
        <v>1.2349886455571673</v>
      </c>
      <c r="Y92" s="36">
        <v>1.2251457860520765</v>
      </c>
      <c r="Z92" s="36">
        <v>1.2153813741372415</v>
      </c>
      <c r="AA92" s="36">
        <v>1.2056947845853674</v>
      </c>
      <c r="AB92" s="36">
        <v>1.1960853971522221</v>
      </c>
      <c r="AC92" s="36">
        <v>1.186552596536919</v>
      </c>
      <c r="AD92" s="36">
        <v>1.1770957723425197</v>
      </c>
      <c r="AE92" s="36">
        <v>1.1677143190369497</v>
      </c>
      <c r="AF92" s="36">
        <v>1.1584076359142252</v>
      </c>
      <c r="AG92" s="36">
        <v>1.1491751270559887</v>
      </c>
      <c r="AH92" s="36">
        <v>1.1400162012933526</v>
      </c>
      <c r="AI92" s="36">
        <v>1.1309302721690444</v>
      </c>
      <c r="AJ92" s="36">
        <v>1.121916757899857</v>
      </c>
      <c r="AK92" s="36">
        <v>1.1129750813393953</v>
      </c>
      <c r="AL92" s="36">
        <v>1.1041046699411201</v>
      </c>
      <c r="AM92" s="36">
        <v>1.0953049557216894</v>
      </c>
      <c r="AN92" s="36">
        <v>1.0865753752245875</v>
      </c>
      <c r="AO92" s="36">
        <v>1.0779153694840475</v>
      </c>
      <c r="AP92" s="36">
        <v>1.0693243839892597</v>
      </c>
      <c r="AQ92" s="36">
        <v>1.0608018686488652</v>
      </c>
      <c r="AR92" s="36">
        <v>1.0523472777557337</v>
      </c>
      <c r="AS92" s="36">
        <v>1.0439600699520204</v>
      </c>
      <c r="AT92" s="36">
        <v>1.0356397081945028</v>
      </c>
      <c r="AU92" s="36">
        <v>1.0273856597201925</v>
      </c>
      <c r="AV92" s="36">
        <v>1.0191973960122225</v>
      </c>
      <c r="AW92" s="36">
        <v>1.0110743927660051</v>
      </c>
      <c r="AX92" s="36">
        <v>1.0030161298556601</v>
      </c>
      <c r="AY92" s="36">
        <v>1</v>
      </c>
      <c r="AZ92" s="36">
        <v>1</v>
      </c>
      <c r="BA92" s="36">
        <v>1</v>
      </c>
      <c r="BB92" s="36">
        <v>1</v>
      </c>
      <c r="BC92" s="36">
        <v>1</v>
      </c>
      <c r="BD92" s="36">
        <v>1</v>
      </c>
      <c r="BE92" s="36">
        <v>1</v>
      </c>
      <c r="BF92" s="36">
        <v>1</v>
      </c>
      <c r="BG92" s="36">
        <v>1</v>
      </c>
      <c r="BH92" s="36">
        <v>1</v>
      </c>
      <c r="BI92" s="36">
        <v>1</v>
      </c>
      <c r="BJ92" s="36">
        <v>1</v>
      </c>
      <c r="BK92" s="36">
        <v>1</v>
      </c>
      <c r="BL92" s="36">
        <v>1</v>
      </c>
      <c r="BM92" s="36">
        <v>1</v>
      </c>
      <c r="BN92" s="36">
        <v>1</v>
      </c>
      <c r="BO92" s="36">
        <v>1</v>
      </c>
      <c r="BP92" s="36">
        <v>1</v>
      </c>
      <c r="BQ92" s="36">
        <v>1</v>
      </c>
      <c r="BR92" s="36">
        <v>1</v>
      </c>
      <c r="BS92" s="36">
        <v>1</v>
      </c>
      <c r="BT92" s="36">
        <v>1</v>
      </c>
      <c r="BU92" s="36">
        <v>1</v>
      </c>
    </row>
    <row r="93" spans="1:73" x14ac:dyDescent="0.2">
      <c r="A93">
        <v>89</v>
      </c>
      <c r="B93" s="36">
        <v>1.47271</v>
      </c>
      <c r="C93" s="36">
        <v>1.47271</v>
      </c>
      <c r="D93" s="36">
        <v>1.47271</v>
      </c>
      <c r="E93" s="36">
        <v>1.4377774019174356</v>
      </c>
      <c r="F93" s="36">
        <v>1.4263183160241537</v>
      </c>
      <c r="G93" s="36">
        <v>1.4149505590454412</v>
      </c>
      <c r="H93" s="36">
        <v>1.403673403089849</v>
      </c>
      <c r="I93" s="36">
        <v>1.3924861260672228</v>
      </c>
      <c r="J93" s="36">
        <v>1.3813880116424668</v>
      </c>
      <c r="K93" s="36">
        <v>1.3703783491896764</v>
      </c>
      <c r="L93" s="36">
        <v>1.3594564337466346</v>
      </c>
      <c r="M93" s="36">
        <v>1.3486215659696741</v>
      </c>
      <c r="N93" s="36">
        <v>1.3378730520888957</v>
      </c>
      <c r="O93" s="36">
        <v>1.327210203863747</v>
      </c>
      <c r="P93" s="36">
        <v>1.3166323385389529</v>
      </c>
      <c r="Q93" s="36">
        <v>1.3061387788007974</v>
      </c>
      <c r="R93" s="36">
        <v>1.2957288527337549</v>
      </c>
      <c r="S93" s="36">
        <v>1.2854018937774669</v>
      </c>
      <c r="T93" s="36">
        <v>1.2751572406840606</v>
      </c>
      <c r="U93" s="36">
        <v>1.2649942374758085</v>
      </c>
      <c r="V93" s="36">
        <v>1.2549122334031264</v>
      </c>
      <c r="W93" s="36">
        <v>1.2449105829029032</v>
      </c>
      <c r="X93" s="36">
        <v>1.2349886455571673</v>
      </c>
      <c r="Y93" s="36">
        <v>1.2251457860520765</v>
      </c>
      <c r="Z93" s="36">
        <v>1.2153813741372415</v>
      </c>
      <c r="AA93" s="36">
        <v>1.2056947845853674</v>
      </c>
      <c r="AB93" s="36">
        <v>1.1960853971522221</v>
      </c>
      <c r="AC93" s="36">
        <v>1.186552596536919</v>
      </c>
      <c r="AD93" s="36">
        <v>1.1770957723425197</v>
      </c>
      <c r="AE93" s="36">
        <v>1.1677143190369497</v>
      </c>
      <c r="AF93" s="36">
        <v>1.1584076359142252</v>
      </c>
      <c r="AG93" s="36">
        <v>1.1491751270559887</v>
      </c>
      <c r="AH93" s="36">
        <v>1.1400162012933526</v>
      </c>
      <c r="AI93" s="36">
        <v>1.1309302721690444</v>
      </c>
      <c r="AJ93" s="36">
        <v>1.121916757899857</v>
      </c>
      <c r="AK93" s="36">
        <v>1.1129750813393953</v>
      </c>
      <c r="AL93" s="36">
        <v>1.1041046699411201</v>
      </c>
      <c r="AM93" s="36">
        <v>1.0953049557216894</v>
      </c>
      <c r="AN93" s="36">
        <v>1.0865753752245875</v>
      </c>
      <c r="AO93" s="36">
        <v>1.0779153694840475</v>
      </c>
      <c r="AP93" s="36">
        <v>1.0693243839892597</v>
      </c>
      <c r="AQ93" s="36">
        <v>1.0608018686488652</v>
      </c>
      <c r="AR93" s="36">
        <v>1.0523472777557337</v>
      </c>
      <c r="AS93" s="36">
        <v>1.0439600699520204</v>
      </c>
      <c r="AT93" s="36">
        <v>1.0356397081945028</v>
      </c>
      <c r="AU93" s="36">
        <v>1.0273856597201925</v>
      </c>
      <c r="AV93" s="36">
        <v>1.0191973960122225</v>
      </c>
      <c r="AW93" s="36">
        <v>1.0110743927660051</v>
      </c>
      <c r="AX93" s="36">
        <v>1.0030161298556601</v>
      </c>
      <c r="AY93" s="36">
        <v>1</v>
      </c>
      <c r="AZ93" s="36">
        <v>1</v>
      </c>
      <c r="BA93" s="36">
        <v>1</v>
      </c>
      <c r="BB93" s="36">
        <v>1</v>
      </c>
      <c r="BC93" s="36">
        <v>1</v>
      </c>
      <c r="BD93" s="36">
        <v>1</v>
      </c>
      <c r="BE93" s="36">
        <v>1</v>
      </c>
      <c r="BF93" s="36">
        <v>1</v>
      </c>
      <c r="BG93" s="36">
        <v>1</v>
      </c>
      <c r="BH93" s="36">
        <v>1</v>
      </c>
      <c r="BI93" s="36">
        <v>1</v>
      </c>
      <c r="BJ93" s="36">
        <v>1</v>
      </c>
      <c r="BK93" s="36">
        <v>1</v>
      </c>
      <c r="BL93" s="36">
        <v>1</v>
      </c>
      <c r="BM93" s="36">
        <v>1</v>
      </c>
      <c r="BN93" s="36">
        <v>1</v>
      </c>
      <c r="BO93" s="36">
        <v>1</v>
      </c>
      <c r="BP93" s="36">
        <v>1</v>
      </c>
      <c r="BQ93" s="36">
        <v>1</v>
      </c>
      <c r="BR93" s="36">
        <v>1</v>
      </c>
      <c r="BS93" s="36">
        <v>1</v>
      </c>
      <c r="BT93" s="36">
        <v>1</v>
      </c>
      <c r="BU93" s="36">
        <v>1</v>
      </c>
    </row>
    <row r="94" spans="1:73" x14ac:dyDescent="0.2">
      <c r="A94">
        <v>90</v>
      </c>
      <c r="B94" s="36">
        <v>1.47271</v>
      </c>
      <c r="C94" s="36">
        <v>1.47271</v>
      </c>
      <c r="D94" s="36">
        <v>1.47271</v>
      </c>
      <c r="E94" s="36">
        <v>1.4377774019174356</v>
      </c>
      <c r="F94" s="36">
        <v>1.4263183160241537</v>
      </c>
      <c r="G94" s="36">
        <v>1.4149505590454412</v>
      </c>
      <c r="H94" s="36">
        <v>1.403673403089849</v>
      </c>
      <c r="I94" s="36">
        <v>1.3924861260672228</v>
      </c>
      <c r="J94" s="36">
        <v>1.3813880116424668</v>
      </c>
      <c r="K94" s="36">
        <v>1.3703783491896764</v>
      </c>
      <c r="L94" s="36">
        <v>1.3594564337466346</v>
      </c>
      <c r="M94" s="36">
        <v>1.3486215659696741</v>
      </c>
      <c r="N94" s="36">
        <v>1.3378730520888957</v>
      </c>
      <c r="O94" s="36">
        <v>1.327210203863747</v>
      </c>
      <c r="P94" s="36">
        <v>1.3166323385389529</v>
      </c>
      <c r="Q94" s="36">
        <v>1.3061387788007974</v>
      </c>
      <c r="R94" s="36">
        <v>1.2957288527337549</v>
      </c>
      <c r="S94" s="36">
        <v>1.2854018937774669</v>
      </c>
      <c r="T94" s="36">
        <v>1.2751572406840606</v>
      </c>
      <c r="U94" s="36">
        <v>1.2649942374758085</v>
      </c>
      <c r="V94" s="36">
        <v>1.2549122334031264</v>
      </c>
      <c r="W94" s="36">
        <v>1.2449105829029032</v>
      </c>
      <c r="X94" s="36">
        <v>1.2349886455571673</v>
      </c>
      <c r="Y94" s="36">
        <v>1.2251457860520765</v>
      </c>
      <c r="Z94" s="36">
        <v>1.2153813741372415</v>
      </c>
      <c r="AA94" s="36">
        <v>1.2056947845853674</v>
      </c>
      <c r="AB94" s="36">
        <v>1.1960853971522221</v>
      </c>
      <c r="AC94" s="36">
        <v>1.186552596536919</v>
      </c>
      <c r="AD94" s="36">
        <v>1.1770957723425197</v>
      </c>
      <c r="AE94" s="36">
        <v>1.1677143190369497</v>
      </c>
      <c r="AF94" s="36">
        <v>1.1584076359142252</v>
      </c>
      <c r="AG94" s="36">
        <v>1.1491751270559887</v>
      </c>
      <c r="AH94" s="36">
        <v>1.1400162012933526</v>
      </c>
      <c r="AI94" s="36">
        <v>1.1309302721690444</v>
      </c>
      <c r="AJ94" s="36">
        <v>1.121916757899857</v>
      </c>
      <c r="AK94" s="36">
        <v>1.1129750813393953</v>
      </c>
      <c r="AL94" s="36">
        <v>1.1041046699411201</v>
      </c>
      <c r="AM94" s="36">
        <v>1.0953049557216894</v>
      </c>
      <c r="AN94" s="36">
        <v>1.0865753752245875</v>
      </c>
      <c r="AO94" s="36">
        <v>1.0779153694840475</v>
      </c>
      <c r="AP94" s="36">
        <v>1.0693243839892597</v>
      </c>
      <c r="AQ94" s="36">
        <v>1.0608018686488652</v>
      </c>
      <c r="AR94" s="36">
        <v>1.0523472777557337</v>
      </c>
      <c r="AS94" s="36">
        <v>1.0439600699520204</v>
      </c>
      <c r="AT94" s="36">
        <v>1.0356397081945028</v>
      </c>
      <c r="AU94" s="36">
        <v>1.0273856597201925</v>
      </c>
      <c r="AV94" s="36">
        <v>1.0191973960122225</v>
      </c>
      <c r="AW94" s="36">
        <v>1.0110743927660051</v>
      </c>
      <c r="AX94" s="36">
        <v>1.0030161298556601</v>
      </c>
      <c r="AY94" s="36">
        <v>1</v>
      </c>
      <c r="AZ94" s="36">
        <v>1</v>
      </c>
      <c r="BA94" s="36">
        <v>1</v>
      </c>
      <c r="BB94" s="36">
        <v>1</v>
      </c>
      <c r="BC94" s="36">
        <v>1</v>
      </c>
      <c r="BD94" s="36">
        <v>1</v>
      </c>
      <c r="BE94" s="36">
        <v>1</v>
      </c>
      <c r="BF94" s="36">
        <v>1</v>
      </c>
      <c r="BG94" s="36">
        <v>1</v>
      </c>
      <c r="BH94" s="36">
        <v>1</v>
      </c>
      <c r="BI94" s="36">
        <v>1</v>
      </c>
      <c r="BJ94" s="36">
        <v>1</v>
      </c>
      <c r="BK94" s="36">
        <v>1</v>
      </c>
      <c r="BL94" s="36">
        <v>1</v>
      </c>
      <c r="BM94" s="36">
        <v>1</v>
      </c>
      <c r="BN94" s="36">
        <v>1</v>
      </c>
      <c r="BO94" s="36">
        <v>1</v>
      </c>
      <c r="BP94" s="36">
        <v>1</v>
      </c>
      <c r="BQ94" s="36">
        <v>1</v>
      </c>
      <c r="BR94" s="36">
        <v>1</v>
      </c>
      <c r="BS94" s="36">
        <v>1</v>
      </c>
      <c r="BT94" s="36">
        <v>1</v>
      </c>
      <c r="BU94" s="36">
        <v>1</v>
      </c>
    </row>
    <row r="95" spans="1:73" x14ac:dyDescent="0.2">
      <c r="A95">
        <v>91</v>
      </c>
      <c r="B95" s="36">
        <v>1.47271</v>
      </c>
      <c r="C95" s="36">
        <v>1.47271</v>
      </c>
      <c r="D95" s="36">
        <v>1.47271</v>
      </c>
      <c r="E95" s="36">
        <v>1.4377774019174356</v>
      </c>
      <c r="F95" s="36">
        <v>1.4263183160241537</v>
      </c>
      <c r="G95" s="36">
        <v>1.4149505590454412</v>
      </c>
      <c r="H95" s="36">
        <v>1.403673403089849</v>
      </c>
      <c r="I95" s="36">
        <v>1.3924861260672228</v>
      </c>
      <c r="J95" s="36">
        <v>1.3813880116424668</v>
      </c>
      <c r="K95" s="36">
        <v>1.3703783491896764</v>
      </c>
      <c r="L95" s="36">
        <v>1.3594564337466346</v>
      </c>
      <c r="M95" s="36">
        <v>1.3486215659696741</v>
      </c>
      <c r="N95" s="36">
        <v>1.3378730520888957</v>
      </c>
      <c r="O95" s="36">
        <v>1.327210203863747</v>
      </c>
      <c r="P95" s="36">
        <v>1.3166323385389529</v>
      </c>
      <c r="Q95" s="36">
        <v>1.3061387788007974</v>
      </c>
      <c r="R95" s="36">
        <v>1.2957288527337549</v>
      </c>
      <c r="S95" s="36">
        <v>1.2854018937774669</v>
      </c>
      <c r="T95" s="36">
        <v>1.2751572406840606</v>
      </c>
      <c r="U95" s="36">
        <v>1.2649942374758085</v>
      </c>
      <c r="V95" s="36">
        <v>1.2549122334031264</v>
      </c>
      <c r="W95" s="36">
        <v>1.2449105829029032</v>
      </c>
      <c r="X95" s="36">
        <v>1.2349886455571673</v>
      </c>
      <c r="Y95" s="36">
        <v>1.2251457860520765</v>
      </c>
      <c r="Z95" s="36">
        <v>1.2153813741372415</v>
      </c>
      <c r="AA95" s="36">
        <v>1.2056947845853674</v>
      </c>
      <c r="AB95" s="36">
        <v>1.1960853971522221</v>
      </c>
      <c r="AC95" s="36">
        <v>1.186552596536919</v>
      </c>
      <c r="AD95" s="36">
        <v>1.1770957723425197</v>
      </c>
      <c r="AE95" s="36">
        <v>1.1677143190369497</v>
      </c>
      <c r="AF95" s="36">
        <v>1.1584076359142252</v>
      </c>
      <c r="AG95" s="36">
        <v>1.1491751270559887</v>
      </c>
      <c r="AH95" s="36">
        <v>1.1400162012933526</v>
      </c>
      <c r="AI95" s="36">
        <v>1.1309302721690444</v>
      </c>
      <c r="AJ95" s="36">
        <v>1.121916757899857</v>
      </c>
      <c r="AK95" s="36">
        <v>1.1129750813393953</v>
      </c>
      <c r="AL95" s="36">
        <v>1.1041046699411201</v>
      </c>
      <c r="AM95" s="36">
        <v>1.0953049557216894</v>
      </c>
      <c r="AN95" s="36">
        <v>1.0865753752245875</v>
      </c>
      <c r="AO95" s="36">
        <v>1.0779153694840475</v>
      </c>
      <c r="AP95" s="36">
        <v>1.0693243839892597</v>
      </c>
      <c r="AQ95" s="36">
        <v>1.0608018686488652</v>
      </c>
      <c r="AR95" s="36">
        <v>1.0523472777557337</v>
      </c>
      <c r="AS95" s="36">
        <v>1.0439600699520204</v>
      </c>
      <c r="AT95" s="36">
        <v>1.0356397081945028</v>
      </c>
      <c r="AU95" s="36">
        <v>1.0273856597201925</v>
      </c>
      <c r="AV95" s="36">
        <v>1.0191973960122225</v>
      </c>
      <c r="AW95" s="36">
        <v>1.0110743927660051</v>
      </c>
      <c r="AX95" s="36">
        <v>1.0030161298556601</v>
      </c>
      <c r="AY95" s="36">
        <v>1</v>
      </c>
      <c r="AZ95" s="36">
        <v>1</v>
      </c>
      <c r="BA95" s="36">
        <v>1</v>
      </c>
      <c r="BB95" s="36">
        <v>1</v>
      </c>
      <c r="BC95" s="36">
        <v>1</v>
      </c>
      <c r="BD95" s="36">
        <v>1</v>
      </c>
      <c r="BE95" s="36">
        <v>1</v>
      </c>
      <c r="BF95" s="36">
        <v>1</v>
      </c>
      <c r="BG95" s="36">
        <v>1</v>
      </c>
      <c r="BH95" s="36">
        <v>1</v>
      </c>
      <c r="BI95" s="36">
        <v>1</v>
      </c>
      <c r="BJ95" s="36">
        <v>1</v>
      </c>
      <c r="BK95" s="36">
        <v>1</v>
      </c>
      <c r="BL95" s="36">
        <v>1</v>
      </c>
      <c r="BM95" s="36">
        <v>1</v>
      </c>
      <c r="BN95" s="36">
        <v>1</v>
      </c>
      <c r="BO95" s="36">
        <v>1</v>
      </c>
      <c r="BP95" s="36">
        <v>1</v>
      </c>
      <c r="BQ95" s="36">
        <v>1</v>
      </c>
      <c r="BR95" s="36">
        <v>1</v>
      </c>
      <c r="BS95" s="36">
        <v>1</v>
      </c>
      <c r="BT95" s="36">
        <v>1</v>
      </c>
      <c r="BU95" s="36">
        <v>1</v>
      </c>
    </row>
    <row r="96" spans="1:73" x14ac:dyDescent="0.2">
      <c r="A96">
        <v>92</v>
      </c>
      <c r="B96" s="36">
        <v>1.47271</v>
      </c>
      <c r="C96" s="36">
        <v>1.47271</v>
      </c>
      <c r="D96" s="36">
        <v>1.47271</v>
      </c>
      <c r="E96" s="36">
        <v>1.4377774019174356</v>
      </c>
      <c r="F96" s="36">
        <v>1.4263183160241537</v>
      </c>
      <c r="G96" s="36">
        <v>1.4149505590454412</v>
      </c>
      <c r="H96" s="36">
        <v>1.403673403089849</v>
      </c>
      <c r="I96" s="36">
        <v>1.3924861260672228</v>
      </c>
      <c r="J96" s="36">
        <v>1.3813880116424668</v>
      </c>
      <c r="K96" s="36">
        <v>1.3703783491896764</v>
      </c>
      <c r="L96" s="36">
        <v>1.3594564337466346</v>
      </c>
      <c r="M96" s="36">
        <v>1.3486215659696741</v>
      </c>
      <c r="N96" s="36">
        <v>1.3378730520888957</v>
      </c>
      <c r="O96" s="36">
        <v>1.327210203863747</v>
      </c>
      <c r="P96" s="36">
        <v>1.3166323385389529</v>
      </c>
      <c r="Q96" s="36">
        <v>1.3061387788007974</v>
      </c>
      <c r="R96" s="36">
        <v>1.2957288527337549</v>
      </c>
      <c r="S96" s="36">
        <v>1.2854018937774669</v>
      </c>
      <c r="T96" s="36">
        <v>1.2751572406840606</v>
      </c>
      <c r="U96" s="36">
        <v>1.2649942374758085</v>
      </c>
      <c r="V96" s="36">
        <v>1.2549122334031264</v>
      </c>
      <c r="W96" s="36">
        <v>1.2449105829029032</v>
      </c>
      <c r="X96" s="36">
        <v>1.2349886455571673</v>
      </c>
      <c r="Y96" s="36">
        <v>1.2251457860520765</v>
      </c>
      <c r="Z96" s="36">
        <v>1.2153813741372415</v>
      </c>
      <c r="AA96" s="36">
        <v>1.2056947845853674</v>
      </c>
      <c r="AB96" s="36">
        <v>1.1960853971522221</v>
      </c>
      <c r="AC96" s="36">
        <v>1.186552596536919</v>
      </c>
      <c r="AD96" s="36">
        <v>1.1770957723425197</v>
      </c>
      <c r="AE96" s="36">
        <v>1.1677143190369497</v>
      </c>
      <c r="AF96" s="36">
        <v>1.1584076359142252</v>
      </c>
      <c r="AG96" s="36">
        <v>1.1491751270559887</v>
      </c>
      <c r="AH96" s="36">
        <v>1.1400162012933526</v>
      </c>
      <c r="AI96" s="36">
        <v>1.1309302721690444</v>
      </c>
      <c r="AJ96" s="36">
        <v>1.121916757899857</v>
      </c>
      <c r="AK96" s="36">
        <v>1.1129750813393953</v>
      </c>
      <c r="AL96" s="36">
        <v>1.1041046699411201</v>
      </c>
      <c r="AM96" s="36">
        <v>1.0953049557216894</v>
      </c>
      <c r="AN96" s="36">
        <v>1.0865753752245875</v>
      </c>
      <c r="AO96" s="36">
        <v>1.0779153694840475</v>
      </c>
      <c r="AP96" s="36">
        <v>1.0693243839892597</v>
      </c>
      <c r="AQ96" s="36">
        <v>1.0608018686488652</v>
      </c>
      <c r="AR96" s="36">
        <v>1.0523472777557337</v>
      </c>
      <c r="AS96" s="36">
        <v>1.0439600699520204</v>
      </c>
      <c r="AT96" s="36">
        <v>1.0356397081945028</v>
      </c>
      <c r="AU96" s="36">
        <v>1.0273856597201925</v>
      </c>
      <c r="AV96" s="36">
        <v>1.0191973960122225</v>
      </c>
      <c r="AW96" s="36">
        <v>1.0110743927660051</v>
      </c>
      <c r="AX96" s="36">
        <v>1.0030161298556601</v>
      </c>
      <c r="AY96" s="36">
        <v>1</v>
      </c>
      <c r="AZ96" s="36">
        <v>1</v>
      </c>
      <c r="BA96" s="36">
        <v>1</v>
      </c>
      <c r="BB96" s="36">
        <v>1</v>
      </c>
      <c r="BC96" s="36">
        <v>1</v>
      </c>
      <c r="BD96" s="36">
        <v>1</v>
      </c>
      <c r="BE96" s="36">
        <v>1</v>
      </c>
      <c r="BF96" s="36">
        <v>1</v>
      </c>
      <c r="BG96" s="36">
        <v>1</v>
      </c>
      <c r="BH96" s="36">
        <v>1</v>
      </c>
      <c r="BI96" s="36">
        <v>1</v>
      </c>
      <c r="BJ96" s="36">
        <v>1</v>
      </c>
      <c r="BK96" s="36">
        <v>1</v>
      </c>
      <c r="BL96" s="36">
        <v>1</v>
      </c>
      <c r="BM96" s="36">
        <v>1</v>
      </c>
      <c r="BN96" s="36">
        <v>1</v>
      </c>
      <c r="BO96" s="36">
        <v>1</v>
      </c>
      <c r="BP96" s="36">
        <v>1</v>
      </c>
      <c r="BQ96" s="36">
        <v>1</v>
      </c>
      <c r="BR96" s="36">
        <v>1</v>
      </c>
      <c r="BS96" s="36">
        <v>1</v>
      </c>
      <c r="BT96" s="36">
        <v>1</v>
      </c>
      <c r="BU96" s="36">
        <v>1</v>
      </c>
    </row>
    <row r="97" spans="1:73" x14ac:dyDescent="0.2">
      <c r="A97">
        <v>93</v>
      </c>
      <c r="B97" s="36">
        <v>1.47271</v>
      </c>
      <c r="C97" s="36">
        <v>1.47271</v>
      </c>
      <c r="D97" s="36">
        <v>1.47271</v>
      </c>
      <c r="E97" s="36">
        <v>1.4377774019174356</v>
      </c>
      <c r="F97" s="36">
        <v>1.4263183160241537</v>
      </c>
      <c r="G97" s="36">
        <v>1.4149505590454412</v>
      </c>
      <c r="H97" s="36">
        <v>1.403673403089849</v>
      </c>
      <c r="I97" s="36">
        <v>1.3924861260672228</v>
      </c>
      <c r="J97" s="36">
        <v>1.3813880116424668</v>
      </c>
      <c r="K97" s="36">
        <v>1.3703783491896764</v>
      </c>
      <c r="L97" s="36">
        <v>1.3594564337466346</v>
      </c>
      <c r="M97" s="36">
        <v>1.3486215659696741</v>
      </c>
      <c r="N97" s="36">
        <v>1.3378730520888957</v>
      </c>
      <c r="O97" s="36">
        <v>1.327210203863747</v>
      </c>
      <c r="P97" s="36">
        <v>1.3166323385389529</v>
      </c>
      <c r="Q97" s="36">
        <v>1.3061387788007974</v>
      </c>
      <c r="R97" s="36">
        <v>1.2957288527337549</v>
      </c>
      <c r="S97" s="36">
        <v>1.2854018937774669</v>
      </c>
      <c r="T97" s="36">
        <v>1.2751572406840606</v>
      </c>
      <c r="U97" s="36">
        <v>1.2649942374758085</v>
      </c>
      <c r="V97" s="36">
        <v>1.2549122334031264</v>
      </c>
      <c r="W97" s="36">
        <v>1.2449105829029032</v>
      </c>
      <c r="X97" s="36">
        <v>1.2349886455571673</v>
      </c>
      <c r="Y97" s="36">
        <v>1.2251457860520765</v>
      </c>
      <c r="Z97" s="36">
        <v>1.2153813741372415</v>
      </c>
      <c r="AA97" s="36">
        <v>1.2056947845853674</v>
      </c>
      <c r="AB97" s="36">
        <v>1.1960853971522221</v>
      </c>
      <c r="AC97" s="36">
        <v>1.186552596536919</v>
      </c>
      <c r="AD97" s="36">
        <v>1.1770957723425197</v>
      </c>
      <c r="AE97" s="36">
        <v>1.1677143190369497</v>
      </c>
      <c r="AF97" s="36">
        <v>1.1584076359142252</v>
      </c>
      <c r="AG97" s="36">
        <v>1.1491751270559887</v>
      </c>
      <c r="AH97" s="36">
        <v>1.1400162012933526</v>
      </c>
      <c r="AI97" s="36">
        <v>1.1309302721690444</v>
      </c>
      <c r="AJ97" s="36">
        <v>1.121916757899857</v>
      </c>
      <c r="AK97" s="36">
        <v>1.1129750813393953</v>
      </c>
      <c r="AL97" s="36">
        <v>1.1041046699411201</v>
      </c>
      <c r="AM97" s="36">
        <v>1.0953049557216894</v>
      </c>
      <c r="AN97" s="36">
        <v>1.0865753752245875</v>
      </c>
      <c r="AO97" s="36">
        <v>1.0779153694840475</v>
      </c>
      <c r="AP97" s="36">
        <v>1.0693243839892597</v>
      </c>
      <c r="AQ97" s="36">
        <v>1.0608018686488652</v>
      </c>
      <c r="AR97" s="36">
        <v>1.0523472777557337</v>
      </c>
      <c r="AS97" s="36">
        <v>1.0439600699520204</v>
      </c>
      <c r="AT97" s="36">
        <v>1.0356397081945028</v>
      </c>
      <c r="AU97" s="36">
        <v>1.0273856597201925</v>
      </c>
      <c r="AV97" s="36">
        <v>1.0191973960122225</v>
      </c>
      <c r="AW97" s="36">
        <v>1.0110743927660051</v>
      </c>
      <c r="AX97" s="36">
        <v>1.0030161298556601</v>
      </c>
      <c r="AY97" s="36">
        <v>1</v>
      </c>
      <c r="AZ97" s="36">
        <v>1</v>
      </c>
      <c r="BA97" s="36">
        <v>1</v>
      </c>
      <c r="BB97" s="36">
        <v>1</v>
      </c>
      <c r="BC97" s="36">
        <v>1</v>
      </c>
      <c r="BD97" s="36">
        <v>1</v>
      </c>
      <c r="BE97" s="36">
        <v>1</v>
      </c>
      <c r="BF97" s="36">
        <v>1</v>
      </c>
      <c r="BG97" s="36">
        <v>1</v>
      </c>
      <c r="BH97" s="36">
        <v>1</v>
      </c>
      <c r="BI97" s="36">
        <v>1</v>
      </c>
      <c r="BJ97" s="36">
        <v>1</v>
      </c>
      <c r="BK97" s="36">
        <v>1</v>
      </c>
      <c r="BL97" s="36">
        <v>1</v>
      </c>
      <c r="BM97" s="36">
        <v>1</v>
      </c>
      <c r="BN97" s="36">
        <v>1</v>
      </c>
      <c r="BO97" s="36">
        <v>1</v>
      </c>
      <c r="BP97" s="36">
        <v>1</v>
      </c>
      <c r="BQ97" s="36">
        <v>1</v>
      </c>
      <c r="BR97" s="36">
        <v>1</v>
      </c>
      <c r="BS97" s="36">
        <v>1</v>
      </c>
      <c r="BT97" s="36">
        <v>1</v>
      </c>
      <c r="BU97" s="36">
        <v>1</v>
      </c>
    </row>
    <row r="98" spans="1:73" x14ac:dyDescent="0.2">
      <c r="A98">
        <v>94</v>
      </c>
      <c r="B98" s="36">
        <v>1.47271</v>
      </c>
      <c r="C98" s="36">
        <v>1.47271</v>
      </c>
      <c r="D98" s="36">
        <v>1.47271</v>
      </c>
      <c r="E98" s="36">
        <v>1.4377774019174356</v>
      </c>
      <c r="F98" s="36">
        <v>1.4263183160241537</v>
      </c>
      <c r="G98" s="36">
        <v>1.4149505590454412</v>
      </c>
      <c r="H98" s="36">
        <v>1.403673403089849</v>
      </c>
      <c r="I98" s="36">
        <v>1.3924861260672228</v>
      </c>
      <c r="J98" s="36">
        <v>1.3813880116424668</v>
      </c>
      <c r="K98" s="36">
        <v>1.3703783491896764</v>
      </c>
      <c r="L98" s="36">
        <v>1.3594564337466346</v>
      </c>
      <c r="M98" s="36">
        <v>1.3486215659696741</v>
      </c>
      <c r="N98" s="36">
        <v>1.3378730520888957</v>
      </c>
      <c r="O98" s="36">
        <v>1.327210203863747</v>
      </c>
      <c r="P98" s="36">
        <v>1.3166323385389529</v>
      </c>
      <c r="Q98" s="36">
        <v>1.3061387788007974</v>
      </c>
      <c r="R98" s="36">
        <v>1.2957288527337549</v>
      </c>
      <c r="S98" s="36">
        <v>1.2854018937774669</v>
      </c>
      <c r="T98" s="36">
        <v>1.2751572406840606</v>
      </c>
      <c r="U98" s="36">
        <v>1.2649942374758085</v>
      </c>
      <c r="V98" s="36">
        <v>1.2549122334031264</v>
      </c>
      <c r="W98" s="36">
        <v>1.2449105829029032</v>
      </c>
      <c r="X98" s="36">
        <v>1.2349886455571673</v>
      </c>
      <c r="Y98" s="36">
        <v>1.2251457860520765</v>
      </c>
      <c r="Z98" s="36">
        <v>1.2153813741372415</v>
      </c>
      <c r="AA98" s="36">
        <v>1.2056947845853674</v>
      </c>
      <c r="AB98" s="36">
        <v>1.1960853971522221</v>
      </c>
      <c r="AC98" s="36">
        <v>1.186552596536919</v>
      </c>
      <c r="AD98" s="36">
        <v>1.1770957723425197</v>
      </c>
      <c r="AE98" s="36">
        <v>1.1677143190369497</v>
      </c>
      <c r="AF98" s="36">
        <v>1.1584076359142252</v>
      </c>
      <c r="AG98" s="36">
        <v>1.1491751270559887</v>
      </c>
      <c r="AH98" s="36">
        <v>1.1400162012933526</v>
      </c>
      <c r="AI98" s="36">
        <v>1.1309302721690444</v>
      </c>
      <c r="AJ98" s="36">
        <v>1.121916757899857</v>
      </c>
      <c r="AK98" s="36">
        <v>1.1129750813393953</v>
      </c>
      <c r="AL98" s="36">
        <v>1.1041046699411201</v>
      </c>
      <c r="AM98" s="36">
        <v>1.0953049557216894</v>
      </c>
      <c r="AN98" s="36">
        <v>1.0865753752245875</v>
      </c>
      <c r="AO98" s="36">
        <v>1.0779153694840475</v>
      </c>
      <c r="AP98" s="36">
        <v>1.0693243839892597</v>
      </c>
      <c r="AQ98" s="36">
        <v>1.0608018686488652</v>
      </c>
      <c r="AR98" s="36">
        <v>1.0523472777557337</v>
      </c>
      <c r="AS98" s="36">
        <v>1.0439600699520204</v>
      </c>
      <c r="AT98" s="36">
        <v>1.0356397081945028</v>
      </c>
      <c r="AU98" s="36">
        <v>1.0273856597201925</v>
      </c>
      <c r="AV98" s="36">
        <v>1.0191973960122225</v>
      </c>
      <c r="AW98" s="36">
        <v>1.0110743927660051</v>
      </c>
      <c r="AX98" s="36">
        <v>1.0030161298556601</v>
      </c>
      <c r="AY98" s="36">
        <v>1</v>
      </c>
      <c r="AZ98" s="36">
        <v>1</v>
      </c>
      <c r="BA98" s="36">
        <v>1</v>
      </c>
      <c r="BB98" s="36">
        <v>1</v>
      </c>
      <c r="BC98" s="36">
        <v>1</v>
      </c>
      <c r="BD98" s="36">
        <v>1</v>
      </c>
      <c r="BE98" s="36">
        <v>1</v>
      </c>
      <c r="BF98" s="36">
        <v>1</v>
      </c>
      <c r="BG98" s="36">
        <v>1</v>
      </c>
      <c r="BH98" s="36">
        <v>1</v>
      </c>
      <c r="BI98" s="36">
        <v>1</v>
      </c>
      <c r="BJ98" s="36">
        <v>1</v>
      </c>
      <c r="BK98" s="36">
        <v>1</v>
      </c>
      <c r="BL98" s="36">
        <v>1</v>
      </c>
      <c r="BM98" s="36">
        <v>1</v>
      </c>
      <c r="BN98" s="36">
        <v>1</v>
      </c>
      <c r="BO98" s="36">
        <v>1</v>
      </c>
      <c r="BP98" s="36">
        <v>1</v>
      </c>
      <c r="BQ98" s="36">
        <v>1</v>
      </c>
      <c r="BR98" s="36">
        <v>1</v>
      </c>
      <c r="BS98" s="36">
        <v>1</v>
      </c>
      <c r="BT98" s="36">
        <v>1</v>
      </c>
      <c r="BU98" s="36">
        <v>1</v>
      </c>
    </row>
    <row r="99" spans="1:73" x14ac:dyDescent="0.2">
      <c r="A99">
        <v>95</v>
      </c>
      <c r="B99" s="36">
        <v>1.47271</v>
      </c>
      <c r="C99" s="36">
        <v>1.47271</v>
      </c>
      <c r="D99" s="36">
        <v>1.47271</v>
      </c>
      <c r="E99" s="36">
        <v>1.4377774019174356</v>
      </c>
      <c r="F99" s="36">
        <v>1.4263183160241537</v>
      </c>
      <c r="G99" s="36">
        <v>1.4149505590454412</v>
      </c>
      <c r="H99" s="36">
        <v>1.403673403089849</v>
      </c>
      <c r="I99" s="36">
        <v>1.3924861260672228</v>
      </c>
      <c r="J99" s="36">
        <v>1.3813880116424668</v>
      </c>
      <c r="K99" s="36">
        <v>1.3703783491896764</v>
      </c>
      <c r="L99" s="36">
        <v>1.3594564337466346</v>
      </c>
      <c r="M99" s="36">
        <v>1.3486215659696741</v>
      </c>
      <c r="N99" s="36">
        <v>1.3378730520888957</v>
      </c>
      <c r="O99" s="36">
        <v>1.327210203863747</v>
      </c>
      <c r="P99" s="36">
        <v>1.3166323385389529</v>
      </c>
      <c r="Q99" s="36">
        <v>1.3061387788007974</v>
      </c>
      <c r="R99" s="36">
        <v>1.2957288527337549</v>
      </c>
      <c r="S99" s="36">
        <v>1.2854018937774669</v>
      </c>
      <c r="T99" s="36">
        <v>1.2751572406840606</v>
      </c>
      <c r="U99" s="36">
        <v>1.2649942374758085</v>
      </c>
      <c r="V99" s="36">
        <v>1.2549122334031264</v>
      </c>
      <c r="W99" s="36">
        <v>1.2449105829029032</v>
      </c>
      <c r="X99" s="36">
        <v>1.2349886455571673</v>
      </c>
      <c r="Y99" s="36">
        <v>1.2251457860520765</v>
      </c>
      <c r="Z99" s="36">
        <v>1.2153813741372415</v>
      </c>
      <c r="AA99" s="36">
        <v>1.2056947845853674</v>
      </c>
      <c r="AB99" s="36">
        <v>1.1960853971522221</v>
      </c>
      <c r="AC99" s="36">
        <v>1.186552596536919</v>
      </c>
      <c r="AD99" s="36">
        <v>1.1770957723425197</v>
      </c>
      <c r="AE99" s="36">
        <v>1.1677143190369497</v>
      </c>
      <c r="AF99" s="36">
        <v>1.1584076359142252</v>
      </c>
      <c r="AG99" s="36">
        <v>1.1491751270559887</v>
      </c>
      <c r="AH99" s="36">
        <v>1.1400162012933526</v>
      </c>
      <c r="AI99" s="36">
        <v>1.1309302721690444</v>
      </c>
      <c r="AJ99" s="36">
        <v>1.121916757899857</v>
      </c>
      <c r="AK99" s="36">
        <v>1.1129750813393953</v>
      </c>
      <c r="AL99" s="36">
        <v>1.1041046699411201</v>
      </c>
      <c r="AM99" s="36">
        <v>1.0953049557216894</v>
      </c>
      <c r="AN99" s="36">
        <v>1.0865753752245875</v>
      </c>
      <c r="AO99" s="36">
        <v>1.0779153694840475</v>
      </c>
      <c r="AP99" s="36">
        <v>1.0693243839892597</v>
      </c>
      <c r="AQ99" s="36">
        <v>1.0608018686488652</v>
      </c>
      <c r="AR99" s="36">
        <v>1.0523472777557337</v>
      </c>
      <c r="AS99" s="36">
        <v>1.0439600699520204</v>
      </c>
      <c r="AT99" s="36">
        <v>1.0356397081945028</v>
      </c>
      <c r="AU99" s="36">
        <v>1.0273856597201925</v>
      </c>
      <c r="AV99" s="36">
        <v>1.0191973960122225</v>
      </c>
      <c r="AW99" s="36">
        <v>1.0110743927660051</v>
      </c>
      <c r="AX99" s="36">
        <v>1.0030161298556601</v>
      </c>
      <c r="AY99" s="36">
        <v>1</v>
      </c>
      <c r="AZ99" s="36">
        <v>1</v>
      </c>
      <c r="BA99" s="36">
        <v>1</v>
      </c>
      <c r="BB99" s="36">
        <v>1</v>
      </c>
      <c r="BC99" s="36">
        <v>1</v>
      </c>
      <c r="BD99" s="36">
        <v>1</v>
      </c>
      <c r="BE99" s="36">
        <v>1</v>
      </c>
      <c r="BF99" s="36">
        <v>1</v>
      </c>
      <c r="BG99" s="36">
        <v>1</v>
      </c>
      <c r="BH99" s="36">
        <v>1</v>
      </c>
      <c r="BI99" s="36">
        <v>1</v>
      </c>
      <c r="BJ99" s="36">
        <v>1</v>
      </c>
      <c r="BK99" s="36">
        <v>1</v>
      </c>
      <c r="BL99" s="36">
        <v>1</v>
      </c>
      <c r="BM99" s="36">
        <v>1</v>
      </c>
      <c r="BN99" s="36">
        <v>1</v>
      </c>
      <c r="BO99" s="36">
        <v>1</v>
      </c>
      <c r="BP99" s="36">
        <v>1</v>
      </c>
      <c r="BQ99" s="36">
        <v>1</v>
      </c>
      <c r="BR99" s="36">
        <v>1</v>
      </c>
      <c r="BS99" s="36">
        <v>1</v>
      </c>
      <c r="BT99" s="36">
        <v>1</v>
      </c>
      <c r="BU99" s="36">
        <v>1</v>
      </c>
    </row>
    <row r="100" spans="1:73" x14ac:dyDescent="0.2">
      <c r="A100">
        <v>96</v>
      </c>
      <c r="B100" s="36">
        <v>1.47271</v>
      </c>
      <c r="C100" s="36">
        <v>1.47271</v>
      </c>
      <c r="D100" s="36">
        <v>1.47271</v>
      </c>
      <c r="E100" s="36">
        <v>1.4377774019174356</v>
      </c>
      <c r="F100" s="36">
        <v>1.4263183160241537</v>
      </c>
      <c r="G100" s="36">
        <v>1.4149505590454412</v>
      </c>
      <c r="H100" s="36">
        <v>1.403673403089849</v>
      </c>
      <c r="I100" s="36">
        <v>1.3924861260672228</v>
      </c>
      <c r="J100" s="36">
        <v>1.3813880116424668</v>
      </c>
      <c r="K100" s="36">
        <v>1.3703783491896764</v>
      </c>
      <c r="L100" s="36">
        <v>1.3594564337466346</v>
      </c>
      <c r="M100" s="36">
        <v>1.3486215659696741</v>
      </c>
      <c r="N100" s="36">
        <v>1.3378730520888957</v>
      </c>
      <c r="O100" s="36">
        <v>1.327210203863747</v>
      </c>
      <c r="P100" s="36">
        <v>1.3166323385389529</v>
      </c>
      <c r="Q100" s="36">
        <v>1.3061387788007974</v>
      </c>
      <c r="R100" s="36">
        <v>1.2957288527337549</v>
      </c>
      <c r="S100" s="36">
        <v>1.2854018937774669</v>
      </c>
      <c r="T100" s="36">
        <v>1.2751572406840606</v>
      </c>
      <c r="U100" s="36">
        <v>1.2649942374758085</v>
      </c>
      <c r="V100" s="36">
        <v>1.2549122334031264</v>
      </c>
      <c r="W100" s="36">
        <v>1.2449105829029032</v>
      </c>
      <c r="X100" s="36">
        <v>1.2349886455571673</v>
      </c>
      <c r="Y100" s="36">
        <v>1.2251457860520765</v>
      </c>
      <c r="Z100" s="36">
        <v>1.2153813741372415</v>
      </c>
      <c r="AA100" s="36">
        <v>1.2056947845853674</v>
      </c>
      <c r="AB100" s="36">
        <v>1.1960853971522221</v>
      </c>
      <c r="AC100" s="36">
        <v>1.186552596536919</v>
      </c>
      <c r="AD100" s="36">
        <v>1.1770957723425197</v>
      </c>
      <c r="AE100" s="36">
        <v>1.1677143190369497</v>
      </c>
      <c r="AF100" s="36">
        <v>1.1584076359142252</v>
      </c>
      <c r="AG100" s="36">
        <v>1.1491751270559887</v>
      </c>
      <c r="AH100" s="36">
        <v>1.1400162012933526</v>
      </c>
      <c r="AI100" s="36">
        <v>1.1309302721690444</v>
      </c>
      <c r="AJ100" s="36">
        <v>1.121916757899857</v>
      </c>
      <c r="AK100" s="36">
        <v>1.1129750813393953</v>
      </c>
      <c r="AL100" s="36">
        <v>1.1041046699411201</v>
      </c>
      <c r="AM100" s="36">
        <v>1.0953049557216894</v>
      </c>
      <c r="AN100" s="36">
        <v>1.0865753752245875</v>
      </c>
      <c r="AO100" s="36">
        <v>1.0779153694840475</v>
      </c>
      <c r="AP100" s="36">
        <v>1.0693243839892597</v>
      </c>
      <c r="AQ100" s="36">
        <v>1.0608018686488652</v>
      </c>
      <c r="AR100" s="36">
        <v>1.0523472777557337</v>
      </c>
      <c r="AS100" s="36">
        <v>1.0439600699520204</v>
      </c>
      <c r="AT100" s="36">
        <v>1.0356397081945028</v>
      </c>
      <c r="AU100" s="36">
        <v>1.0273856597201925</v>
      </c>
      <c r="AV100" s="36">
        <v>1.0191973960122225</v>
      </c>
      <c r="AW100" s="36">
        <v>1.0110743927660051</v>
      </c>
      <c r="AX100" s="36">
        <v>1.0030161298556601</v>
      </c>
      <c r="AY100" s="36">
        <v>1</v>
      </c>
      <c r="AZ100" s="36">
        <v>1</v>
      </c>
      <c r="BA100" s="36">
        <v>1</v>
      </c>
      <c r="BB100" s="36">
        <v>1</v>
      </c>
      <c r="BC100" s="36">
        <v>1</v>
      </c>
      <c r="BD100" s="36">
        <v>1</v>
      </c>
      <c r="BE100" s="36">
        <v>1</v>
      </c>
      <c r="BF100" s="36">
        <v>1</v>
      </c>
      <c r="BG100" s="36">
        <v>1</v>
      </c>
      <c r="BH100" s="36">
        <v>1</v>
      </c>
      <c r="BI100" s="36">
        <v>1</v>
      </c>
      <c r="BJ100" s="36">
        <v>1</v>
      </c>
      <c r="BK100" s="36">
        <v>1</v>
      </c>
      <c r="BL100" s="36">
        <v>1</v>
      </c>
      <c r="BM100" s="36">
        <v>1</v>
      </c>
      <c r="BN100" s="36">
        <v>1</v>
      </c>
      <c r="BO100" s="36">
        <v>1</v>
      </c>
      <c r="BP100" s="36">
        <v>1</v>
      </c>
      <c r="BQ100" s="36">
        <v>1</v>
      </c>
      <c r="BR100" s="36">
        <v>1</v>
      </c>
      <c r="BS100" s="36">
        <v>1</v>
      </c>
      <c r="BT100" s="36">
        <v>1</v>
      </c>
      <c r="BU100" s="36">
        <v>1</v>
      </c>
    </row>
    <row r="101" spans="1:73" x14ac:dyDescent="0.2">
      <c r="A101">
        <v>97</v>
      </c>
      <c r="B101" s="36">
        <v>1.47271</v>
      </c>
      <c r="C101" s="36">
        <v>1.47271</v>
      </c>
      <c r="D101" s="36">
        <v>1.47271</v>
      </c>
      <c r="E101" s="36">
        <v>1.4377774019174356</v>
      </c>
      <c r="F101" s="36">
        <v>1.4263183160241537</v>
      </c>
      <c r="G101" s="36">
        <v>1.4149505590454412</v>
      </c>
      <c r="H101" s="36">
        <v>1.403673403089849</v>
      </c>
      <c r="I101" s="36">
        <v>1.3924861260672228</v>
      </c>
      <c r="J101" s="36">
        <v>1.3813880116424668</v>
      </c>
      <c r="K101" s="36">
        <v>1.3703783491896764</v>
      </c>
      <c r="L101" s="36">
        <v>1.3594564337466346</v>
      </c>
      <c r="M101" s="36">
        <v>1.3486215659696741</v>
      </c>
      <c r="N101" s="36">
        <v>1.3378730520888957</v>
      </c>
      <c r="O101" s="36">
        <v>1.327210203863747</v>
      </c>
      <c r="P101" s="36">
        <v>1.3166323385389529</v>
      </c>
      <c r="Q101" s="36">
        <v>1.3061387788007974</v>
      </c>
      <c r="R101" s="36">
        <v>1.2957288527337549</v>
      </c>
      <c r="S101" s="36">
        <v>1.2854018937774669</v>
      </c>
      <c r="T101" s="36">
        <v>1.2751572406840606</v>
      </c>
      <c r="U101" s="36">
        <v>1.2649942374758085</v>
      </c>
      <c r="V101" s="36">
        <v>1.2549122334031264</v>
      </c>
      <c r="W101" s="36">
        <v>1.2449105829029032</v>
      </c>
      <c r="X101" s="36">
        <v>1.2349886455571673</v>
      </c>
      <c r="Y101" s="36">
        <v>1.2251457860520765</v>
      </c>
      <c r="Z101" s="36">
        <v>1.2153813741372415</v>
      </c>
      <c r="AA101" s="36">
        <v>1.2056947845853674</v>
      </c>
      <c r="AB101" s="36">
        <v>1.1960853971522221</v>
      </c>
      <c r="AC101" s="36">
        <v>1.186552596536919</v>
      </c>
      <c r="AD101" s="36">
        <v>1.1770957723425197</v>
      </c>
      <c r="AE101" s="36">
        <v>1.1677143190369497</v>
      </c>
      <c r="AF101" s="36">
        <v>1.1584076359142252</v>
      </c>
      <c r="AG101" s="36">
        <v>1.1491751270559887</v>
      </c>
      <c r="AH101" s="36">
        <v>1.1400162012933526</v>
      </c>
      <c r="AI101" s="36">
        <v>1.1309302721690444</v>
      </c>
      <c r="AJ101" s="36">
        <v>1.121916757899857</v>
      </c>
      <c r="AK101" s="36">
        <v>1.1129750813393953</v>
      </c>
      <c r="AL101" s="36">
        <v>1.1041046699411201</v>
      </c>
      <c r="AM101" s="36">
        <v>1.0953049557216894</v>
      </c>
      <c r="AN101" s="36">
        <v>1.0865753752245875</v>
      </c>
      <c r="AO101" s="36">
        <v>1.0779153694840475</v>
      </c>
      <c r="AP101" s="36">
        <v>1.0693243839892597</v>
      </c>
      <c r="AQ101" s="36">
        <v>1.0608018686488652</v>
      </c>
      <c r="AR101" s="36">
        <v>1.0523472777557337</v>
      </c>
      <c r="AS101" s="36">
        <v>1.0439600699520204</v>
      </c>
      <c r="AT101" s="36">
        <v>1.0356397081945028</v>
      </c>
      <c r="AU101" s="36">
        <v>1.0273856597201925</v>
      </c>
      <c r="AV101" s="36">
        <v>1.0191973960122225</v>
      </c>
      <c r="AW101" s="36">
        <v>1.0110743927660051</v>
      </c>
      <c r="AX101" s="36">
        <v>1.0030161298556601</v>
      </c>
      <c r="AY101" s="36">
        <v>1</v>
      </c>
      <c r="AZ101" s="36">
        <v>1</v>
      </c>
      <c r="BA101" s="36">
        <v>1</v>
      </c>
      <c r="BB101" s="36">
        <v>1</v>
      </c>
      <c r="BC101" s="36">
        <v>1</v>
      </c>
      <c r="BD101" s="36">
        <v>1</v>
      </c>
      <c r="BE101" s="36">
        <v>1</v>
      </c>
      <c r="BF101" s="36">
        <v>1</v>
      </c>
      <c r="BG101" s="36">
        <v>1</v>
      </c>
      <c r="BH101" s="36">
        <v>1</v>
      </c>
      <c r="BI101" s="36">
        <v>1</v>
      </c>
      <c r="BJ101" s="36">
        <v>1</v>
      </c>
      <c r="BK101" s="36">
        <v>1</v>
      </c>
      <c r="BL101" s="36">
        <v>1</v>
      </c>
      <c r="BM101" s="36">
        <v>1</v>
      </c>
      <c r="BN101" s="36">
        <v>1</v>
      </c>
      <c r="BO101" s="36">
        <v>1</v>
      </c>
      <c r="BP101" s="36">
        <v>1</v>
      </c>
      <c r="BQ101" s="36">
        <v>1</v>
      </c>
      <c r="BR101" s="36">
        <v>1</v>
      </c>
      <c r="BS101" s="36">
        <v>1</v>
      </c>
      <c r="BT101" s="36">
        <v>1</v>
      </c>
      <c r="BU101" s="36">
        <v>1</v>
      </c>
    </row>
    <row r="102" spans="1:73" x14ac:dyDescent="0.2">
      <c r="A102">
        <v>98</v>
      </c>
      <c r="B102" s="36">
        <v>1.47271</v>
      </c>
      <c r="C102" s="36">
        <v>1.47271</v>
      </c>
      <c r="D102" s="36">
        <v>1.47271</v>
      </c>
      <c r="E102" s="36">
        <v>1.4377774019174356</v>
      </c>
      <c r="F102" s="36">
        <v>1.4263183160241537</v>
      </c>
      <c r="G102" s="36">
        <v>1.4149505590454412</v>
      </c>
      <c r="H102" s="36">
        <v>1.403673403089849</v>
      </c>
      <c r="I102" s="36">
        <v>1.3924861260672228</v>
      </c>
      <c r="J102" s="36">
        <v>1.3813880116424668</v>
      </c>
      <c r="K102" s="36">
        <v>1.3703783491896764</v>
      </c>
      <c r="L102" s="36">
        <v>1.3594564337466346</v>
      </c>
      <c r="M102" s="36">
        <v>1.3486215659696741</v>
      </c>
      <c r="N102" s="36">
        <v>1.3378730520888957</v>
      </c>
      <c r="O102" s="36">
        <v>1.327210203863747</v>
      </c>
      <c r="P102" s="36">
        <v>1.3166323385389529</v>
      </c>
      <c r="Q102" s="36">
        <v>1.3061387788007974</v>
      </c>
      <c r="R102" s="36">
        <v>1.2957288527337549</v>
      </c>
      <c r="S102" s="36">
        <v>1.2854018937774669</v>
      </c>
      <c r="T102" s="36">
        <v>1.2751572406840606</v>
      </c>
      <c r="U102" s="36">
        <v>1.2649942374758085</v>
      </c>
      <c r="V102" s="36">
        <v>1.2549122334031264</v>
      </c>
      <c r="W102" s="36">
        <v>1.2449105829029032</v>
      </c>
      <c r="X102" s="36">
        <v>1.2349886455571673</v>
      </c>
      <c r="Y102" s="36">
        <v>1.2251457860520765</v>
      </c>
      <c r="Z102" s="36">
        <v>1.2153813741372415</v>
      </c>
      <c r="AA102" s="36">
        <v>1.2056947845853674</v>
      </c>
      <c r="AB102" s="36">
        <v>1.1960853971522221</v>
      </c>
      <c r="AC102" s="36">
        <v>1.186552596536919</v>
      </c>
      <c r="AD102" s="36">
        <v>1.1770957723425197</v>
      </c>
      <c r="AE102" s="36">
        <v>1.1677143190369497</v>
      </c>
      <c r="AF102" s="36">
        <v>1.1584076359142252</v>
      </c>
      <c r="AG102" s="36">
        <v>1.1491751270559887</v>
      </c>
      <c r="AH102" s="36">
        <v>1.1400162012933526</v>
      </c>
      <c r="AI102" s="36">
        <v>1.1309302721690444</v>
      </c>
      <c r="AJ102" s="36">
        <v>1.121916757899857</v>
      </c>
      <c r="AK102" s="36">
        <v>1.1129750813393953</v>
      </c>
      <c r="AL102" s="36">
        <v>1.1041046699411201</v>
      </c>
      <c r="AM102" s="36">
        <v>1.0953049557216894</v>
      </c>
      <c r="AN102" s="36">
        <v>1.0865753752245875</v>
      </c>
      <c r="AO102" s="36">
        <v>1.0779153694840475</v>
      </c>
      <c r="AP102" s="36">
        <v>1.0693243839892597</v>
      </c>
      <c r="AQ102" s="36">
        <v>1.0608018686488652</v>
      </c>
      <c r="AR102" s="36">
        <v>1.0523472777557337</v>
      </c>
      <c r="AS102" s="36">
        <v>1.0439600699520204</v>
      </c>
      <c r="AT102" s="36">
        <v>1.0356397081945028</v>
      </c>
      <c r="AU102" s="36">
        <v>1.0273856597201925</v>
      </c>
      <c r="AV102" s="36">
        <v>1.0191973960122225</v>
      </c>
      <c r="AW102" s="36">
        <v>1.0110743927660051</v>
      </c>
      <c r="AX102" s="36">
        <v>1.0030161298556601</v>
      </c>
      <c r="AY102" s="36">
        <v>1</v>
      </c>
      <c r="AZ102" s="36">
        <v>1</v>
      </c>
      <c r="BA102" s="36">
        <v>1</v>
      </c>
      <c r="BB102" s="36">
        <v>1</v>
      </c>
      <c r="BC102" s="36">
        <v>1</v>
      </c>
      <c r="BD102" s="36">
        <v>1</v>
      </c>
      <c r="BE102" s="36">
        <v>1</v>
      </c>
      <c r="BF102" s="36">
        <v>1</v>
      </c>
      <c r="BG102" s="36">
        <v>1</v>
      </c>
      <c r="BH102" s="36">
        <v>1</v>
      </c>
      <c r="BI102" s="36">
        <v>1</v>
      </c>
      <c r="BJ102" s="36">
        <v>1</v>
      </c>
      <c r="BK102" s="36">
        <v>1</v>
      </c>
      <c r="BL102" s="36">
        <v>1</v>
      </c>
      <c r="BM102" s="36">
        <v>1</v>
      </c>
      <c r="BN102" s="36">
        <v>1</v>
      </c>
      <c r="BO102" s="36">
        <v>1</v>
      </c>
      <c r="BP102" s="36">
        <v>1</v>
      </c>
      <c r="BQ102" s="36">
        <v>1</v>
      </c>
      <c r="BR102" s="36">
        <v>1</v>
      </c>
      <c r="BS102" s="36">
        <v>1</v>
      </c>
      <c r="BT102" s="36">
        <v>1</v>
      </c>
      <c r="BU102" s="36">
        <v>1</v>
      </c>
    </row>
    <row r="103" spans="1:73" x14ac:dyDescent="0.2">
      <c r="A103">
        <v>99</v>
      </c>
      <c r="B103" s="36">
        <v>1.47271</v>
      </c>
      <c r="C103" s="36">
        <v>1.47271</v>
      </c>
      <c r="D103" s="36">
        <v>1.47271</v>
      </c>
      <c r="E103" s="36">
        <v>1.4377774019174356</v>
      </c>
      <c r="F103" s="36">
        <v>1.4263183160241537</v>
      </c>
      <c r="G103" s="36">
        <v>1.4149505590454412</v>
      </c>
      <c r="H103" s="36">
        <v>1.403673403089849</v>
      </c>
      <c r="I103" s="36">
        <v>1.3924861260672228</v>
      </c>
      <c r="J103" s="36">
        <v>1.3813880116424668</v>
      </c>
      <c r="K103" s="36">
        <v>1.3703783491896764</v>
      </c>
      <c r="L103" s="36">
        <v>1.3594564337466346</v>
      </c>
      <c r="M103" s="36">
        <v>1.3486215659696741</v>
      </c>
      <c r="N103" s="36">
        <v>1.3378730520888957</v>
      </c>
      <c r="O103" s="36">
        <v>1.327210203863747</v>
      </c>
      <c r="P103" s="36">
        <v>1.3166323385389529</v>
      </c>
      <c r="Q103" s="36">
        <v>1.3061387788007974</v>
      </c>
      <c r="R103" s="36">
        <v>1.2957288527337549</v>
      </c>
      <c r="S103" s="36">
        <v>1.2854018937774669</v>
      </c>
      <c r="T103" s="36">
        <v>1.2751572406840606</v>
      </c>
      <c r="U103" s="36">
        <v>1.2649942374758085</v>
      </c>
      <c r="V103" s="36">
        <v>1.2549122334031264</v>
      </c>
      <c r="W103" s="36">
        <v>1.2449105829029032</v>
      </c>
      <c r="X103" s="36">
        <v>1.2349886455571673</v>
      </c>
      <c r="Y103" s="36">
        <v>1.2251457860520765</v>
      </c>
      <c r="Z103" s="36">
        <v>1.2153813741372415</v>
      </c>
      <c r="AA103" s="36">
        <v>1.2056947845853674</v>
      </c>
      <c r="AB103" s="36">
        <v>1.1960853971522221</v>
      </c>
      <c r="AC103" s="36">
        <v>1.186552596536919</v>
      </c>
      <c r="AD103" s="36">
        <v>1.1770957723425197</v>
      </c>
      <c r="AE103" s="36">
        <v>1.1677143190369497</v>
      </c>
      <c r="AF103" s="36">
        <v>1.1584076359142252</v>
      </c>
      <c r="AG103" s="36">
        <v>1.1491751270559887</v>
      </c>
      <c r="AH103" s="36">
        <v>1.1400162012933526</v>
      </c>
      <c r="AI103" s="36">
        <v>1.1309302721690444</v>
      </c>
      <c r="AJ103" s="36">
        <v>1.121916757899857</v>
      </c>
      <c r="AK103" s="36">
        <v>1.1129750813393953</v>
      </c>
      <c r="AL103" s="36">
        <v>1.1041046699411201</v>
      </c>
      <c r="AM103" s="36">
        <v>1.0953049557216894</v>
      </c>
      <c r="AN103" s="36">
        <v>1.0865753752245875</v>
      </c>
      <c r="AO103" s="36">
        <v>1.0779153694840475</v>
      </c>
      <c r="AP103" s="36">
        <v>1.0693243839892597</v>
      </c>
      <c r="AQ103" s="36">
        <v>1.0608018686488652</v>
      </c>
      <c r="AR103" s="36">
        <v>1.0523472777557337</v>
      </c>
      <c r="AS103" s="36">
        <v>1.0439600699520204</v>
      </c>
      <c r="AT103" s="36">
        <v>1.0356397081945028</v>
      </c>
      <c r="AU103" s="36">
        <v>1.0273856597201925</v>
      </c>
      <c r="AV103" s="36">
        <v>1.0191973960122225</v>
      </c>
      <c r="AW103" s="36">
        <v>1.0110743927660051</v>
      </c>
      <c r="AX103" s="36">
        <v>1.0030161298556601</v>
      </c>
      <c r="AY103" s="36">
        <v>1</v>
      </c>
      <c r="AZ103" s="36">
        <v>1</v>
      </c>
      <c r="BA103" s="36">
        <v>1</v>
      </c>
      <c r="BB103" s="36">
        <v>1</v>
      </c>
      <c r="BC103" s="36">
        <v>1</v>
      </c>
      <c r="BD103" s="36">
        <v>1</v>
      </c>
      <c r="BE103" s="36">
        <v>1</v>
      </c>
      <c r="BF103" s="36">
        <v>1</v>
      </c>
      <c r="BG103" s="36">
        <v>1</v>
      </c>
      <c r="BH103" s="36">
        <v>1</v>
      </c>
      <c r="BI103" s="36">
        <v>1</v>
      </c>
      <c r="BJ103" s="36">
        <v>1</v>
      </c>
      <c r="BK103" s="36">
        <v>1</v>
      </c>
      <c r="BL103" s="36">
        <v>1</v>
      </c>
      <c r="BM103" s="36">
        <v>1</v>
      </c>
      <c r="BN103" s="36">
        <v>1</v>
      </c>
      <c r="BO103" s="36">
        <v>1</v>
      </c>
      <c r="BP103" s="36">
        <v>1</v>
      </c>
      <c r="BQ103" s="36">
        <v>1</v>
      </c>
      <c r="BR103" s="36">
        <v>1</v>
      </c>
      <c r="BS103" s="36">
        <v>1</v>
      </c>
      <c r="BT103" s="36">
        <v>1</v>
      </c>
      <c r="BU103" s="36">
        <v>1</v>
      </c>
    </row>
    <row r="104" spans="1:73" x14ac:dyDescent="0.2">
      <c r="A104">
        <v>100</v>
      </c>
      <c r="B104" s="36">
        <v>1.47271</v>
      </c>
      <c r="C104" s="36">
        <v>1.47271</v>
      </c>
      <c r="D104" s="36">
        <v>1.47271</v>
      </c>
      <c r="E104" s="36">
        <v>1.4377774019174356</v>
      </c>
      <c r="F104" s="36">
        <v>1.4263183160241537</v>
      </c>
      <c r="G104" s="36">
        <v>1.4149505590454412</v>
      </c>
      <c r="H104" s="36">
        <v>1.403673403089849</v>
      </c>
      <c r="I104" s="36">
        <v>1.3924861260672228</v>
      </c>
      <c r="J104" s="36">
        <v>1.3813880116424668</v>
      </c>
      <c r="K104" s="36">
        <v>1.3703783491896764</v>
      </c>
      <c r="L104" s="36">
        <v>1.3594564337466346</v>
      </c>
      <c r="M104" s="36">
        <v>1.3486215659696741</v>
      </c>
      <c r="N104" s="36">
        <v>1.3378730520888957</v>
      </c>
      <c r="O104" s="36">
        <v>1.327210203863747</v>
      </c>
      <c r="P104" s="36">
        <v>1.3166323385389529</v>
      </c>
      <c r="Q104" s="36">
        <v>1.3061387788007974</v>
      </c>
      <c r="R104" s="36">
        <v>1.2957288527337549</v>
      </c>
      <c r="S104" s="36">
        <v>1.2854018937774669</v>
      </c>
      <c r="T104" s="36">
        <v>1.2751572406840606</v>
      </c>
      <c r="U104" s="36">
        <v>1.2649942374758085</v>
      </c>
      <c r="V104" s="36">
        <v>1.2549122334031264</v>
      </c>
      <c r="W104" s="36">
        <v>1.2449105829029032</v>
      </c>
      <c r="X104" s="36">
        <v>1.2349886455571673</v>
      </c>
      <c r="Y104" s="36">
        <v>1.2251457860520765</v>
      </c>
      <c r="Z104" s="36">
        <v>1.2153813741372415</v>
      </c>
      <c r="AA104" s="36">
        <v>1.2056947845853674</v>
      </c>
      <c r="AB104" s="36">
        <v>1.1960853971522221</v>
      </c>
      <c r="AC104" s="36">
        <v>1.186552596536919</v>
      </c>
      <c r="AD104" s="36">
        <v>1.1770957723425197</v>
      </c>
      <c r="AE104" s="36">
        <v>1.1677143190369497</v>
      </c>
      <c r="AF104" s="36">
        <v>1.1584076359142252</v>
      </c>
      <c r="AG104" s="36">
        <v>1.1491751270559887</v>
      </c>
      <c r="AH104" s="36">
        <v>1.1400162012933526</v>
      </c>
      <c r="AI104" s="36">
        <v>1.1309302721690444</v>
      </c>
      <c r="AJ104" s="36">
        <v>1.121916757899857</v>
      </c>
      <c r="AK104" s="36">
        <v>1.1129750813393953</v>
      </c>
      <c r="AL104" s="36">
        <v>1.1041046699411201</v>
      </c>
      <c r="AM104" s="36">
        <v>1.0953049557216894</v>
      </c>
      <c r="AN104" s="36">
        <v>1.0865753752245875</v>
      </c>
      <c r="AO104" s="36">
        <v>1.0779153694840475</v>
      </c>
      <c r="AP104" s="36">
        <v>1.0693243839892597</v>
      </c>
      <c r="AQ104" s="36">
        <v>1.0608018686488652</v>
      </c>
      <c r="AR104" s="36">
        <v>1.0523472777557337</v>
      </c>
      <c r="AS104" s="36">
        <v>1.0439600699520204</v>
      </c>
      <c r="AT104" s="36">
        <v>1.0356397081945028</v>
      </c>
      <c r="AU104" s="36">
        <v>1.0273856597201925</v>
      </c>
      <c r="AV104" s="36">
        <v>1.0191973960122225</v>
      </c>
      <c r="AW104" s="36">
        <v>1.0110743927660051</v>
      </c>
      <c r="AX104" s="36">
        <v>1.0030161298556601</v>
      </c>
      <c r="AY104" s="36">
        <v>1</v>
      </c>
      <c r="AZ104" s="36">
        <v>1</v>
      </c>
      <c r="BA104" s="36">
        <v>1</v>
      </c>
      <c r="BB104" s="36">
        <v>1</v>
      </c>
      <c r="BC104" s="36">
        <v>1</v>
      </c>
      <c r="BD104" s="36">
        <v>1</v>
      </c>
      <c r="BE104" s="36">
        <v>1</v>
      </c>
      <c r="BF104" s="36">
        <v>1</v>
      </c>
      <c r="BG104" s="36">
        <v>1</v>
      </c>
      <c r="BH104" s="36">
        <v>1</v>
      </c>
      <c r="BI104" s="36">
        <v>1</v>
      </c>
      <c r="BJ104" s="36">
        <v>1</v>
      </c>
      <c r="BK104" s="36">
        <v>1</v>
      </c>
      <c r="BL104" s="36">
        <v>1</v>
      </c>
      <c r="BM104" s="36">
        <v>1</v>
      </c>
      <c r="BN104" s="36">
        <v>1</v>
      </c>
      <c r="BO104" s="36">
        <v>1</v>
      </c>
      <c r="BP104" s="36">
        <v>1</v>
      </c>
      <c r="BQ104" s="36">
        <v>1</v>
      </c>
      <c r="BR104" s="36">
        <v>1</v>
      </c>
      <c r="BS104" s="36">
        <v>1</v>
      </c>
      <c r="BT104" s="36">
        <v>1</v>
      </c>
      <c r="BU104" s="36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B106"/>
  <sheetViews>
    <sheetView zoomScale="60" zoomScaleNormal="6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39" sqref="H39"/>
    </sheetView>
  </sheetViews>
  <sheetFormatPr baseColWidth="10" defaultColWidth="8.83203125" defaultRowHeight="15" x14ac:dyDescent="0.2"/>
  <cols>
    <col min="5" max="6" width="19" bestFit="1" customWidth="1"/>
    <col min="7" max="7" width="19" customWidth="1"/>
    <col min="8" max="8" width="11.83203125" customWidth="1"/>
    <col min="9" max="9" width="10.5" customWidth="1"/>
    <col min="48" max="48" width="9.1640625" customWidth="1"/>
    <col min="84" max="85" width="8.6640625"/>
    <col min="88" max="112" width="9.1640625" bestFit="1" customWidth="1"/>
    <col min="113" max="122" width="9.6640625" customWidth="1"/>
    <col min="123" max="158" width="9.1640625" bestFit="1" customWidth="1"/>
  </cols>
  <sheetData>
    <row r="1" spans="1:158" x14ac:dyDescent="0.2">
      <c r="E1" s="51" t="s">
        <v>32</v>
      </c>
      <c r="F1" s="51"/>
      <c r="G1" s="1"/>
      <c r="H1" t="s">
        <v>33</v>
      </c>
      <c r="I1" t="s">
        <v>34</v>
      </c>
      <c r="K1" s="52" t="s">
        <v>36</v>
      </c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CI1" s="52" t="s">
        <v>37</v>
      </c>
      <c r="CJ1" s="52"/>
      <c r="CK1" s="52"/>
      <c r="CL1" s="52"/>
      <c r="CM1" s="52"/>
      <c r="CN1" s="52"/>
      <c r="CO1" s="52"/>
      <c r="CP1" s="52"/>
      <c r="CQ1" s="52"/>
      <c r="CR1" s="52"/>
      <c r="CS1" s="52"/>
      <c r="CT1" s="52"/>
      <c r="CU1" s="52"/>
      <c r="CV1" s="52"/>
      <c r="CW1" s="52"/>
      <c r="CX1" s="52"/>
      <c r="CY1" s="52"/>
      <c r="CZ1" s="52"/>
      <c r="DA1" s="52"/>
      <c r="DB1" s="52"/>
      <c r="DC1" s="52"/>
      <c r="DD1" s="52"/>
      <c r="DE1" s="52"/>
      <c r="DF1" s="52"/>
      <c r="DG1" s="52"/>
      <c r="DH1" s="52"/>
      <c r="DI1" s="52"/>
      <c r="DJ1" s="52"/>
      <c r="DK1" s="52"/>
      <c r="DL1" s="52"/>
      <c r="DM1" s="52"/>
      <c r="DN1" s="52"/>
      <c r="DO1" s="52"/>
      <c r="DP1" s="52"/>
      <c r="DQ1" s="52"/>
      <c r="DR1" s="52"/>
      <c r="DS1" s="52"/>
      <c r="DT1" s="52"/>
      <c r="DU1" s="52"/>
      <c r="DV1" s="52"/>
      <c r="DW1" s="52"/>
      <c r="DX1" s="52"/>
      <c r="DY1" s="52"/>
      <c r="DZ1" s="52"/>
      <c r="EA1" s="52"/>
      <c r="EB1" s="52"/>
      <c r="EC1" s="52"/>
      <c r="ED1" s="52"/>
      <c r="EE1" s="52"/>
      <c r="EF1" s="52"/>
      <c r="EG1" s="52"/>
      <c r="EH1" s="52"/>
      <c r="EI1" s="52"/>
      <c r="EJ1" s="52"/>
      <c r="EK1" s="52"/>
      <c r="EL1" s="52"/>
      <c r="EM1" s="52"/>
      <c r="EN1" s="52"/>
      <c r="EO1" s="52"/>
      <c r="EP1" s="52"/>
      <c r="EQ1" s="52"/>
      <c r="ER1" s="52"/>
      <c r="ES1" s="52"/>
      <c r="ET1" s="52"/>
      <c r="EU1" s="52"/>
      <c r="EV1" s="52"/>
      <c r="EW1" s="52"/>
      <c r="EX1" s="52"/>
      <c r="EY1" s="52"/>
      <c r="EZ1" s="52"/>
      <c r="FA1" s="52"/>
      <c r="FB1" s="52"/>
    </row>
    <row r="2" spans="1:158" ht="24" x14ac:dyDescent="0.3">
      <c r="B2" s="42">
        <v>2021</v>
      </c>
      <c r="E2" t="s">
        <v>25</v>
      </c>
      <c r="F2" t="s">
        <v>26</v>
      </c>
      <c r="H2" t="s">
        <v>27</v>
      </c>
      <c r="I2" t="s">
        <v>27</v>
      </c>
      <c r="L2" s="52" t="s">
        <v>28</v>
      </c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  <c r="BM2" s="52"/>
      <c r="BN2" s="52"/>
      <c r="BO2" s="52"/>
      <c r="BP2" s="52"/>
      <c r="BQ2" s="52"/>
      <c r="BR2" s="52"/>
      <c r="BS2" s="52"/>
      <c r="BT2" s="52"/>
      <c r="BU2" s="52"/>
      <c r="CI2" s="52" t="s">
        <v>28</v>
      </c>
      <c r="CJ2" s="52"/>
      <c r="CK2" s="52"/>
      <c r="CL2" s="52"/>
      <c r="CM2" s="52"/>
      <c r="CN2" s="52"/>
      <c r="CO2" s="52"/>
      <c r="CP2" s="52"/>
      <c r="CQ2" s="52"/>
      <c r="CR2" s="52"/>
      <c r="CS2" s="52"/>
      <c r="CT2" s="52"/>
      <c r="CU2" s="52"/>
      <c r="CV2" s="52"/>
      <c r="CW2" s="52"/>
      <c r="CX2" s="52"/>
      <c r="CY2" s="52"/>
      <c r="CZ2" s="52"/>
      <c r="DA2" s="52"/>
      <c r="DB2" s="52"/>
      <c r="DC2" s="52"/>
      <c r="DD2" s="52"/>
      <c r="DE2" s="52"/>
      <c r="DF2" s="52"/>
      <c r="DG2" s="52"/>
      <c r="DH2" s="52"/>
      <c r="DI2" s="52"/>
      <c r="DJ2" s="52"/>
      <c r="DK2" s="52"/>
      <c r="DL2" s="52"/>
      <c r="DM2" s="52"/>
      <c r="DN2" s="52"/>
      <c r="DO2" s="52"/>
      <c r="DP2" s="52"/>
      <c r="DQ2" s="52"/>
      <c r="DR2" s="52"/>
      <c r="DS2" s="52"/>
      <c r="DT2" s="52"/>
      <c r="DU2" s="52"/>
      <c r="DV2" s="52"/>
      <c r="DW2" s="52"/>
      <c r="DX2" s="52"/>
      <c r="DY2" s="52"/>
      <c r="DZ2" s="52"/>
      <c r="EA2" s="52"/>
      <c r="EB2" s="52"/>
      <c r="EC2" s="52"/>
      <c r="ED2" s="52"/>
      <c r="EE2" s="52"/>
      <c r="EF2" s="52"/>
      <c r="EG2" s="52"/>
      <c r="EH2" s="52"/>
      <c r="EI2" s="52"/>
      <c r="EJ2" s="52"/>
      <c r="EK2" s="52"/>
      <c r="EL2" s="52"/>
      <c r="EM2" s="52"/>
      <c r="EN2" s="52"/>
      <c r="EO2" s="52"/>
      <c r="EP2" s="52"/>
      <c r="EQ2" s="52"/>
      <c r="ER2" s="52"/>
      <c r="ES2" s="52"/>
      <c r="ET2" s="52"/>
      <c r="EU2" s="52"/>
      <c r="EV2" s="52"/>
      <c r="EW2" s="52"/>
      <c r="EX2" s="52"/>
      <c r="EY2" s="52"/>
      <c r="EZ2" s="52"/>
    </row>
    <row r="3" spans="1:158" ht="16" x14ac:dyDescent="0.2">
      <c r="A3" t="s">
        <v>1</v>
      </c>
      <c r="B3" s="36" t="s">
        <v>38</v>
      </c>
      <c r="C3" t="s">
        <v>39</v>
      </c>
      <c r="H3" s="20" t="s">
        <v>146</v>
      </c>
      <c r="I3" s="20" t="s">
        <v>146</v>
      </c>
      <c r="K3" t="s">
        <v>1</v>
      </c>
      <c r="L3" t="s">
        <v>125</v>
      </c>
      <c r="M3" s="14" t="s">
        <v>54</v>
      </c>
      <c r="N3" s="14" t="s">
        <v>55</v>
      </c>
      <c r="O3" s="14" t="s">
        <v>56</v>
      </c>
      <c r="P3" s="14" t="s">
        <v>57</v>
      </c>
      <c r="Q3" s="14" t="s">
        <v>58</v>
      </c>
      <c r="R3" s="14" t="s">
        <v>59</v>
      </c>
      <c r="S3" s="14" t="s">
        <v>60</v>
      </c>
      <c r="T3" s="14" t="s">
        <v>61</v>
      </c>
      <c r="U3" s="14" t="s">
        <v>62</v>
      </c>
      <c r="V3" s="14" t="s">
        <v>63</v>
      </c>
      <c r="W3" s="14" t="s">
        <v>64</v>
      </c>
      <c r="X3" s="14" t="s">
        <v>65</v>
      </c>
      <c r="Y3" s="14" t="s">
        <v>66</v>
      </c>
      <c r="Z3" s="14" t="s">
        <v>67</v>
      </c>
      <c r="AA3" s="14" t="s">
        <v>68</v>
      </c>
      <c r="AB3" s="14" t="s">
        <v>69</v>
      </c>
      <c r="AC3" s="14" t="s">
        <v>70</v>
      </c>
      <c r="AD3" s="14" t="s">
        <v>71</v>
      </c>
      <c r="AE3" s="14" t="s">
        <v>72</v>
      </c>
      <c r="AF3" s="14" t="s">
        <v>73</v>
      </c>
      <c r="AG3" s="14" t="s">
        <v>74</v>
      </c>
      <c r="AH3" s="14" t="s">
        <v>75</v>
      </c>
      <c r="AI3" s="14" t="s">
        <v>76</v>
      </c>
      <c r="AJ3" s="14" t="s">
        <v>77</v>
      </c>
      <c r="AK3" s="14" t="s">
        <v>78</v>
      </c>
      <c r="AL3" s="14" t="s">
        <v>79</v>
      </c>
      <c r="AM3" s="14" t="s">
        <v>80</v>
      </c>
      <c r="AN3" s="14" t="s">
        <v>81</v>
      </c>
      <c r="AO3" s="14" t="s">
        <v>82</v>
      </c>
      <c r="AP3" s="14" t="s">
        <v>83</v>
      </c>
      <c r="AQ3" s="14" t="s">
        <v>84</v>
      </c>
      <c r="AR3" s="14" t="s">
        <v>85</v>
      </c>
      <c r="AS3" s="14" t="s">
        <v>86</v>
      </c>
      <c r="AT3" s="14" t="s">
        <v>87</v>
      </c>
      <c r="AU3" s="14" t="s">
        <v>88</v>
      </c>
      <c r="AV3" s="14" t="s">
        <v>89</v>
      </c>
      <c r="AW3" s="14" t="s">
        <v>90</v>
      </c>
      <c r="AX3" s="14" t="s">
        <v>91</v>
      </c>
      <c r="AY3" s="14" t="s">
        <v>92</v>
      </c>
      <c r="AZ3" s="14" t="s">
        <v>93</v>
      </c>
      <c r="BA3" s="14" t="s">
        <v>94</v>
      </c>
      <c r="BB3" s="14" t="s">
        <v>95</v>
      </c>
      <c r="BC3" s="14" t="s">
        <v>96</v>
      </c>
      <c r="BD3" s="14" t="s">
        <v>97</v>
      </c>
      <c r="BE3" s="14" t="s">
        <v>98</v>
      </c>
      <c r="BF3" s="14" t="s">
        <v>99</v>
      </c>
      <c r="BG3" s="14" t="s">
        <v>100</v>
      </c>
      <c r="BH3" s="14" t="s">
        <v>101</v>
      </c>
      <c r="BI3" s="14" t="s">
        <v>102</v>
      </c>
      <c r="BJ3" s="14" t="s">
        <v>103</v>
      </c>
      <c r="BK3" s="14" t="s">
        <v>104</v>
      </c>
      <c r="BL3" s="14" t="s">
        <v>105</v>
      </c>
      <c r="BM3" s="14" t="s">
        <v>106</v>
      </c>
      <c r="BN3" s="14" t="s">
        <v>107</v>
      </c>
      <c r="BO3" s="14" t="s">
        <v>108</v>
      </c>
      <c r="BP3" s="14" t="s">
        <v>109</v>
      </c>
      <c r="BQ3" s="14" t="s">
        <v>110</v>
      </c>
      <c r="BR3" s="14" t="s">
        <v>111</v>
      </c>
      <c r="BS3" s="14" t="s">
        <v>112</v>
      </c>
      <c r="BT3" s="14" t="s">
        <v>113</v>
      </c>
      <c r="BU3" s="14" t="s">
        <v>114</v>
      </c>
      <c r="BV3" s="14" t="s">
        <v>115</v>
      </c>
      <c r="BW3" s="14" t="s">
        <v>116</v>
      </c>
      <c r="BX3" s="14" t="s">
        <v>117</v>
      </c>
      <c r="BY3" s="14" t="s">
        <v>118</v>
      </c>
      <c r="BZ3" s="14" t="s">
        <v>119</v>
      </c>
      <c r="CA3" s="14" t="s">
        <v>120</v>
      </c>
      <c r="CB3" s="14" t="s">
        <v>121</v>
      </c>
      <c r="CC3" s="14" t="s">
        <v>122</v>
      </c>
      <c r="CD3" s="14" t="s">
        <v>123</v>
      </c>
      <c r="CE3" s="14" t="s">
        <v>124</v>
      </c>
      <c r="CI3" t="s">
        <v>29</v>
      </c>
      <c r="CJ3" s="14" t="s">
        <v>54</v>
      </c>
      <c r="CK3" s="14" t="s">
        <v>55</v>
      </c>
      <c r="CL3" s="14" t="s">
        <v>56</v>
      </c>
      <c r="CM3" s="14" t="s">
        <v>57</v>
      </c>
      <c r="CN3" s="14" t="s">
        <v>58</v>
      </c>
      <c r="CO3" s="14" t="s">
        <v>59</v>
      </c>
      <c r="CP3" s="14" t="s">
        <v>60</v>
      </c>
      <c r="CQ3" s="14" t="s">
        <v>61</v>
      </c>
      <c r="CR3" s="14" t="s">
        <v>62</v>
      </c>
      <c r="CS3" s="14" t="s">
        <v>63</v>
      </c>
      <c r="CT3" s="14" t="s">
        <v>64</v>
      </c>
      <c r="CU3" s="14" t="s">
        <v>65</v>
      </c>
      <c r="CV3" s="14" t="s">
        <v>66</v>
      </c>
      <c r="CW3" s="14" t="s">
        <v>67</v>
      </c>
      <c r="CX3" s="14" t="s">
        <v>68</v>
      </c>
      <c r="CY3" s="14" t="s">
        <v>69</v>
      </c>
      <c r="CZ3" s="14" t="s">
        <v>70</v>
      </c>
      <c r="DA3" s="14" t="s">
        <v>71</v>
      </c>
      <c r="DB3" s="14" t="s">
        <v>72</v>
      </c>
      <c r="DC3" s="14" t="s">
        <v>73</v>
      </c>
      <c r="DD3" s="14" t="s">
        <v>74</v>
      </c>
      <c r="DE3" s="14" t="s">
        <v>75</v>
      </c>
      <c r="DF3" s="14" t="s">
        <v>76</v>
      </c>
      <c r="DG3" s="14" t="s">
        <v>77</v>
      </c>
      <c r="DH3" s="14" t="s">
        <v>78</v>
      </c>
      <c r="DI3" s="14" t="s">
        <v>79</v>
      </c>
      <c r="DJ3" s="14" t="s">
        <v>80</v>
      </c>
      <c r="DK3" s="14" t="s">
        <v>81</v>
      </c>
      <c r="DL3" s="14" t="s">
        <v>82</v>
      </c>
      <c r="DM3" s="14" t="s">
        <v>83</v>
      </c>
      <c r="DN3" s="14" t="s">
        <v>84</v>
      </c>
      <c r="DO3" s="14" t="s">
        <v>85</v>
      </c>
      <c r="DP3" s="14" t="s">
        <v>86</v>
      </c>
      <c r="DQ3" s="14" t="s">
        <v>87</v>
      </c>
      <c r="DR3" s="14" t="s">
        <v>88</v>
      </c>
      <c r="DS3" s="14" t="s">
        <v>89</v>
      </c>
      <c r="DT3" s="14" t="s">
        <v>90</v>
      </c>
      <c r="DU3" s="14" t="s">
        <v>91</v>
      </c>
      <c r="DV3" s="14" t="s">
        <v>92</v>
      </c>
      <c r="DW3" s="14" t="s">
        <v>93</v>
      </c>
      <c r="DX3" s="14" t="s">
        <v>94</v>
      </c>
      <c r="DY3" s="14" t="s">
        <v>95</v>
      </c>
      <c r="DZ3" s="14" t="s">
        <v>96</v>
      </c>
      <c r="EA3" s="14" t="s">
        <v>97</v>
      </c>
      <c r="EB3" s="14" t="s">
        <v>98</v>
      </c>
      <c r="EC3" s="14" t="s">
        <v>99</v>
      </c>
      <c r="ED3" s="14" t="s">
        <v>100</v>
      </c>
      <c r="EE3" s="14" t="s">
        <v>101</v>
      </c>
      <c r="EF3" s="14" t="s">
        <v>102</v>
      </c>
      <c r="EG3" s="14" t="s">
        <v>103</v>
      </c>
      <c r="EH3" s="14" t="s">
        <v>104</v>
      </c>
      <c r="EI3" s="14" t="s">
        <v>105</v>
      </c>
      <c r="EJ3" s="14" t="s">
        <v>106</v>
      </c>
      <c r="EK3" s="14" t="s">
        <v>107</v>
      </c>
      <c r="EL3" s="14" t="s">
        <v>108</v>
      </c>
      <c r="EM3" s="14" t="s">
        <v>109</v>
      </c>
      <c r="EN3" s="14" t="s">
        <v>110</v>
      </c>
      <c r="EO3" s="14" t="s">
        <v>111</v>
      </c>
      <c r="EP3" s="14" t="s">
        <v>112</v>
      </c>
      <c r="EQ3" s="14" t="s">
        <v>113</v>
      </c>
      <c r="ER3" s="14" t="s">
        <v>114</v>
      </c>
      <c r="ES3" s="14" t="s">
        <v>115</v>
      </c>
      <c r="ET3" s="14" t="s">
        <v>116</v>
      </c>
      <c r="EU3" s="14" t="s">
        <v>117</v>
      </c>
      <c r="EV3" s="14" t="s">
        <v>118</v>
      </c>
      <c r="EW3" s="14" t="s">
        <v>119</v>
      </c>
      <c r="EX3" s="14" t="s">
        <v>120</v>
      </c>
      <c r="EY3" s="14" t="s">
        <v>121</v>
      </c>
      <c r="EZ3" s="14" t="s">
        <v>122</v>
      </c>
      <c r="FA3" s="14" t="s">
        <v>123</v>
      </c>
      <c r="FB3" s="14" t="s">
        <v>124</v>
      </c>
    </row>
    <row r="4" spans="1:158" ht="15" customHeight="1" x14ac:dyDescent="0.2">
      <c r="A4">
        <v>0</v>
      </c>
      <c r="B4" s="36">
        <v>1821502</v>
      </c>
      <c r="C4" s="44">
        <v>6.0329999999999993E-3</v>
      </c>
      <c r="D4" s="9"/>
      <c r="E4" s="30">
        <v>0</v>
      </c>
      <c r="F4" s="30">
        <v>0</v>
      </c>
      <c r="G4" s="13"/>
      <c r="H4" s="36">
        <v>0</v>
      </c>
      <c r="I4" s="36">
        <v>0</v>
      </c>
      <c r="J4" s="13"/>
      <c r="K4">
        <v>0</v>
      </c>
      <c r="L4" s="36">
        <v>1</v>
      </c>
      <c r="M4" s="36">
        <v>1</v>
      </c>
      <c r="N4" s="36">
        <v>1</v>
      </c>
      <c r="O4" s="36">
        <v>1</v>
      </c>
      <c r="P4" s="36">
        <v>1</v>
      </c>
      <c r="Q4" s="36">
        <v>1</v>
      </c>
      <c r="R4" s="36">
        <v>1</v>
      </c>
      <c r="S4" s="36">
        <v>1</v>
      </c>
      <c r="T4" s="36">
        <v>1</v>
      </c>
      <c r="U4" s="36">
        <v>1</v>
      </c>
      <c r="V4" s="36">
        <v>1</v>
      </c>
      <c r="W4" s="36">
        <v>1</v>
      </c>
      <c r="X4" s="36">
        <v>1</v>
      </c>
      <c r="Y4" s="36">
        <v>1</v>
      </c>
      <c r="Z4" s="36">
        <v>1</v>
      </c>
      <c r="AA4" s="36">
        <v>1</v>
      </c>
      <c r="AB4" s="36">
        <v>1</v>
      </c>
      <c r="AC4" s="36">
        <v>1</v>
      </c>
      <c r="AD4" s="36">
        <v>1</v>
      </c>
      <c r="AE4" s="36">
        <v>1</v>
      </c>
      <c r="AF4" s="36">
        <v>1</v>
      </c>
      <c r="AG4" s="36">
        <v>1</v>
      </c>
      <c r="AH4" s="36">
        <v>1</v>
      </c>
      <c r="AI4" s="36">
        <v>1</v>
      </c>
      <c r="AJ4" s="36">
        <v>1</v>
      </c>
      <c r="AK4" s="36">
        <v>1</v>
      </c>
      <c r="AL4" s="36">
        <v>1</v>
      </c>
      <c r="AM4" s="36">
        <v>1</v>
      </c>
      <c r="AN4" s="36">
        <v>1</v>
      </c>
      <c r="AO4" s="36">
        <v>1</v>
      </c>
      <c r="AP4" s="36">
        <v>1</v>
      </c>
      <c r="AQ4" s="36">
        <v>1</v>
      </c>
      <c r="AR4" s="36">
        <v>1</v>
      </c>
      <c r="AS4" s="36">
        <v>1</v>
      </c>
      <c r="AT4" s="36">
        <v>1</v>
      </c>
      <c r="AU4" s="36">
        <v>1</v>
      </c>
      <c r="AV4" s="36">
        <v>1</v>
      </c>
      <c r="AW4" s="36">
        <v>1</v>
      </c>
      <c r="AX4" s="36">
        <v>1</v>
      </c>
      <c r="AY4" s="36">
        <v>1</v>
      </c>
      <c r="AZ4" s="36">
        <v>1</v>
      </c>
      <c r="BA4" s="36">
        <v>1</v>
      </c>
      <c r="BB4" s="36">
        <v>1</v>
      </c>
      <c r="BC4" s="36">
        <v>1</v>
      </c>
      <c r="BD4" s="36">
        <v>1</v>
      </c>
      <c r="BE4" s="36">
        <v>1</v>
      </c>
      <c r="BF4" s="36">
        <v>1</v>
      </c>
      <c r="BG4" s="36">
        <v>1</v>
      </c>
      <c r="BH4" s="36">
        <v>1</v>
      </c>
      <c r="BI4" s="36">
        <v>1</v>
      </c>
      <c r="BJ4" s="36">
        <v>1</v>
      </c>
      <c r="BK4" s="36">
        <v>1</v>
      </c>
      <c r="BL4" s="36">
        <v>1</v>
      </c>
      <c r="BM4" s="36">
        <v>1</v>
      </c>
      <c r="BN4" s="36">
        <v>1</v>
      </c>
      <c r="BO4" s="36">
        <v>1</v>
      </c>
      <c r="BP4" s="36">
        <v>1</v>
      </c>
      <c r="BQ4" s="36">
        <v>1</v>
      </c>
      <c r="BR4" s="36">
        <v>1</v>
      </c>
      <c r="BS4" s="36">
        <v>1</v>
      </c>
      <c r="BT4" s="36">
        <v>1</v>
      </c>
      <c r="BU4" s="36">
        <v>1</v>
      </c>
      <c r="BV4" s="36">
        <v>1</v>
      </c>
      <c r="BW4" s="36">
        <v>1</v>
      </c>
      <c r="BX4" s="36">
        <v>1</v>
      </c>
      <c r="BY4" s="36">
        <v>1</v>
      </c>
      <c r="BZ4" s="36">
        <v>1</v>
      </c>
      <c r="CA4" s="36">
        <v>1</v>
      </c>
      <c r="CB4" s="36">
        <v>1</v>
      </c>
      <c r="CC4" s="36">
        <v>1</v>
      </c>
      <c r="CD4" s="36">
        <v>1</v>
      </c>
      <c r="CE4" s="36">
        <v>1</v>
      </c>
      <c r="CF4" s="34"/>
      <c r="CG4" s="34"/>
      <c r="CI4">
        <v>0</v>
      </c>
      <c r="CJ4" s="31">
        <v>1</v>
      </c>
      <c r="CK4" s="31">
        <v>0</v>
      </c>
      <c r="CL4" s="31">
        <v>0</v>
      </c>
      <c r="CM4" s="31">
        <v>0</v>
      </c>
      <c r="CN4" s="31">
        <v>0</v>
      </c>
      <c r="CO4" s="31">
        <v>0</v>
      </c>
      <c r="CP4" s="31">
        <v>0</v>
      </c>
      <c r="CQ4" s="31">
        <v>0</v>
      </c>
      <c r="CR4" s="31">
        <v>0</v>
      </c>
      <c r="CS4" s="31">
        <v>0</v>
      </c>
      <c r="CT4" s="31">
        <v>0</v>
      </c>
      <c r="CU4" s="31">
        <v>0</v>
      </c>
      <c r="CV4" s="31">
        <v>0</v>
      </c>
      <c r="CW4" s="31">
        <v>0</v>
      </c>
      <c r="CX4" s="31">
        <v>0</v>
      </c>
      <c r="CY4" s="31">
        <v>0</v>
      </c>
      <c r="CZ4" s="31">
        <v>0</v>
      </c>
      <c r="DA4" s="31">
        <v>0</v>
      </c>
      <c r="DB4" s="31">
        <v>0</v>
      </c>
      <c r="DC4" s="31">
        <v>0</v>
      </c>
      <c r="DD4" s="31">
        <v>0</v>
      </c>
      <c r="DE4" s="31">
        <v>0</v>
      </c>
      <c r="DF4" s="31">
        <v>0</v>
      </c>
      <c r="DG4" s="31">
        <v>0</v>
      </c>
      <c r="DH4" s="31">
        <v>0</v>
      </c>
      <c r="DI4" s="31">
        <v>0</v>
      </c>
      <c r="DJ4" s="31">
        <v>0</v>
      </c>
      <c r="DK4" s="31">
        <v>0</v>
      </c>
      <c r="DL4" s="31">
        <v>0</v>
      </c>
      <c r="DM4" s="31">
        <v>0</v>
      </c>
      <c r="DN4" s="31">
        <v>0</v>
      </c>
      <c r="DO4" s="31">
        <v>0</v>
      </c>
      <c r="DP4" s="31">
        <v>0</v>
      </c>
      <c r="DQ4" s="31">
        <v>0</v>
      </c>
      <c r="DR4" s="31">
        <v>0</v>
      </c>
      <c r="DS4" s="31">
        <v>0</v>
      </c>
      <c r="DT4" s="31">
        <v>0</v>
      </c>
      <c r="DU4" s="31">
        <v>0</v>
      </c>
      <c r="DV4" s="31">
        <v>0</v>
      </c>
      <c r="DW4" s="31">
        <v>0</v>
      </c>
      <c r="DX4" s="31">
        <v>0</v>
      </c>
      <c r="DY4" s="31">
        <v>0</v>
      </c>
      <c r="DZ4" s="31">
        <v>0</v>
      </c>
      <c r="EA4" s="31">
        <v>0</v>
      </c>
      <c r="EB4" s="31">
        <v>0</v>
      </c>
      <c r="EC4" s="31">
        <v>0</v>
      </c>
      <c r="ED4" s="31">
        <v>0</v>
      </c>
      <c r="EE4" s="31">
        <v>0</v>
      </c>
      <c r="EF4" s="31">
        <v>0</v>
      </c>
      <c r="EG4" s="31">
        <v>0</v>
      </c>
      <c r="EH4" s="31">
        <v>0</v>
      </c>
      <c r="EI4" s="31">
        <v>0</v>
      </c>
      <c r="EJ4" s="31">
        <v>0</v>
      </c>
      <c r="EK4" s="31">
        <v>0</v>
      </c>
      <c r="EL4" s="31">
        <v>0</v>
      </c>
      <c r="EM4" s="31">
        <v>0</v>
      </c>
      <c r="EN4" s="31">
        <v>0</v>
      </c>
      <c r="EO4" s="31">
        <v>0</v>
      </c>
      <c r="EP4" s="31">
        <v>0</v>
      </c>
      <c r="EQ4" s="31">
        <v>0</v>
      </c>
      <c r="ER4" s="31">
        <v>0</v>
      </c>
      <c r="ES4" s="31">
        <v>0</v>
      </c>
      <c r="ET4" s="31">
        <v>0</v>
      </c>
      <c r="EU4" s="31">
        <v>0</v>
      </c>
      <c r="EV4" s="31">
        <v>0</v>
      </c>
      <c r="EW4" s="31">
        <v>0</v>
      </c>
      <c r="EX4" s="31">
        <v>0</v>
      </c>
      <c r="EY4" s="31">
        <v>0</v>
      </c>
      <c r="EZ4" s="31">
        <v>0</v>
      </c>
      <c r="FA4" s="31">
        <v>0</v>
      </c>
      <c r="FB4" s="31">
        <v>0</v>
      </c>
    </row>
    <row r="5" spans="1:158" ht="15" customHeight="1" x14ac:dyDescent="0.2">
      <c r="A5">
        <v>1</v>
      </c>
      <c r="B5" s="36">
        <v>1893355</v>
      </c>
      <c r="C5" s="44">
        <v>2.5300000000000002E-4</v>
      </c>
      <c r="D5" s="9"/>
      <c r="E5" s="30">
        <v>0</v>
      </c>
      <c r="F5" s="30">
        <v>0</v>
      </c>
      <c r="G5" s="13"/>
      <c r="H5" s="36">
        <v>0</v>
      </c>
      <c r="I5" s="36">
        <v>0</v>
      </c>
      <c r="J5" s="13"/>
      <c r="K5">
        <v>1</v>
      </c>
      <c r="L5" s="36">
        <v>1</v>
      </c>
      <c r="M5" s="36">
        <v>1</v>
      </c>
      <c r="N5" s="36">
        <v>1</v>
      </c>
      <c r="O5" s="36">
        <v>1</v>
      </c>
      <c r="P5" s="36">
        <v>1</v>
      </c>
      <c r="Q5" s="36">
        <v>1</v>
      </c>
      <c r="R5" s="36">
        <v>1</v>
      </c>
      <c r="S5" s="36">
        <v>1</v>
      </c>
      <c r="T5" s="36">
        <v>1</v>
      </c>
      <c r="U5" s="36">
        <v>1</v>
      </c>
      <c r="V5" s="36">
        <v>1</v>
      </c>
      <c r="W5" s="36">
        <v>1</v>
      </c>
      <c r="X5" s="36">
        <v>1</v>
      </c>
      <c r="Y5" s="36">
        <v>1</v>
      </c>
      <c r="Z5" s="36">
        <v>1</v>
      </c>
      <c r="AA5" s="36">
        <v>1</v>
      </c>
      <c r="AB5" s="36">
        <v>1</v>
      </c>
      <c r="AC5" s="36">
        <v>1</v>
      </c>
      <c r="AD5" s="36">
        <v>1</v>
      </c>
      <c r="AE5" s="36">
        <v>1</v>
      </c>
      <c r="AF5" s="36">
        <v>1</v>
      </c>
      <c r="AG5" s="36">
        <v>1</v>
      </c>
      <c r="AH5" s="36">
        <v>1</v>
      </c>
      <c r="AI5" s="36">
        <v>1</v>
      </c>
      <c r="AJ5" s="36">
        <v>1</v>
      </c>
      <c r="AK5" s="36">
        <v>1</v>
      </c>
      <c r="AL5" s="36">
        <v>1</v>
      </c>
      <c r="AM5" s="36">
        <v>1</v>
      </c>
      <c r="AN5" s="36">
        <v>1</v>
      </c>
      <c r="AO5" s="36">
        <v>1</v>
      </c>
      <c r="AP5" s="36">
        <v>1</v>
      </c>
      <c r="AQ5" s="36">
        <v>1</v>
      </c>
      <c r="AR5" s="36">
        <v>1</v>
      </c>
      <c r="AS5" s="36">
        <v>1</v>
      </c>
      <c r="AT5" s="36">
        <v>1</v>
      </c>
      <c r="AU5" s="36">
        <v>1</v>
      </c>
      <c r="AV5" s="36">
        <v>1</v>
      </c>
      <c r="AW5" s="36">
        <v>1</v>
      </c>
      <c r="AX5" s="36">
        <v>1</v>
      </c>
      <c r="AY5" s="36">
        <v>1</v>
      </c>
      <c r="AZ5" s="36">
        <v>1</v>
      </c>
      <c r="BA5" s="36">
        <v>1</v>
      </c>
      <c r="BB5" s="36">
        <v>1</v>
      </c>
      <c r="BC5" s="36">
        <v>1</v>
      </c>
      <c r="BD5" s="36">
        <v>1</v>
      </c>
      <c r="BE5" s="36">
        <v>1</v>
      </c>
      <c r="BF5" s="36">
        <v>1</v>
      </c>
      <c r="BG5" s="36">
        <v>1</v>
      </c>
      <c r="BH5" s="36">
        <v>1</v>
      </c>
      <c r="BI5" s="36">
        <v>1</v>
      </c>
      <c r="BJ5" s="36">
        <v>1</v>
      </c>
      <c r="BK5" s="36">
        <v>1</v>
      </c>
      <c r="BL5" s="36">
        <v>1</v>
      </c>
      <c r="BM5" s="36">
        <v>1</v>
      </c>
      <c r="BN5" s="36">
        <v>1</v>
      </c>
      <c r="BO5" s="36">
        <v>1</v>
      </c>
      <c r="BP5" s="36">
        <v>1</v>
      </c>
      <c r="BQ5" s="36">
        <v>1</v>
      </c>
      <c r="BR5" s="36">
        <v>1</v>
      </c>
      <c r="BS5" s="36">
        <v>1</v>
      </c>
      <c r="BT5" s="36">
        <v>1</v>
      </c>
      <c r="BU5" s="36">
        <v>1</v>
      </c>
      <c r="BV5" s="36">
        <v>1</v>
      </c>
      <c r="BW5" s="36">
        <v>1</v>
      </c>
      <c r="BX5" s="36">
        <v>1</v>
      </c>
      <c r="BY5" s="36">
        <v>1</v>
      </c>
      <c r="BZ5" s="36">
        <v>1</v>
      </c>
      <c r="CA5" s="36">
        <v>1</v>
      </c>
      <c r="CB5" s="36">
        <v>1</v>
      </c>
      <c r="CC5" s="36">
        <v>1</v>
      </c>
      <c r="CD5" s="36">
        <v>1</v>
      </c>
      <c r="CE5" s="36">
        <v>1</v>
      </c>
      <c r="CF5" s="34"/>
      <c r="CG5" s="34"/>
      <c r="CI5">
        <v>1</v>
      </c>
      <c r="CJ5" s="31">
        <v>1</v>
      </c>
      <c r="CK5" s="31">
        <v>0</v>
      </c>
      <c r="CL5" s="31">
        <v>0</v>
      </c>
      <c r="CM5" s="31">
        <v>0</v>
      </c>
      <c r="CN5" s="31">
        <v>0</v>
      </c>
      <c r="CO5" s="31">
        <v>0</v>
      </c>
      <c r="CP5" s="31">
        <v>0</v>
      </c>
      <c r="CQ5" s="31">
        <v>0</v>
      </c>
      <c r="CR5" s="31">
        <v>0</v>
      </c>
      <c r="CS5" s="31">
        <v>0</v>
      </c>
      <c r="CT5" s="31">
        <v>0</v>
      </c>
      <c r="CU5" s="31">
        <v>0</v>
      </c>
      <c r="CV5" s="31">
        <v>0</v>
      </c>
      <c r="CW5" s="31">
        <v>0</v>
      </c>
      <c r="CX5" s="31">
        <v>0</v>
      </c>
      <c r="CY5" s="31">
        <v>0</v>
      </c>
      <c r="CZ5" s="31">
        <v>0</v>
      </c>
      <c r="DA5" s="31">
        <v>0</v>
      </c>
      <c r="DB5" s="31">
        <v>0</v>
      </c>
      <c r="DC5" s="31">
        <v>0</v>
      </c>
      <c r="DD5" s="31">
        <v>0</v>
      </c>
      <c r="DE5" s="31">
        <v>0</v>
      </c>
      <c r="DF5" s="31">
        <v>0</v>
      </c>
      <c r="DG5" s="31">
        <v>0</v>
      </c>
      <c r="DH5" s="31">
        <v>0</v>
      </c>
      <c r="DI5" s="31">
        <v>0</v>
      </c>
      <c r="DJ5" s="31">
        <v>0</v>
      </c>
      <c r="DK5" s="31">
        <v>0</v>
      </c>
      <c r="DL5" s="31">
        <v>0</v>
      </c>
      <c r="DM5" s="31">
        <v>0</v>
      </c>
      <c r="DN5" s="31">
        <v>0</v>
      </c>
      <c r="DO5" s="31">
        <v>0</v>
      </c>
      <c r="DP5" s="31">
        <v>0</v>
      </c>
      <c r="DQ5" s="31">
        <v>0</v>
      </c>
      <c r="DR5" s="31">
        <v>0</v>
      </c>
      <c r="DS5" s="31">
        <v>0</v>
      </c>
      <c r="DT5" s="31">
        <v>0</v>
      </c>
      <c r="DU5" s="31">
        <v>0</v>
      </c>
      <c r="DV5" s="31">
        <v>0</v>
      </c>
      <c r="DW5" s="31">
        <v>0</v>
      </c>
      <c r="DX5" s="31">
        <v>0</v>
      </c>
      <c r="DY5" s="31">
        <v>0</v>
      </c>
      <c r="DZ5" s="31">
        <v>0</v>
      </c>
      <c r="EA5" s="31">
        <v>0</v>
      </c>
      <c r="EB5" s="31">
        <v>0</v>
      </c>
      <c r="EC5" s="31">
        <v>0</v>
      </c>
      <c r="ED5" s="31">
        <v>0</v>
      </c>
      <c r="EE5" s="31">
        <v>0</v>
      </c>
      <c r="EF5" s="31">
        <v>0</v>
      </c>
      <c r="EG5" s="31">
        <v>0</v>
      </c>
      <c r="EH5" s="31">
        <v>0</v>
      </c>
      <c r="EI5" s="31">
        <v>0</v>
      </c>
      <c r="EJ5" s="31">
        <v>0</v>
      </c>
      <c r="EK5" s="31">
        <v>0</v>
      </c>
      <c r="EL5" s="31">
        <v>0</v>
      </c>
      <c r="EM5" s="31">
        <v>0</v>
      </c>
      <c r="EN5" s="31">
        <v>0</v>
      </c>
      <c r="EO5" s="31">
        <v>0</v>
      </c>
      <c r="EP5" s="31">
        <v>0</v>
      </c>
      <c r="EQ5" s="31">
        <v>0</v>
      </c>
      <c r="ER5" s="31">
        <v>0</v>
      </c>
      <c r="ES5" s="31">
        <v>0</v>
      </c>
      <c r="ET5" s="31">
        <v>0</v>
      </c>
      <c r="EU5" s="31">
        <v>0</v>
      </c>
      <c r="EV5" s="31">
        <v>0</v>
      </c>
      <c r="EW5" s="31">
        <v>0</v>
      </c>
      <c r="EX5" s="31">
        <v>0</v>
      </c>
      <c r="EY5" s="31">
        <v>0</v>
      </c>
      <c r="EZ5" s="31">
        <v>0</v>
      </c>
      <c r="FA5" s="31">
        <v>0</v>
      </c>
      <c r="FB5" s="31">
        <v>0</v>
      </c>
    </row>
    <row r="6" spans="1:158" ht="15" customHeight="1" x14ac:dyDescent="0.2">
      <c r="A6">
        <v>2</v>
      </c>
      <c r="B6" s="36">
        <v>1923960</v>
      </c>
      <c r="C6" s="44">
        <v>2.5300000000000002E-4</v>
      </c>
      <c r="D6" s="9"/>
      <c r="E6" s="30">
        <v>0</v>
      </c>
      <c r="F6" s="30">
        <v>0</v>
      </c>
      <c r="G6" s="13"/>
      <c r="H6" s="36">
        <v>0</v>
      </c>
      <c r="I6" s="36">
        <v>0</v>
      </c>
      <c r="J6" s="13"/>
      <c r="K6">
        <v>2</v>
      </c>
      <c r="L6" s="36">
        <v>1</v>
      </c>
      <c r="M6" s="36">
        <v>1</v>
      </c>
      <c r="N6" s="36">
        <v>1</v>
      </c>
      <c r="O6" s="36">
        <v>1</v>
      </c>
      <c r="P6" s="36">
        <v>1</v>
      </c>
      <c r="Q6" s="36">
        <v>1</v>
      </c>
      <c r="R6" s="36">
        <v>1</v>
      </c>
      <c r="S6" s="36">
        <v>1</v>
      </c>
      <c r="T6" s="36">
        <v>1</v>
      </c>
      <c r="U6" s="36">
        <v>1</v>
      </c>
      <c r="V6" s="36">
        <v>1</v>
      </c>
      <c r="W6" s="36">
        <v>1</v>
      </c>
      <c r="X6" s="36">
        <v>1</v>
      </c>
      <c r="Y6" s="36">
        <v>1</v>
      </c>
      <c r="Z6" s="36">
        <v>1</v>
      </c>
      <c r="AA6" s="36">
        <v>1</v>
      </c>
      <c r="AB6" s="36">
        <v>1</v>
      </c>
      <c r="AC6" s="36">
        <v>1</v>
      </c>
      <c r="AD6" s="36">
        <v>1</v>
      </c>
      <c r="AE6" s="36">
        <v>1</v>
      </c>
      <c r="AF6" s="36">
        <v>1</v>
      </c>
      <c r="AG6" s="36">
        <v>1</v>
      </c>
      <c r="AH6" s="36">
        <v>1</v>
      </c>
      <c r="AI6" s="36">
        <v>1</v>
      </c>
      <c r="AJ6" s="36">
        <v>1</v>
      </c>
      <c r="AK6" s="36">
        <v>1</v>
      </c>
      <c r="AL6" s="36">
        <v>1</v>
      </c>
      <c r="AM6" s="36">
        <v>1</v>
      </c>
      <c r="AN6" s="36">
        <v>1</v>
      </c>
      <c r="AO6" s="36">
        <v>1</v>
      </c>
      <c r="AP6" s="36">
        <v>1</v>
      </c>
      <c r="AQ6" s="36">
        <v>1</v>
      </c>
      <c r="AR6" s="36">
        <v>1</v>
      </c>
      <c r="AS6" s="36">
        <v>1</v>
      </c>
      <c r="AT6" s="36">
        <v>1</v>
      </c>
      <c r="AU6" s="36">
        <v>1</v>
      </c>
      <c r="AV6" s="36">
        <v>1</v>
      </c>
      <c r="AW6" s="36">
        <v>1</v>
      </c>
      <c r="AX6" s="36">
        <v>1</v>
      </c>
      <c r="AY6" s="36">
        <v>1</v>
      </c>
      <c r="AZ6" s="36">
        <v>1</v>
      </c>
      <c r="BA6" s="36">
        <v>1</v>
      </c>
      <c r="BB6" s="36">
        <v>1</v>
      </c>
      <c r="BC6" s="36">
        <v>1</v>
      </c>
      <c r="BD6" s="36">
        <v>1</v>
      </c>
      <c r="BE6" s="36">
        <v>1</v>
      </c>
      <c r="BF6" s="36">
        <v>1</v>
      </c>
      <c r="BG6" s="36">
        <v>1</v>
      </c>
      <c r="BH6" s="36">
        <v>1</v>
      </c>
      <c r="BI6" s="36">
        <v>1</v>
      </c>
      <c r="BJ6" s="36">
        <v>1</v>
      </c>
      <c r="BK6" s="36">
        <v>1</v>
      </c>
      <c r="BL6" s="36">
        <v>1</v>
      </c>
      <c r="BM6" s="36">
        <v>1</v>
      </c>
      <c r="BN6" s="36">
        <v>1</v>
      </c>
      <c r="BO6" s="36">
        <v>1</v>
      </c>
      <c r="BP6" s="36">
        <v>1</v>
      </c>
      <c r="BQ6" s="36">
        <v>1</v>
      </c>
      <c r="BR6" s="36">
        <v>1</v>
      </c>
      <c r="BS6" s="36">
        <v>1</v>
      </c>
      <c r="BT6" s="36">
        <v>1</v>
      </c>
      <c r="BU6" s="36">
        <v>1</v>
      </c>
      <c r="BV6" s="36">
        <v>1</v>
      </c>
      <c r="BW6" s="36">
        <v>1</v>
      </c>
      <c r="BX6" s="36">
        <v>1</v>
      </c>
      <c r="BY6" s="36">
        <v>1</v>
      </c>
      <c r="BZ6" s="36">
        <v>1</v>
      </c>
      <c r="CA6" s="36">
        <v>1</v>
      </c>
      <c r="CB6" s="36">
        <v>1</v>
      </c>
      <c r="CC6" s="36">
        <v>1</v>
      </c>
      <c r="CD6" s="36">
        <v>1</v>
      </c>
      <c r="CE6" s="36">
        <v>1</v>
      </c>
      <c r="CF6" s="34"/>
      <c r="CG6" s="34"/>
      <c r="CI6">
        <v>2</v>
      </c>
      <c r="CJ6" s="31">
        <v>1</v>
      </c>
      <c r="CK6" s="31">
        <v>0</v>
      </c>
      <c r="CL6" s="31">
        <v>0</v>
      </c>
      <c r="CM6" s="31">
        <v>0</v>
      </c>
      <c r="CN6" s="31">
        <v>0</v>
      </c>
      <c r="CO6" s="31">
        <v>0</v>
      </c>
      <c r="CP6" s="31">
        <v>0</v>
      </c>
      <c r="CQ6" s="31">
        <v>0</v>
      </c>
      <c r="CR6" s="31">
        <v>0</v>
      </c>
      <c r="CS6" s="31">
        <v>0</v>
      </c>
      <c r="CT6" s="31">
        <v>0</v>
      </c>
      <c r="CU6" s="31">
        <v>0</v>
      </c>
      <c r="CV6" s="31">
        <v>0</v>
      </c>
      <c r="CW6" s="31">
        <v>0</v>
      </c>
      <c r="CX6" s="31">
        <v>0</v>
      </c>
      <c r="CY6" s="31">
        <v>0</v>
      </c>
      <c r="CZ6" s="31">
        <v>0</v>
      </c>
      <c r="DA6" s="31">
        <v>0</v>
      </c>
      <c r="DB6" s="31">
        <v>0</v>
      </c>
      <c r="DC6" s="31">
        <v>0</v>
      </c>
      <c r="DD6" s="31">
        <v>0</v>
      </c>
      <c r="DE6" s="31">
        <v>0</v>
      </c>
      <c r="DF6" s="31">
        <v>0</v>
      </c>
      <c r="DG6" s="31">
        <v>0</v>
      </c>
      <c r="DH6" s="31">
        <v>0</v>
      </c>
      <c r="DI6" s="31">
        <v>0</v>
      </c>
      <c r="DJ6" s="31">
        <v>0</v>
      </c>
      <c r="DK6" s="31">
        <v>0</v>
      </c>
      <c r="DL6" s="31">
        <v>0</v>
      </c>
      <c r="DM6" s="31">
        <v>0</v>
      </c>
      <c r="DN6" s="31">
        <v>0</v>
      </c>
      <c r="DO6" s="31">
        <v>0</v>
      </c>
      <c r="DP6" s="31">
        <v>0</v>
      </c>
      <c r="DQ6" s="31">
        <v>0</v>
      </c>
      <c r="DR6" s="31">
        <v>0</v>
      </c>
      <c r="DS6" s="31">
        <v>0</v>
      </c>
      <c r="DT6" s="31">
        <v>0</v>
      </c>
      <c r="DU6" s="31">
        <v>0</v>
      </c>
      <c r="DV6" s="31">
        <v>0</v>
      </c>
      <c r="DW6" s="31">
        <v>0</v>
      </c>
      <c r="DX6" s="31">
        <v>0</v>
      </c>
      <c r="DY6" s="31">
        <v>0</v>
      </c>
      <c r="DZ6" s="31">
        <v>0</v>
      </c>
      <c r="EA6" s="31">
        <v>0</v>
      </c>
      <c r="EB6" s="31">
        <v>0</v>
      </c>
      <c r="EC6" s="31">
        <v>0</v>
      </c>
      <c r="ED6" s="31">
        <v>0</v>
      </c>
      <c r="EE6" s="31">
        <v>0</v>
      </c>
      <c r="EF6" s="31">
        <v>0</v>
      </c>
      <c r="EG6" s="31">
        <v>0</v>
      </c>
      <c r="EH6" s="31">
        <v>0</v>
      </c>
      <c r="EI6" s="31">
        <v>0</v>
      </c>
      <c r="EJ6" s="31">
        <v>0</v>
      </c>
      <c r="EK6" s="31">
        <v>0</v>
      </c>
      <c r="EL6" s="31">
        <v>0</v>
      </c>
      <c r="EM6" s="31">
        <v>0</v>
      </c>
      <c r="EN6" s="31">
        <v>0</v>
      </c>
      <c r="EO6" s="31">
        <v>0</v>
      </c>
      <c r="EP6" s="31">
        <v>0</v>
      </c>
      <c r="EQ6" s="31">
        <v>0</v>
      </c>
      <c r="ER6" s="31">
        <v>0</v>
      </c>
      <c r="ES6" s="31">
        <v>0</v>
      </c>
      <c r="ET6" s="31">
        <v>0</v>
      </c>
      <c r="EU6" s="31">
        <v>0</v>
      </c>
      <c r="EV6" s="31">
        <v>0</v>
      </c>
      <c r="EW6" s="31">
        <v>0</v>
      </c>
      <c r="EX6" s="31">
        <v>0</v>
      </c>
      <c r="EY6" s="31">
        <v>0</v>
      </c>
      <c r="EZ6" s="31">
        <v>0</v>
      </c>
      <c r="FA6" s="31">
        <v>0</v>
      </c>
      <c r="FB6" s="31">
        <v>0</v>
      </c>
    </row>
    <row r="7" spans="1:158" ht="15" customHeight="1" x14ac:dyDescent="0.2">
      <c r="A7">
        <v>3</v>
      </c>
      <c r="B7" s="36">
        <v>1971550</v>
      </c>
      <c r="C7" s="44">
        <v>2.5300000000000002E-4</v>
      </c>
      <c r="D7" s="9"/>
      <c r="E7" s="30">
        <v>0</v>
      </c>
      <c r="F7" s="30">
        <v>0</v>
      </c>
      <c r="G7" s="13"/>
      <c r="H7" s="36">
        <v>0</v>
      </c>
      <c r="I7" s="36">
        <v>0</v>
      </c>
      <c r="J7" s="13"/>
      <c r="K7">
        <v>3</v>
      </c>
      <c r="L7" s="36">
        <v>1</v>
      </c>
      <c r="M7" s="36">
        <v>1</v>
      </c>
      <c r="N7" s="36">
        <v>1</v>
      </c>
      <c r="O7" s="36">
        <v>1</v>
      </c>
      <c r="P7" s="36">
        <v>1</v>
      </c>
      <c r="Q7" s="36">
        <v>1</v>
      </c>
      <c r="R7" s="36">
        <v>1</v>
      </c>
      <c r="S7" s="36">
        <v>1</v>
      </c>
      <c r="T7" s="36">
        <v>1</v>
      </c>
      <c r="U7" s="36">
        <v>1</v>
      </c>
      <c r="V7" s="36">
        <v>1</v>
      </c>
      <c r="W7" s="36">
        <v>1</v>
      </c>
      <c r="X7" s="36">
        <v>1</v>
      </c>
      <c r="Y7" s="36">
        <v>1</v>
      </c>
      <c r="Z7" s="36">
        <v>1</v>
      </c>
      <c r="AA7" s="36">
        <v>1</v>
      </c>
      <c r="AB7" s="36">
        <v>1</v>
      </c>
      <c r="AC7" s="36">
        <v>1</v>
      </c>
      <c r="AD7" s="36">
        <v>1</v>
      </c>
      <c r="AE7" s="36">
        <v>1</v>
      </c>
      <c r="AF7" s="36">
        <v>1</v>
      </c>
      <c r="AG7" s="36">
        <v>1</v>
      </c>
      <c r="AH7" s="36">
        <v>1</v>
      </c>
      <c r="AI7" s="36">
        <v>1</v>
      </c>
      <c r="AJ7" s="36">
        <v>1</v>
      </c>
      <c r="AK7" s="36">
        <v>1</v>
      </c>
      <c r="AL7" s="36">
        <v>1</v>
      </c>
      <c r="AM7" s="36">
        <v>1</v>
      </c>
      <c r="AN7" s="36">
        <v>1</v>
      </c>
      <c r="AO7" s="36">
        <v>1</v>
      </c>
      <c r="AP7" s="36">
        <v>1</v>
      </c>
      <c r="AQ7" s="36">
        <v>1</v>
      </c>
      <c r="AR7" s="36">
        <v>1</v>
      </c>
      <c r="AS7" s="36">
        <v>1</v>
      </c>
      <c r="AT7" s="36">
        <v>1</v>
      </c>
      <c r="AU7" s="36">
        <v>1</v>
      </c>
      <c r="AV7" s="36">
        <v>1</v>
      </c>
      <c r="AW7" s="36">
        <v>1</v>
      </c>
      <c r="AX7" s="36">
        <v>1</v>
      </c>
      <c r="AY7" s="36">
        <v>1</v>
      </c>
      <c r="AZ7" s="36">
        <v>1</v>
      </c>
      <c r="BA7" s="36">
        <v>1</v>
      </c>
      <c r="BB7" s="36">
        <v>1</v>
      </c>
      <c r="BC7" s="36">
        <v>1</v>
      </c>
      <c r="BD7" s="36">
        <v>1</v>
      </c>
      <c r="BE7" s="36">
        <v>1</v>
      </c>
      <c r="BF7" s="36">
        <v>1</v>
      </c>
      <c r="BG7" s="36">
        <v>1</v>
      </c>
      <c r="BH7" s="36">
        <v>1</v>
      </c>
      <c r="BI7" s="36">
        <v>1</v>
      </c>
      <c r="BJ7" s="36">
        <v>1</v>
      </c>
      <c r="BK7" s="36">
        <v>1</v>
      </c>
      <c r="BL7" s="36">
        <v>1</v>
      </c>
      <c r="BM7" s="36">
        <v>1</v>
      </c>
      <c r="BN7" s="36">
        <v>1</v>
      </c>
      <c r="BO7" s="36">
        <v>1</v>
      </c>
      <c r="BP7" s="36">
        <v>1</v>
      </c>
      <c r="BQ7" s="36">
        <v>1</v>
      </c>
      <c r="BR7" s="36">
        <v>1</v>
      </c>
      <c r="BS7" s="36">
        <v>1</v>
      </c>
      <c r="BT7" s="36">
        <v>1</v>
      </c>
      <c r="BU7" s="36">
        <v>1</v>
      </c>
      <c r="BV7" s="36">
        <v>1</v>
      </c>
      <c r="BW7" s="36">
        <v>1</v>
      </c>
      <c r="BX7" s="36">
        <v>1</v>
      </c>
      <c r="BY7" s="36">
        <v>1</v>
      </c>
      <c r="BZ7" s="36">
        <v>1</v>
      </c>
      <c r="CA7" s="36">
        <v>1</v>
      </c>
      <c r="CB7" s="36">
        <v>1</v>
      </c>
      <c r="CC7" s="36">
        <v>1</v>
      </c>
      <c r="CD7" s="36">
        <v>1</v>
      </c>
      <c r="CE7" s="36">
        <v>1</v>
      </c>
      <c r="CF7" s="34"/>
      <c r="CG7" s="34"/>
      <c r="CI7">
        <v>3</v>
      </c>
      <c r="CJ7" s="31">
        <v>1</v>
      </c>
      <c r="CK7" s="31">
        <v>0</v>
      </c>
      <c r="CL7" s="31">
        <v>0</v>
      </c>
      <c r="CM7" s="31">
        <v>0</v>
      </c>
      <c r="CN7" s="31">
        <v>0</v>
      </c>
      <c r="CO7" s="31">
        <v>0</v>
      </c>
      <c r="CP7" s="31">
        <v>0</v>
      </c>
      <c r="CQ7" s="31">
        <v>0</v>
      </c>
      <c r="CR7" s="31">
        <v>0</v>
      </c>
      <c r="CS7" s="31">
        <v>0</v>
      </c>
      <c r="CT7" s="31">
        <v>0</v>
      </c>
      <c r="CU7" s="31">
        <v>0</v>
      </c>
      <c r="CV7" s="31">
        <v>0</v>
      </c>
      <c r="CW7" s="31">
        <v>0</v>
      </c>
      <c r="CX7" s="31">
        <v>0</v>
      </c>
      <c r="CY7" s="31">
        <v>0</v>
      </c>
      <c r="CZ7" s="31">
        <v>0</v>
      </c>
      <c r="DA7" s="31">
        <v>0</v>
      </c>
      <c r="DB7" s="31">
        <v>0</v>
      </c>
      <c r="DC7" s="31">
        <v>0</v>
      </c>
      <c r="DD7" s="31">
        <v>0</v>
      </c>
      <c r="DE7" s="31">
        <v>0</v>
      </c>
      <c r="DF7" s="31">
        <v>0</v>
      </c>
      <c r="DG7" s="31">
        <v>0</v>
      </c>
      <c r="DH7" s="31">
        <v>0</v>
      </c>
      <c r="DI7" s="31">
        <v>0</v>
      </c>
      <c r="DJ7" s="31">
        <v>0</v>
      </c>
      <c r="DK7" s="31">
        <v>0</v>
      </c>
      <c r="DL7" s="31">
        <v>0</v>
      </c>
      <c r="DM7" s="31">
        <v>0</v>
      </c>
      <c r="DN7" s="31">
        <v>0</v>
      </c>
      <c r="DO7" s="31">
        <v>0</v>
      </c>
      <c r="DP7" s="31">
        <v>0</v>
      </c>
      <c r="DQ7" s="31">
        <v>0</v>
      </c>
      <c r="DR7" s="31">
        <v>0</v>
      </c>
      <c r="DS7" s="31">
        <v>0</v>
      </c>
      <c r="DT7" s="31">
        <v>0</v>
      </c>
      <c r="DU7" s="31">
        <v>0</v>
      </c>
      <c r="DV7" s="31">
        <v>0</v>
      </c>
      <c r="DW7" s="31">
        <v>0</v>
      </c>
      <c r="DX7" s="31">
        <v>0</v>
      </c>
      <c r="DY7" s="31">
        <v>0</v>
      </c>
      <c r="DZ7" s="31">
        <v>0</v>
      </c>
      <c r="EA7" s="31">
        <v>0</v>
      </c>
      <c r="EB7" s="31">
        <v>0</v>
      </c>
      <c r="EC7" s="31">
        <v>0</v>
      </c>
      <c r="ED7" s="31">
        <v>0</v>
      </c>
      <c r="EE7" s="31">
        <v>0</v>
      </c>
      <c r="EF7" s="31">
        <v>0</v>
      </c>
      <c r="EG7" s="31">
        <v>0</v>
      </c>
      <c r="EH7" s="31">
        <v>0</v>
      </c>
      <c r="EI7" s="31">
        <v>0</v>
      </c>
      <c r="EJ7" s="31">
        <v>0</v>
      </c>
      <c r="EK7" s="31">
        <v>0</v>
      </c>
      <c r="EL7" s="31">
        <v>0</v>
      </c>
      <c r="EM7" s="31">
        <v>0</v>
      </c>
      <c r="EN7" s="31">
        <v>0</v>
      </c>
      <c r="EO7" s="31">
        <v>0</v>
      </c>
      <c r="EP7" s="31">
        <v>0</v>
      </c>
      <c r="EQ7" s="31">
        <v>0</v>
      </c>
      <c r="ER7" s="31">
        <v>0</v>
      </c>
      <c r="ES7" s="31">
        <v>0</v>
      </c>
      <c r="ET7" s="31">
        <v>0</v>
      </c>
      <c r="EU7" s="31">
        <v>0</v>
      </c>
      <c r="EV7" s="31">
        <v>0</v>
      </c>
      <c r="EW7" s="31">
        <v>0</v>
      </c>
      <c r="EX7" s="31">
        <v>0</v>
      </c>
      <c r="EY7" s="31">
        <v>0</v>
      </c>
      <c r="EZ7" s="31">
        <v>0</v>
      </c>
      <c r="FA7" s="31">
        <v>0</v>
      </c>
      <c r="FB7" s="31">
        <v>0</v>
      </c>
    </row>
    <row r="8" spans="1:158" ht="15" customHeight="1" x14ac:dyDescent="0.2">
      <c r="A8">
        <v>4</v>
      </c>
      <c r="B8" s="36">
        <v>2013985</v>
      </c>
      <c r="C8" s="44">
        <v>2.5300000000000002E-4</v>
      </c>
      <c r="D8" s="9"/>
      <c r="E8" s="30">
        <v>0</v>
      </c>
      <c r="F8" s="30">
        <v>0</v>
      </c>
      <c r="G8" s="13"/>
      <c r="H8" s="36">
        <v>0</v>
      </c>
      <c r="I8" s="36">
        <v>0</v>
      </c>
      <c r="J8" s="13"/>
      <c r="K8">
        <v>4</v>
      </c>
      <c r="L8" s="36">
        <v>1</v>
      </c>
      <c r="M8" s="36">
        <v>1</v>
      </c>
      <c r="N8" s="36">
        <v>1</v>
      </c>
      <c r="O8" s="36">
        <v>1</v>
      </c>
      <c r="P8" s="36">
        <v>1</v>
      </c>
      <c r="Q8" s="36">
        <v>1</v>
      </c>
      <c r="R8" s="36">
        <v>1</v>
      </c>
      <c r="S8" s="36">
        <v>1</v>
      </c>
      <c r="T8" s="36">
        <v>1</v>
      </c>
      <c r="U8" s="36">
        <v>1</v>
      </c>
      <c r="V8" s="36">
        <v>1</v>
      </c>
      <c r="W8" s="36">
        <v>1</v>
      </c>
      <c r="X8" s="36">
        <v>1</v>
      </c>
      <c r="Y8" s="36">
        <v>1</v>
      </c>
      <c r="Z8" s="36">
        <v>1</v>
      </c>
      <c r="AA8" s="36">
        <v>1</v>
      </c>
      <c r="AB8" s="36">
        <v>1</v>
      </c>
      <c r="AC8" s="36">
        <v>1</v>
      </c>
      <c r="AD8" s="36">
        <v>1</v>
      </c>
      <c r="AE8" s="36">
        <v>1</v>
      </c>
      <c r="AF8" s="36">
        <v>1</v>
      </c>
      <c r="AG8" s="36">
        <v>1</v>
      </c>
      <c r="AH8" s="36">
        <v>1</v>
      </c>
      <c r="AI8" s="36">
        <v>1</v>
      </c>
      <c r="AJ8" s="36">
        <v>1</v>
      </c>
      <c r="AK8" s="36">
        <v>1</v>
      </c>
      <c r="AL8" s="36">
        <v>1</v>
      </c>
      <c r="AM8" s="36">
        <v>1</v>
      </c>
      <c r="AN8" s="36">
        <v>1</v>
      </c>
      <c r="AO8" s="36">
        <v>1</v>
      </c>
      <c r="AP8" s="36">
        <v>1</v>
      </c>
      <c r="AQ8" s="36">
        <v>1</v>
      </c>
      <c r="AR8" s="36">
        <v>1</v>
      </c>
      <c r="AS8" s="36">
        <v>1</v>
      </c>
      <c r="AT8" s="36">
        <v>1</v>
      </c>
      <c r="AU8" s="36">
        <v>1</v>
      </c>
      <c r="AV8" s="36">
        <v>1</v>
      </c>
      <c r="AW8" s="36">
        <v>1</v>
      </c>
      <c r="AX8" s="36">
        <v>1</v>
      </c>
      <c r="AY8" s="36">
        <v>1</v>
      </c>
      <c r="AZ8" s="36">
        <v>1</v>
      </c>
      <c r="BA8" s="36">
        <v>1</v>
      </c>
      <c r="BB8" s="36">
        <v>1</v>
      </c>
      <c r="BC8" s="36">
        <v>1</v>
      </c>
      <c r="BD8" s="36">
        <v>1</v>
      </c>
      <c r="BE8" s="36">
        <v>1</v>
      </c>
      <c r="BF8" s="36">
        <v>1</v>
      </c>
      <c r="BG8" s="36">
        <v>1</v>
      </c>
      <c r="BH8" s="36">
        <v>1</v>
      </c>
      <c r="BI8" s="36">
        <v>1</v>
      </c>
      <c r="BJ8" s="36">
        <v>1</v>
      </c>
      <c r="BK8" s="36">
        <v>1</v>
      </c>
      <c r="BL8" s="36">
        <v>1</v>
      </c>
      <c r="BM8" s="36">
        <v>1</v>
      </c>
      <c r="BN8" s="36">
        <v>1</v>
      </c>
      <c r="BO8" s="36">
        <v>1</v>
      </c>
      <c r="BP8" s="36">
        <v>1</v>
      </c>
      <c r="BQ8" s="36">
        <v>1</v>
      </c>
      <c r="BR8" s="36">
        <v>1</v>
      </c>
      <c r="BS8" s="36">
        <v>1</v>
      </c>
      <c r="BT8" s="36">
        <v>1</v>
      </c>
      <c r="BU8" s="36">
        <v>1</v>
      </c>
      <c r="BV8" s="36">
        <v>1</v>
      </c>
      <c r="BW8" s="36">
        <v>1</v>
      </c>
      <c r="BX8" s="36">
        <v>1</v>
      </c>
      <c r="BY8" s="36">
        <v>1</v>
      </c>
      <c r="BZ8" s="36">
        <v>1</v>
      </c>
      <c r="CA8" s="36">
        <v>1</v>
      </c>
      <c r="CB8" s="36">
        <v>1</v>
      </c>
      <c r="CC8" s="36">
        <v>1</v>
      </c>
      <c r="CD8" s="36">
        <v>1</v>
      </c>
      <c r="CE8" s="36">
        <v>1</v>
      </c>
      <c r="CF8" s="34"/>
      <c r="CG8" s="34"/>
      <c r="CI8">
        <v>4</v>
      </c>
      <c r="CJ8" s="31">
        <v>1</v>
      </c>
      <c r="CK8" s="31">
        <v>0</v>
      </c>
      <c r="CL8" s="31">
        <v>0</v>
      </c>
      <c r="CM8" s="31">
        <v>0</v>
      </c>
      <c r="CN8" s="31">
        <v>0</v>
      </c>
      <c r="CO8" s="31">
        <v>0</v>
      </c>
      <c r="CP8" s="31">
        <v>0</v>
      </c>
      <c r="CQ8" s="31">
        <v>0</v>
      </c>
      <c r="CR8" s="31">
        <v>0</v>
      </c>
      <c r="CS8" s="31">
        <v>0</v>
      </c>
      <c r="CT8" s="31">
        <v>0</v>
      </c>
      <c r="CU8" s="31">
        <v>0</v>
      </c>
      <c r="CV8" s="31">
        <v>0</v>
      </c>
      <c r="CW8" s="31">
        <v>0</v>
      </c>
      <c r="CX8" s="31">
        <v>0</v>
      </c>
      <c r="CY8" s="31">
        <v>0</v>
      </c>
      <c r="CZ8" s="31">
        <v>0</v>
      </c>
      <c r="DA8" s="31">
        <v>0</v>
      </c>
      <c r="DB8" s="31">
        <v>0</v>
      </c>
      <c r="DC8" s="31">
        <v>0</v>
      </c>
      <c r="DD8" s="31">
        <v>0</v>
      </c>
      <c r="DE8" s="31">
        <v>0</v>
      </c>
      <c r="DF8" s="31">
        <v>0</v>
      </c>
      <c r="DG8" s="31">
        <v>0</v>
      </c>
      <c r="DH8" s="31">
        <v>0</v>
      </c>
      <c r="DI8" s="31">
        <v>0</v>
      </c>
      <c r="DJ8" s="31">
        <v>0</v>
      </c>
      <c r="DK8" s="31">
        <v>0</v>
      </c>
      <c r="DL8" s="31">
        <v>0</v>
      </c>
      <c r="DM8" s="31">
        <v>0</v>
      </c>
      <c r="DN8" s="31">
        <v>0</v>
      </c>
      <c r="DO8" s="31">
        <v>0</v>
      </c>
      <c r="DP8" s="31">
        <v>0</v>
      </c>
      <c r="DQ8" s="31">
        <v>0</v>
      </c>
      <c r="DR8" s="31">
        <v>0</v>
      </c>
      <c r="DS8" s="31">
        <v>0</v>
      </c>
      <c r="DT8" s="31">
        <v>0</v>
      </c>
      <c r="DU8" s="31">
        <v>0</v>
      </c>
      <c r="DV8" s="31">
        <v>0</v>
      </c>
      <c r="DW8" s="31">
        <v>0</v>
      </c>
      <c r="DX8" s="31">
        <v>0</v>
      </c>
      <c r="DY8" s="31">
        <v>0</v>
      </c>
      <c r="DZ8" s="31">
        <v>0</v>
      </c>
      <c r="EA8" s="31">
        <v>0</v>
      </c>
      <c r="EB8" s="31">
        <v>0</v>
      </c>
      <c r="EC8" s="31">
        <v>0</v>
      </c>
      <c r="ED8" s="31">
        <v>0</v>
      </c>
      <c r="EE8" s="31">
        <v>0</v>
      </c>
      <c r="EF8" s="31">
        <v>0</v>
      </c>
      <c r="EG8" s="31">
        <v>0</v>
      </c>
      <c r="EH8" s="31">
        <v>0</v>
      </c>
      <c r="EI8" s="31">
        <v>0</v>
      </c>
      <c r="EJ8" s="31">
        <v>0</v>
      </c>
      <c r="EK8" s="31">
        <v>0</v>
      </c>
      <c r="EL8" s="31">
        <v>0</v>
      </c>
      <c r="EM8" s="31">
        <v>0</v>
      </c>
      <c r="EN8" s="31">
        <v>0</v>
      </c>
      <c r="EO8" s="31">
        <v>0</v>
      </c>
      <c r="EP8" s="31">
        <v>0</v>
      </c>
      <c r="EQ8" s="31">
        <v>0</v>
      </c>
      <c r="ER8" s="31">
        <v>0</v>
      </c>
      <c r="ES8" s="31">
        <v>0</v>
      </c>
      <c r="ET8" s="31">
        <v>0</v>
      </c>
      <c r="EU8" s="31">
        <v>0</v>
      </c>
      <c r="EV8" s="31">
        <v>0</v>
      </c>
      <c r="EW8" s="31">
        <v>0</v>
      </c>
      <c r="EX8" s="31">
        <v>0</v>
      </c>
      <c r="EY8" s="31">
        <v>0</v>
      </c>
      <c r="EZ8" s="31">
        <v>0</v>
      </c>
      <c r="FA8" s="31">
        <v>0</v>
      </c>
      <c r="FB8" s="31">
        <v>0</v>
      </c>
    </row>
    <row r="9" spans="1:158" ht="15" customHeight="1" x14ac:dyDescent="0.2">
      <c r="A9">
        <v>5</v>
      </c>
      <c r="B9" s="36">
        <v>2064722</v>
      </c>
      <c r="C9" s="44">
        <v>1.5199999999999998E-4</v>
      </c>
      <c r="D9" s="9"/>
      <c r="E9" s="30">
        <v>0</v>
      </c>
      <c r="F9" s="30">
        <v>0</v>
      </c>
      <c r="G9" s="13"/>
      <c r="H9" s="36">
        <v>0</v>
      </c>
      <c r="I9" s="36">
        <v>0</v>
      </c>
      <c r="J9" s="13"/>
      <c r="K9">
        <v>5</v>
      </c>
      <c r="L9" s="36">
        <v>1</v>
      </c>
      <c r="M9" s="36">
        <v>1</v>
      </c>
      <c r="N9" s="36">
        <v>1</v>
      </c>
      <c r="O9" s="36">
        <v>1</v>
      </c>
      <c r="P9" s="36">
        <v>1</v>
      </c>
      <c r="Q9" s="36">
        <v>1</v>
      </c>
      <c r="R9" s="36">
        <v>1</v>
      </c>
      <c r="S9" s="36">
        <v>1</v>
      </c>
      <c r="T9" s="36">
        <v>1</v>
      </c>
      <c r="U9" s="36">
        <v>1</v>
      </c>
      <c r="V9" s="36">
        <v>1</v>
      </c>
      <c r="W9" s="36">
        <v>1</v>
      </c>
      <c r="X9" s="36">
        <v>1</v>
      </c>
      <c r="Y9" s="36">
        <v>1</v>
      </c>
      <c r="Z9" s="36">
        <v>1</v>
      </c>
      <c r="AA9" s="36">
        <v>1</v>
      </c>
      <c r="AB9" s="36">
        <v>1</v>
      </c>
      <c r="AC9" s="36">
        <v>1</v>
      </c>
      <c r="AD9" s="36">
        <v>1</v>
      </c>
      <c r="AE9" s="36">
        <v>1</v>
      </c>
      <c r="AF9" s="36">
        <v>1</v>
      </c>
      <c r="AG9" s="36">
        <v>1</v>
      </c>
      <c r="AH9" s="36">
        <v>1</v>
      </c>
      <c r="AI9" s="36">
        <v>1</v>
      </c>
      <c r="AJ9" s="36">
        <v>1</v>
      </c>
      <c r="AK9" s="36">
        <v>1</v>
      </c>
      <c r="AL9" s="36">
        <v>1</v>
      </c>
      <c r="AM9" s="36">
        <v>1</v>
      </c>
      <c r="AN9" s="36">
        <v>1</v>
      </c>
      <c r="AO9" s="36">
        <v>1</v>
      </c>
      <c r="AP9" s="36">
        <v>1</v>
      </c>
      <c r="AQ9" s="36">
        <v>1</v>
      </c>
      <c r="AR9" s="36">
        <v>1</v>
      </c>
      <c r="AS9" s="36">
        <v>1</v>
      </c>
      <c r="AT9" s="36">
        <v>1</v>
      </c>
      <c r="AU9" s="36">
        <v>1</v>
      </c>
      <c r="AV9" s="36">
        <v>1</v>
      </c>
      <c r="AW9" s="36">
        <v>1</v>
      </c>
      <c r="AX9" s="36">
        <v>1</v>
      </c>
      <c r="AY9" s="36">
        <v>1</v>
      </c>
      <c r="AZ9" s="36">
        <v>1</v>
      </c>
      <c r="BA9" s="36">
        <v>1</v>
      </c>
      <c r="BB9" s="36">
        <v>1</v>
      </c>
      <c r="BC9" s="36">
        <v>1</v>
      </c>
      <c r="BD9" s="36">
        <v>1</v>
      </c>
      <c r="BE9" s="36">
        <v>1</v>
      </c>
      <c r="BF9" s="36">
        <v>1</v>
      </c>
      <c r="BG9" s="36">
        <v>1</v>
      </c>
      <c r="BH9" s="36">
        <v>1</v>
      </c>
      <c r="BI9" s="36">
        <v>1</v>
      </c>
      <c r="BJ9" s="36">
        <v>1</v>
      </c>
      <c r="BK9" s="36">
        <v>1</v>
      </c>
      <c r="BL9" s="36">
        <v>1</v>
      </c>
      <c r="BM9" s="36">
        <v>1</v>
      </c>
      <c r="BN9" s="36">
        <v>1</v>
      </c>
      <c r="BO9" s="36">
        <v>1</v>
      </c>
      <c r="BP9" s="36">
        <v>1</v>
      </c>
      <c r="BQ9" s="36">
        <v>1</v>
      </c>
      <c r="BR9" s="36">
        <v>1</v>
      </c>
      <c r="BS9" s="36">
        <v>1</v>
      </c>
      <c r="BT9" s="36">
        <v>1</v>
      </c>
      <c r="BU9" s="36">
        <v>1</v>
      </c>
      <c r="BV9" s="36">
        <v>1</v>
      </c>
      <c r="BW9" s="36">
        <v>1</v>
      </c>
      <c r="BX9" s="36">
        <v>1</v>
      </c>
      <c r="BY9" s="36">
        <v>1</v>
      </c>
      <c r="BZ9" s="36">
        <v>1</v>
      </c>
      <c r="CA9" s="36">
        <v>1</v>
      </c>
      <c r="CB9" s="36">
        <v>1</v>
      </c>
      <c r="CC9" s="36">
        <v>1</v>
      </c>
      <c r="CD9" s="36">
        <v>1</v>
      </c>
      <c r="CE9" s="36">
        <v>1</v>
      </c>
      <c r="CF9" s="34"/>
      <c r="CG9" s="34"/>
      <c r="CI9">
        <v>5</v>
      </c>
      <c r="CJ9" s="31">
        <v>1</v>
      </c>
      <c r="CK9" s="31">
        <v>0</v>
      </c>
      <c r="CL9" s="31">
        <v>0</v>
      </c>
      <c r="CM9" s="31">
        <v>0</v>
      </c>
      <c r="CN9" s="31">
        <v>0</v>
      </c>
      <c r="CO9" s="31">
        <v>0</v>
      </c>
      <c r="CP9" s="31">
        <v>0</v>
      </c>
      <c r="CQ9" s="31">
        <v>0</v>
      </c>
      <c r="CR9" s="31">
        <v>0</v>
      </c>
      <c r="CS9" s="31">
        <v>0</v>
      </c>
      <c r="CT9" s="31">
        <v>0</v>
      </c>
      <c r="CU9" s="31">
        <v>0</v>
      </c>
      <c r="CV9" s="31">
        <v>0</v>
      </c>
      <c r="CW9" s="31">
        <v>0</v>
      </c>
      <c r="CX9" s="31">
        <v>0</v>
      </c>
      <c r="CY9" s="31">
        <v>0</v>
      </c>
      <c r="CZ9" s="31">
        <v>0</v>
      </c>
      <c r="DA9" s="31">
        <v>0</v>
      </c>
      <c r="DB9" s="31">
        <v>0</v>
      </c>
      <c r="DC9" s="31">
        <v>0</v>
      </c>
      <c r="DD9" s="31">
        <v>0</v>
      </c>
      <c r="DE9" s="31">
        <v>0</v>
      </c>
      <c r="DF9" s="31">
        <v>0</v>
      </c>
      <c r="DG9" s="31">
        <v>0</v>
      </c>
      <c r="DH9" s="31">
        <v>0</v>
      </c>
      <c r="DI9" s="31">
        <v>0</v>
      </c>
      <c r="DJ9" s="31">
        <v>0</v>
      </c>
      <c r="DK9" s="31">
        <v>0</v>
      </c>
      <c r="DL9" s="31">
        <v>0</v>
      </c>
      <c r="DM9" s="31">
        <v>0</v>
      </c>
      <c r="DN9" s="31">
        <v>0</v>
      </c>
      <c r="DO9" s="31">
        <v>0</v>
      </c>
      <c r="DP9" s="31">
        <v>0</v>
      </c>
      <c r="DQ9" s="31">
        <v>0</v>
      </c>
      <c r="DR9" s="31">
        <v>0</v>
      </c>
      <c r="DS9" s="31">
        <v>0</v>
      </c>
      <c r="DT9" s="31">
        <v>0</v>
      </c>
      <c r="DU9" s="31">
        <v>0</v>
      </c>
      <c r="DV9" s="31">
        <v>0</v>
      </c>
      <c r="DW9" s="31">
        <v>0</v>
      </c>
      <c r="DX9" s="31">
        <v>0</v>
      </c>
      <c r="DY9" s="31">
        <v>0</v>
      </c>
      <c r="DZ9" s="31">
        <v>0</v>
      </c>
      <c r="EA9" s="31">
        <v>0</v>
      </c>
      <c r="EB9" s="31">
        <v>0</v>
      </c>
      <c r="EC9" s="31">
        <v>0</v>
      </c>
      <c r="ED9" s="31">
        <v>0</v>
      </c>
      <c r="EE9" s="31">
        <v>0</v>
      </c>
      <c r="EF9" s="31">
        <v>0</v>
      </c>
      <c r="EG9" s="31">
        <v>0</v>
      </c>
      <c r="EH9" s="31">
        <v>0</v>
      </c>
      <c r="EI9" s="31">
        <v>0</v>
      </c>
      <c r="EJ9" s="31">
        <v>0</v>
      </c>
      <c r="EK9" s="31">
        <v>0</v>
      </c>
      <c r="EL9" s="31">
        <v>0</v>
      </c>
      <c r="EM9" s="31">
        <v>0</v>
      </c>
      <c r="EN9" s="31">
        <v>0</v>
      </c>
      <c r="EO9" s="31">
        <v>0</v>
      </c>
      <c r="EP9" s="31">
        <v>0</v>
      </c>
      <c r="EQ9" s="31">
        <v>0</v>
      </c>
      <c r="ER9" s="31">
        <v>0</v>
      </c>
      <c r="ES9" s="31">
        <v>0</v>
      </c>
      <c r="ET9" s="31">
        <v>0</v>
      </c>
      <c r="EU9" s="31">
        <v>0</v>
      </c>
      <c r="EV9" s="31">
        <v>0</v>
      </c>
      <c r="EW9" s="31">
        <v>0</v>
      </c>
      <c r="EX9" s="31">
        <v>0</v>
      </c>
      <c r="EY9" s="31">
        <v>0</v>
      </c>
      <c r="EZ9" s="31">
        <v>0</v>
      </c>
      <c r="FA9" s="31">
        <v>0</v>
      </c>
      <c r="FB9" s="31">
        <v>0</v>
      </c>
    </row>
    <row r="10" spans="1:158" ht="15" customHeight="1" x14ac:dyDescent="0.2">
      <c r="A10">
        <v>6</v>
      </c>
      <c r="B10" s="36">
        <v>2082411</v>
      </c>
      <c r="C10" s="44">
        <v>1.5199999999999998E-4</v>
      </c>
      <c r="D10" s="9"/>
      <c r="E10" s="30">
        <v>0</v>
      </c>
      <c r="F10" s="30">
        <v>0</v>
      </c>
      <c r="G10" s="13"/>
      <c r="H10" s="36">
        <v>0</v>
      </c>
      <c r="I10" s="36">
        <v>0</v>
      </c>
      <c r="J10" s="13"/>
      <c r="K10">
        <v>6</v>
      </c>
      <c r="L10" s="36">
        <v>1</v>
      </c>
      <c r="M10" s="36">
        <v>1</v>
      </c>
      <c r="N10" s="36">
        <v>1</v>
      </c>
      <c r="O10" s="36">
        <v>1</v>
      </c>
      <c r="P10" s="36">
        <v>1</v>
      </c>
      <c r="Q10" s="36">
        <v>1</v>
      </c>
      <c r="R10" s="36">
        <v>1</v>
      </c>
      <c r="S10" s="36">
        <v>1</v>
      </c>
      <c r="T10" s="36">
        <v>1</v>
      </c>
      <c r="U10" s="36">
        <v>1</v>
      </c>
      <c r="V10" s="36">
        <v>1</v>
      </c>
      <c r="W10" s="36">
        <v>1</v>
      </c>
      <c r="X10" s="36">
        <v>1</v>
      </c>
      <c r="Y10" s="36">
        <v>1</v>
      </c>
      <c r="Z10" s="36">
        <v>1</v>
      </c>
      <c r="AA10" s="36">
        <v>1</v>
      </c>
      <c r="AB10" s="36">
        <v>1</v>
      </c>
      <c r="AC10" s="36">
        <v>1</v>
      </c>
      <c r="AD10" s="36">
        <v>1</v>
      </c>
      <c r="AE10" s="36">
        <v>1</v>
      </c>
      <c r="AF10" s="36">
        <v>1</v>
      </c>
      <c r="AG10" s="36">
        <v>1</v>
      </c>
      <c r="AH10" s="36">
        <v>1</v>
      </c>
      <c r="AI10" s="36">
        <v>1</v>
      </c>
      <c r="AJ10" s="36">
        <v>1</v>
      </c>
      <c r="AK10" s="36">
        <v>1</v>
      </c>
      <c r="AL10" s="36">
        <v>1</v>
      </c>
      <c r="AM10" s="36">
        <v>1</v>
      </c>
      <c r="AN10" s="36">
        <v>1</v>
      </c>
      <c r="AO10" s="36">
        <v>1</v>
      </c>
      <c r="AP10" s="36">
        <v>1</v>
      </c>
      <c r="AQ10" s="36">
        <v>1</v>
      </c>
      <c r="AR10" s="36">
        <v>1</v>
      </c>
      <c r="AS10" s="36">
        <v>1</v>
      </c>
      <c r="AT10" s="36">
        <v>1</v>
      </c>
      <c r="AU10" s="36">
        <v>1</v>
      </c>
      <c r="AV10" s="36">
        <v>1</v>
      </c>
      <c r="AW10" s="36">
        <v>1</v>
      </c>
      <c r="AX10" s="36">
        <v>1</v>
      </c>
      <c r="AY10" s="36">
        <v>1</v>
      </c>
      <c r="AZ10" s="36">
        <v>1</v>
      </c>
      <c r="BA10" s="36">
        <v>1</v>
      </c>
      <c r="BB10" s="36">
        <v>1</v>
      </c>
      <c r="BC10" s="36">
        <v>1</v>
      </c>
      <c r="BD10" s="36">
        <v>1</v>
      </c>
      <c r="BE10" s="36">
        <v>1</v>
      </c>
      <c r="BF10" s="36">
        <v>1</v>
      </c>
      <c r="BG10" s="36">
        <v>1</v>
      </c>
      <c r="BH10" s="36">
        <v>1</v>
      </c>
      <c r="BI10" s="36">
        <v>1</v>
      </c>
      <c r="BJ10" s="36">
        <v>1</v>
      </c>
      <c r="BK10" s="36">
        <v>1</v>
      </c>
      <c r="BL10" s="36">
        <v>1</v>
      </c>
      <c r="BM10" s="36">
        <v>1</v>
      </c>
      <c r="BN10" s="36">
        <v>1</v>
      </c>
      <c r="BO10" s="36">
        <v>1</v>
      </c>
      <c r="BP10" s="36">
        <v>1</v>
      </c>
      <c r="BQ10" s="36">
        <v>1</v>
      </c>
      <c r="BR10" s="36">
        <v>1</v>
      </c>
      <c r="BS10" s="36">
        <v>1</v>
      </c>
      <c r="BT10" s="36">
        <v>1</v>
      </c>
      <c r="BU10" s="36">
        <v>1</v>
      </c>
      <c r="BV10" s="36">
        <v>1</v>
      </c>
      <c r="BW10" s="36">
        <v>1</v>
      </c>
      <c r="BX10" s="36">
        <v>1</v>
      </c>
      <c r="BY10" s="36">
        <v>1</v>
      </c>
      <c r="BZ10" s="36">
        <v>1</v>
      </c>
      <c r="CA10" s="36">
        <v>1</v>
      </c>
      <c r="CB10" s="36">
        <v>1</v>
      </c>
      <c r="CC10" s="36">
        <v>1</v>
      </c>
      <c r="CD10" s="36">
        <v>1</v>
      </c>
      <c r="CE10" s="36">
        <v>1</v>
      </c>
      <c r="CF10" s="34"/>
      <c r="CG10" s="34"/>
      <c r="CI10">
        <v>6</v>
      </c>
      <c r="CJ10" s="31">
        <v>1</v>
      </c>
      <c r="CK10" s="31">
        <v>0</v>
      </c>
      <c r="CL10" s="31">
        <v>0</v>
      </c>
      <c r="CM10" s="31">
        <v>0</v>
      </c>
      <c r="CN10" s="31">
        <v>0</v>
      </c>
      <c r="CO10" s="31">
        <v>0</v>
      </c>
      <c r="CP10" s="31">
        <v>0</v>
      </c>
      <c r="CQ10" s="31">
        <v>0</v>
      </c>
      <c r="CR10" s="31">
        <v>0</v>
      </c>
      <c r="CS10" s="31">
        <v>0</v>
      </c>
      <c r="CT10" s="31">
        <v>0</v>
      </c>
      <c r="CU10" s="31">
        <v>0</v>
      </c>
      <c r="CV10" s="31">
        <v>0</v>
      </c>
      <c r="CW10" s="31">
        <v>0</v>
      </c>
      <c r="CX10" s="31">
        <v>0</v>
      </c>
      <c r="CY10" s="31">
        <v>0</v>
      </c>
      <c r="CZ10" s="31">
        <v>0</v>
      </c>
      <c r="DA10" s="31">
        <v>0</v>
      </c>
      <c r="DB10" s="31">
        <v>0</v>
      </c>
      <c r="DC10" s="31">
        <v>0</v>
      </c>
      <c r="DD10" s="31">
        <v>0</v>
      </c>
      <c r="DE10" s="31">
        <v>0</v>
      </c>
      <c r="DF10" s="31">
        <v>0</v>
      </c>
      <c r="DG10" s="31">
        <v>0</v>
      </c>
      <c r="DH10" s="31">
        <v>0</v>
      </c>
      <c r="DI10" s="31">
        <v>0</v>
      </c>
      <c r="DJ10" s="31">
        <v>0</v>
      </c>
      <c r="DK10" s="31">
        <v>0</v>
      </c>
      <c r="DL10" s="31">
        <v>0</v>
      </c>
      <c r="DM10" s="31">
        <v>0</v>
      </c>
      <c r="DN10" s="31">
        <v>0</v>
      </c>
      <c r="DO10" s="31">
        <v>0</v>
      </c>
      <c r="DP10" s="31">
        <v>0</v>
      </c>
      <c r="DQ10" s="31">
        <v>0</v>
      </c>
      <c r="DR10" s="31">
        <v>0</v>
      </c>
      <c r="DS10" s="31">
        <v>0</v>
      </c>
      <c r="DT10" s="31">
        <v>0</v>
      </c>
      <c r="DU10" s="31">
        <v>0</v>
      </c>
      <c r="DV10" s="31">
        <v>0</v>
      </c>
      <c r="DW10" s="31">
        <v>0</v>
      </c>
      <c r="DX10" s="31">
        <v>0</v>
      </c>
      <c r="DY10" s="31">
        <v>0</v>
      </c>
      <c r="DZ10" s="31">
        <v>0</v>
      </c>
      <c r="EA10" s="31">
        <v>0</v>
      </c>
      <c r="EB10" s="31">
        <v>0</v>
      </c>
      <c r="EC10" s="31">
        <v>0</v>
      </c>
      <c r="ED10" s="31">
        <v>0</v>
      </c>
      <c r="EE10" s="31">
        <v>0</v>
      </c>
      <c r="EF10" s="31">
        <v>0</v>
      </c>
      <c r="EG10" s="31">
        <v>0</v>
      </c>
      <c r="EH10" s="31">
        <v>0</v>
      </c>
      <c r="EI10" s="31">
        <v>0</v>
      </c>
      <c r="EJ10" s="31">
        <v>0</v>
      </c>
      <c r="EK10" s="31">
        <v>0</v>
      </c>
      <c r="EL10" s="31">
        <v>0</v>
      </c>
      <c r="EM10" s="31">
        <v>0</v>
      </c>
      <c r="EN10" s="31">
        <v>0</v>
      </c>
      <c r="EO10" s="31">
        <v>0</v>
      </c>
      <c r="EP10" s="31">
        <v>0</v>
      </c>
      <c r="EQ10" s="31">
        <v>0</v>
      </c>
      <c r="ER10" s="31">
        <v>0</v>
      </c>
      <c r="ES10" s="31">
        <v>0</v>
      </c>
      <c r="ET10" s="31">
        <v>0</v>
      </c>
      <c r="EU10" s="31">
        <v>0</v>
      </c>
      <c r="EV10" s="31">
        <v>0</v>
      </c>
      <c r="EW10" s="31">
        <v>0</v>
      </c>
      <c r="EX10" s="31">
        <v>0</v>
      </c>
      <c r="EY10" s="31">
        <v>0</v>
      </c>
      <c r="EZ10" s="31">
        <v>0</v>
      </c>
      <c r="FA10" s="31">
        <v>0</v>
      </c>
      <c r="FB10" s="31">
        <v>0</v>
      </c>
    </row>
    <row r="11" spans="1:158" ht="15" customHeight="1" x14ac:dyDescent="0.2">
      <c r="A11">
        <v>7</v>
      </c>
      <c r="B11" s="36">
        <v>2081253</v>
      </c>
      <c r="C11" s="44">
        <v>1.5199999999999998E-4</v>
      </c>
      <c r="D11" s="9"/>
      <c r="E11" s="30">
        <v>0</v>
      </c>
      <c r="F11" s="30">
        <v>0</v>
      </c>
      <c r="G11" s="13"/>
      <c r="H11" s="36">
        <v>0</v>
      </c>
      <c r="I11" s="36">
        <v>0</v>
      </c>
      <c r="J11" s="13"/>
      <c r="K11">
        <v>7</v>
      </c>
      <c r="L11" s="36">
        <v>1</v>
      </c>
      <c r="M11" s="36">
        <v>1</v>
      </c>
      <c r="N11" s="36">
        <v>1</v>
      </c>
      <c r="O11" s="36">
        <v>1</v>
      </c>
      <c r="P11" s="36">
        <v>1</v>
      </c>
      <c r="Q11" s="36">
        <v>1</v>
      </c>
      <c r="R11" s="36">
        <v>1</v>
      </c>
      <c r="S11" s="36">
        <v>1</v>
      </c>
      <c r="T11" s="36">
        <v>1</v>
      </c>
      <c r="U11" s="36">
        <v>1</v>
      </c>
      <c r="V11" s="36">
        <v>1</v>
      </c>
      <c r="W11" s="36">
        <v>1</v>
      </c>
      <c r="X11" s="36">
        <v>1</v>
      </c>
      <c r="Y11" s="36">
        <v>1</v>
      </c>
      <c r="Z11" s="36">
        <v>1</v>
      </c>
      <c r="AA11" s="36">
        <v>1</v>
      </c>
      <c r="AB11" s="36">
        <v>1</v>
      </c>
      <c r="AC11" s="36">
        <v>1</v>
      </c>
      <c r="AD11" s="36">
        <v>1</v>
      </c>
      <c r="AE11" s="36">
        <v>1</v>
      </c>
      <c r="AF11" s="36">
        <v>1</v>
      </c>
      <c r="AG11" s="36">
        <v>1</v>
      </c>
      <c r="AH11" s="36">
        <v>1</v>
      </c>
      <c r="AI11" s="36">
        <v>1</v>
      </c>
      <c r="AJ11" s="36">
        <v>1</v>
      </c>
      <c r="AK11" s="36">
        <v>1</v>
      </c>
      <c r="AL11" s="36">
        <v>1</v>
      </c>
      <c r="AM11" s="36">
        <v>1</v>
      </c>
      <c r="AN11" s="36">
        <v>1</v>
      </c>
      <c r="AO11" s="36">
        <v>1</v>
      </c>
      <c r="AP11" s="36">
        <v>1</v>
      </c>
      <c r="AQ11" s="36">
        <v>1</v>
      </c>
      <c r="AR11" s="36">
        <v>1</v>
      </c>
      <c r="AS11" s="36">
        <v>1</v>
      </c>
      <c r="AT11" s="36">
        <v>1</v>
      </c>
      <c r="AU11" s="36">
        <v>1</v>
      </c>
      <c r="AV11" s="36">
        <v>1</v>
      </c>
      <c r="AW11" s="36">
        <v>1</v>
      </c>
      <c r="AX11" s="36">
        <v>1</v>
      </c>
      <c r="AY11" s="36">
        <v>1</v>
      </c>
      <c r="AZ11" s="36">
        <v>1</v>
      </c>
      <c r="BA11" s="36">
        <v>1</v>
      </c>
      <c r="BB11" s="36">
        <v>1</v>
      </c>
      <c r="BC11" s="36">
        <v>1</v>
      </c>
      <c r="BD11" s="36">
        <v>1</v>
      </c>
      <c r="BE11" s="36">
        <v>1</v>
      </c>
      <c r="BF11" s="36">
        <v>1</v>
      </c>
      <c r="BG11" s="36">
        <v>1</v>
      </c>
      <c r="BH11" s="36">
        <v>1</v>
      </c>
      <c r="BI11" s="36">
        <v>1</v>
      </c>
      <c r="BJ11" s="36">
        <v>1</v>
      </c>
      <c r="BK11" s="36">
        <v>1</v>
      </c>
      <c r="BL11" s="36">
        <v>1</v>
      </c>
      <c r="BM11" s="36">
        <v>1</v>
      </c>
      <c r="BN11" s="36">
        <v>1</v>
      </c>
      <c r="BO11" s="36">
        <v>1</v>
      </c>
      <c r="BP11" s="36">
        <v>1</v>
      </c>
      <c r="BQ11" s="36">
        <v>1</v>
      </c>
      <c r="BR11" s="36">
        <v>1</v>
      </c>
      <c r="BS11" s="36">
        <v>1</v>
      </c>
      <c r="BT11" s="36">
        <v>1</v>
      </c>
      <c r="BU11" s="36">
        <v>1</v>
      </c>
      <c r="BV11" s="36">
        <v>1</v>
      </c>
      <c r="BW11" s="36">
        <v>1</v>
      </c>
      <c r="BX11" s="36">
        <v>1</v>
      </c>
      <c r="BY11" s="36">
        <v>1</v>
      </c>
      <c r="BZ11" s="36">
        <v>1</v>
      </c>
      <c r="CA11" s="36">
        <v>1</v>
      </c>
      <c r="CB11" s="36">
        <v>1</v>
      </c>
      <c r="CC11" s="36">
        <v>1</v>
      </c>
      <c r="CD11" s="36">
        <v>1</v>
      </c>
      <c r="CE11" s="36">
        <v>1</v>
      </c>
      <c r="CF11" s="34"/>
      <c r="CG11" s="34"/>
      <c r="CI11">
        <v>7</v>
      </c>
      <c r="CJ11" s="31">
        <v>1</v>
      </c>
      <c r="CK11" s="31">
        <v>0</v>
      </c>
      <c r="CL11" s="31">
        <v>0</v>
      </c>
      <c r="CM11" s="31">
        <v>0</v>
      </c>
      <c r="CN11" s="31">
        <v>0</v>
      </c>
      <c r="CO11" s="31">
        <v>0</v>
      </c>
      <c r="CP11" s="31">
        <v>0</v>
      </c>
      <c r="CQ11" s="31">
        <v>0</v>
      </c>
      <c r="CR11" s="31">
        <v>0</v>
      </c>
      <c r="CS11" s="31">
        <v>0</v>
      </c>
      <c r="CT11" s="31">
        <v>0</v>
      </c>
      <c r="CU11" s="31">
        <v>0</v>
      </c>
      <c r="CV11" s="31">
        <v>0</v>
      </c>
      <c r="CW11" s="31">
        <v>0</v>
      </c>
      <c r="CX11" s="31">
        <v>0</v>
      </c>
      <c r="CY11" s="31">
        <v>0</v>
      </c>
      <c r="CZ11" s="31">
        <v>0</v>
      </c>
      <c r="DA11" s="31">
        <v>0</v>
      </c>
      <c r="DB11" s="31">
        <v>0</v>
      </c>
      <c r="DC11" s="31">
        <v>0</v>
      </c>
      <c r="DD11" s="31">
        <v>0</v>
      </c>
      <c r="DE11" s="31">
        <v>0</v>
      </c>
      <c r="DF11" s="31">
        <v>0</v>
      </c>
      <c r="DG11" s="31">
        <v>0</v>
      </c>
      <c r="DH11" s="31">
        <v>0</v>
      </c>
      <c r="DI11" s="31">
        <v>0</v>
      </c>
      <c r="DJ11" s="31">
        <v>0</v>
      </c>
      <c r="DK11" s="31">
        <v>0</v>
      </c>
      <c r="DL11" s="31">
        <v>0</v>
      </c>
      <c r="DM11" s="31">
        <v>0</v>
      </c>
      <c r="DN11" s="31">
        <v>0</v>
      </c>
      <c r="DO11" s="31">
        <v>0</v>
      </c>
      <c r="DP11" s="31">
        <v>0</v>
      </c>
      <c r="DQ11" s="31">
        <v>0</v>
      </c>
      <c r="DR11" s="31">
        <v>0</v>
      </c>
      <c r="DS11" s="31">
        <v>0</v>
      </c>
      <c r="DT11" s="31">
        <v>0</v>
      </c>
      <c r="DU11" s="31">
        <v>0</v>
      </c>
      <c r="DV11" s="31">
        <v>0</v>
      </c>
      <c r="DW11" s="31">
        <v>0</v>
      </c>
      <c r="DX11" s="31">
        <v>0</v>
      </c>
      <c r="DY11" s="31">
        <v>0</v>
      </c>
      <c r="DZ11" s="31">
        <v>0</v>
      </c>
      <c r="EA11" s="31">
        <v>0</v>
      </c>
      <c r="EB11" s="31">
        <v>0</v>
      </c>
      <c r="EC11" s="31">
        <v>0</v>
      </c>
      <c r="ED11" s="31">
        <v>0</v>
      </c>
      <c r="EE11" s="31">
        <v>0</v>
      </c>
      <c r="EF11" s="31">
        <v>0</v>
      </c>
      <c r="EG11" s="31">
        <v>0</v>
      </c>
      <c r="EH11" s="31">
        <v>0</v>
      </c>
      <c r="EI11" s="31">
        <v>0</v>
      </c>
      <c r="EJ11" s="31">
        <v>0</v>
      </c>
      <c r="EK11" s="31">
        <v>0</v>
      </c>
      <c r="EL11" s="31">
        <v>0</v>
      </c>
      <c r="EM11" s="31">
        <v>0</v>
      </c>
      <c r="EN11" s="31">
        <v>0</v>
      </c>
      <c r="EO11" s="31">
        <v>0</v>
      </c>
      <c r="EP11" s="31">
        <v>0</v>
      </c>
      <c r="EQ11" s="31">
        <v>0</v>
      </c>
      <c r="ER11" s="31">
        <v>0</v>
      </c>
      <c r="ES11" s="31">
        <v>0</v>
      </c>
      <c r="ET11" s="31">
        <v>0</v>
      </c>
      <c r="EU11" s="31">
        <v>0</v>
      </c>
      <c r="EV11" s="31">
        <v>0</v>
      </c>
      <c r="EW11" s="31">
        <v>0</v>
      </c>
      <c r="EX11" s="31">
        <v>0</v>
      </c>
      <c r="EY11" s="31">
        <v>0</v>
      </c>
      <c r="EZ11" s="31">
        <v>0</v>
      </c>
      <c r="FA11" s="31">
        <v>0</v>
      </c>
      <c r="FB11" s="31">
        <v>0</v>
      </c>
    </row>
    <row r="12" spans="1:158" ht="15" customHeight="1" x14ac:dyDescent="0.2">
      <c r="A12">
        <v>8</v>
      </c>
      <c r="B12" s="36">
        <v>2070502</v>
      </c>
      <c r="C12" s="44">
        <v>1.5199999999999998E-4</v>
      </c>
      <c r="D12" s="9"/>
      <c r="E12" s="30">
        <v>0</v>
      </c>
      <c r="F12" s="30">
        <v>0</v>
      </c>
      <c r="G12" s="13"/>
      <c r="H12" s="36">
        <v>0</v>
      </c>
      <c r="I12" s="36">
        <v>0</v>
      </c>
      <c r="J12" s="13"/>
      <c r="K12">
        <v>8</v>
      </c>
      <c r="L12" s="36">
        <v>1</v>
      </c>
      <c r="M12" s="36">
        <v>1</v>
      </c>
      <c r="N12" s="36">
        <v>1</v>
      </c>
      <c r="O12" s="36">
        <v>1</v>
      </c>
      <c r="P12" s="36">
        <v>1</v>
      </c>
      <c r="Q12" s="36">
        <v>1</v>
      </c>
      <c r="R12" s="36">
        <v>1</v>
      </c>
      <c r="S12" s="36">
        <v>1</v>
      </c>
      <c r="T12" s="36">
        <v>1</v>
      </c>
      <c r="U12" s="36">
        <v>1</v>
      </c>
      <c r="V12" s="36">
        <v>1</v>
      </c>
      <c r="W12" s="36">
        <v>1</v>
      </c>
      <c r="X12" s="36">
        <v>1</v>
      </c>
      <c r="Y12" s="36">
        <v>1</v>
      </c>
      <c r="Z12" s="36">
        <v>1</v>
      </c>
      <c r="AA12" s="36">
        <v>1</v>
      </c>
      <c r="AB12" s="36">
        <v>1</v>
      </c>
      <c r="AC12" s="36">
        <v>1</v>
      </c>
      <c r="AD12" s="36">
        <v>1</v>
      </c>
      <c r="AE12" s="36">
        <v>1</v>
      </c>
      <c r="AF12" s="36">
        <v>1</v>
      </c>
      <c r="AG12" s="36">
        <v>1</v>
      </c>
      <c r="AH12" s="36">
        <v>1</v>
      </c>
      <c r="AI12" s="36">
        <v>1</v>
      </c>
      <c r="AJ12" s="36">
        <v>1</v>
      </c>
      <c r="AK12" s="36">
        <v>1</v>
      </c>
      <c r="AL12" s="36">
        <v>1</v>
      </c>
      <c r="AM12" s="36">
        <v>1</v>
      </c>
      <c r="AN12" s="36">
        <v>1</v>
      </c>
      <c r="AO12" s="36">
        <v>1</v>
      </c>
      <c r="AP12" s="36">
        <v>1</v>
      </c>
      <c r="AQ12" s="36">
        <v>1</v>
      </c>
      <c r="AR12" s="36">
        <v>1</v>
      </c>
      <c r="AS12" s="36">
        <v>1</v>
      </c>
      <c r="AT12" s="36">
        <v>1</v>
      </c>
      <c r="AU12" s="36">
        <v>1</v>
      </c>
      <c r="AV12" s="36">
        <v>1</v>
      </c>
      <c r="AW12" s="36">
        <v>1</v>
      </c>
      <c r="AX12" s="36">
        <v>1</v>
      </c>
      <c r="AY12" s="36">
        <v>1</v>
      </c>
      <c r="AZ12" s="36">
        <v>1</v>
      </c>
      <c r="BA12" s="36">
        <v>1</v>
      </c>
      <c r="BB12" s="36">
        <v>1</v>
      </c>
      <c r="BC12" s="36">
        <v>1</v>
      </c>
      <c r="BD12" s="36">
        <v>1</v>
      </c>
      <c r="BE12" s="36">
        <v>1</v>
      </c>
      <c r="BF12" s="36">
        <v>1</v>
      </c>
      <c r="BG12" s="36">
        <v>1</v>
      </c>
      <c r="BH12" s="36">
        <v>1</v>
      </c>
      <c r="BI12" s="36">
        <v>1</v>
      </c>
      <c r="BJ12" s="36">
        <v>1</v>
      </c>
      <c r="BK12" s="36">
        <v>1</v>
      </c>
      <c r="BL12" s="36">
        <v>1</v>
      </c>
      <c r="BM12" s="36">
        <v>1</v>
      </c>
      <c r="BN12" s="36">
        <v>1</v>
      </c>
      <c r="BO12" s="36">
        <v>1</v>
      </c>
      <c r="BP12" s="36">
        <v>1</v>
      </c>
      <c r="BQ12" s="36">
        <v>1</v>
      </c>
      <c r="BR12" s="36">
        <v>1</v>
      </c>
      <c r="BS12" s="36">
        <v>1</v>
      </c>
      <c r="BT12" s="36">
        <v>1</v>
      </c>
      <c r="BU12" s="36">
        <v>1</v>
      </c>
      <c r="BV12" s="36">
        <v>1</v>
      </c>
      <c r="BW12" s="36">
        <v>1</v>
      </c>
      <c r="BX12" s="36">
        <v>1</v>
      </c>
      <c r="BY12" s="36">
        <v>1</v>
      </c>
      <c r="BZ12" s="36">
        <v>1</v>
      </c>
      <c r="CA12" s="36">
        <v>1</v>
      </c>
      <c r="CB12" s="36">
        <v>1</v>
      </c>
      <c r="CC12" s="36">
        <v>1</v>
      </c>
      <c r="CD12" s="36">
        <v>1</v>
      </c>
      <c r="CE12" s="36">
        <v>1</v>
      </c>
      <c r="CF12" s="34"/>
      <c r="CG12" s="34"/>
      <c r="CI12">
        <v>8</v>
      </c>
      <c r="CJ12" s="31">
        <v>1</v>
      </c>
      <c r="CK12" s="31">
        <v>0</v>
      </c>
      <c r="CL12" s="31">
        <v>0</v>
      </c>
      <c r="CM12" s="31">
        <v>0</v>
      </c>
      <c r="CN12" s="31">
        <v>0</v>
      </c>
      <c r="CO12" s="31">
        <v>0</v>
      </c>
      <c r="CP12" s="31">
        <v>0</v>
      </c>
      <c r="CQ12" s="31">
        <v>0</v>
      </c>
      <c r="CR12" s="31">
        <v>0</v>
      </c>
      <c r="CS12" s="31">
        <v>0</v>
      </c>
      <c r="CT12" s="31">
        <v>0</v>
      </c>
      <c r="CU12" s="31">
        <v>0</v>
      </c>
      <c r="CV12" s="31">
        <v>0</v>
      </c>
      <c r="CW12" s="31">
        <v>0</v>
      </c>
      <c r="CX12" s="31">
        <v>0</v>
      </c>
      <c r="CY12" s="31">
        <v>0</v>
      </c>
      <c r="CZ12" s="31">
        <v>0</v>
      </c>
      <c r="DA12" s="31">
        <v>0</v>
      </c>
      <c r="DB12" s="31">
        <v>0</v>
      </c>
      <c r="DC12" s="31">
        <v>0</v>
      </c>
      <c r="DD12" s="31">
        <v>0</v>
      </c>
      <c r="DE12" s="31">
        <v>0</v>
      </c>
      <c r="DF12" s="31">
        <v>0</v>
      </c>
      <c r="DG12" s="31">
        <v>0</v>
      </c>
      <c r="DH12" s="31">
        <v>0</v>
      </c>
      <c r="DI12" s="31">
        <v>0</v>
      </c>
      <c r="DJ12" s="31">
        <v>0</v>
      </c>
      <c r="DK12" s="31">
        <v>0</v>
      </c>
      <c r="DL12" s="31">
        <v>0</v>
      </c>
      <c r="DM12" s="31">
        <v>0</v>
      </c>
      <c r="DN12" s="31">
        <v>0</v>
      </c>
      <c r="DO12" s="31">
        <v>0</v>
      </c>
      <c r="DP12" s="31">
        <v>0</v>
      </c>
      <c r="DQ12" s="31">
        <v>0</v>
      </c>
      <c r="DR12" s="31">
        <v>0</v>
      </c>
      <c r="DS12" s="31">
        <v>0</v>
      </c>
      <c r="DT12" s="31">
        <v>0</v>
      </c>
      <c r="DU12" s="31">
        <v>0</v>
      </c>
      <c r="DV12" s="31">
        <v>0</v>
      </c>
      <c r="DW12" s="31">
        <v>0</v>
      </c>
      <c r="DX12" s="31">
        <v>0</v>
      </c>
      <c r="DY12" s="31">
        <v>0</v>
      </c>
      <c r="DZ12" s="31">
        <v>0</v>
      </c>
      <c r="EA12" s="31">
        <v>0</v>
      </c>
      <c r="EB12" s="31">
        <v>0</v>
      </c>
      <c r="EC12" s="31">
        <v>0</v>
      </c>
      <c r="ED12" s="31">
        <v>0</v>
      </c>
      <c r="EE12" s="31">
        <v>0</v>
      </c>
      <c r="EF12" s="31">
        <v>0</v>
      </c>
      <c r="EG12" s="31">
        <v>0</v>
      </c>
      <c r="EH12" s="31">
        <v>0</v>
      </c>
      <c r="EI12" s="31">
        <v>0</v>
      </c>
      <c r="EJ12" s="31">
        <v>0</v>
      </c>
      <c r="EK12" s="31">
        <v>0</v>
      </c>
      <c r="EL12" s="31">
        <v>0</v>
      </c>
      <c r="EM12" s="31">
        <v>0</v>
      </c>
      <c r="EN12" s="31">
        <v>0</v>
      </c>
      <c r="EO12" s="31">
        <v>0</v>
      </c>
      <c r="EP12" s="31">
        <v>0</v>
      </c>
      <c r="EQ12" s="31">
        <v>0</v>
      </c>
      <c r="ER12" s="31">
        <v>0</v>
      </c>
      <c r="ES12" s="31">
        <v>0</v>
      </c>
      <c r="ET12" s="31">
        <v>0</v>
      </c>
      <c r="EU12" s="31">
        <v>0</v>
      </c>
      <c r="EV12" s="31">
        <v>0</v>
      </c>
      <c r="EW12" s="31">
        <v>0</v>
      </c>
      <c r="EX12" s="31">
        <v>0</v>
      </c>
      <c r="EY12" s="31">
        <v>0</v>
      </c>
      <c r="EZ12" s="31">
        <v>0</v>
      </c>
      <c r="FA12" s="31">
        <v>0</v>
      </c>
      <c r="FB12" s="31">
        <v>0</v>
      </c>
    </row>
    <row r="13" spans="1:158" ht="15" customHeight="1" x14ac:dyDescent="0.2">
      <c r="A13">
        <v>9</v>
      </c>
      <c r="B13" s="36">
        <v>2077270</v>
      </c>
      <c r="C13" s="44">
        <v>1.5199999999999998E-4</v>
      </c>
      <c r="D13" s="9"/>
      <c r="E13" s="49">
        <v>3.9300000000000001E-4</v>
      </c>
      <c r="F13" s="49">
        <v>3.9300000000000001E-4</v>
      </c>
      <c r="G13" s="13"/>
      <c r="H13" s="36">
        <v>1.6153960000000001E-3</v>
      </c>
      <c r="I13" s="36">
        <v>0</v>
      </c>
      <c r="J13" s="13"/>
      <c r="K13">
        <v>9</v>
      </c>
      <c r="L13" s="36">
        <v>1</v>
      </c>
      <c r="M13" s="36">
        <v>1</v>
      </c>
      <c r="N13" s="36">
        <v>1</v>
      </c>
      <c r="O13" s="36">
        <v>1</v>
      </c>
      <c r="P13" s="36">
        <v>1</v>
      </c>
      <c r="Q13" s="36">
        <v>1</v>
      </c>
      <c r="R13" s="36">
        <v>1</v>
      </c>
      <c r="S13" s="36">
        <v>1</v>
      </c>
      <c r="T13" s="36">
        <v>1</v>
      </c>
      <c r="U13" s="36">
        <v>1</v>
      </c>
      <c r="V13" s="36">
        <v>1</v>
      </c>
      <c r="W13" s="36">
        <v>1</v>
      </c>
      <c r="X13" s="36">
        <v>1</v>
      </c>
      <c r="Y13" s="36">
        <v>1</v>
      </c>
      <c r="Z13" s="36">
        <v>1</v>
      </c>
      <c r="AA13" s="36">
        <v>1</v>
      </c>
      <c r="AB13" s="36">
        <v>1</v>
      </c>
      <c r="AC13" s="36">
        <v>1</v>
      </c>
      <c r="AD13" s="36">
        <v>1</v>
      </c>
      <c r="AE13" s="36">
        <v>1</v>
      </c>
      <c r="AF13" s="36">
        <v>1</v>
      </c>
      <c r="AG13" s="36">
        <v>1</v>
      </c>
      <c r="AH13" s="36">
        <v>1</v>
      </c>
      <c r="AI13" s="36">
        <v>1</v>
      </c>
      <c r="AJ13" s="36">
        <v>1</v>
      </c>
      <c r="AK13" s="36">
        <v>1</v>
      </c>
      <c r="AL13" s="36">
        <v>1</v>
      </c>
      <c r="AM13" s="36">
        <v>1</v>
      </c>
      <c r="AN13" s="36">
        <v>1</v>
      </c>
      <c r="AO13" s="36">
        <v>1</v>
      </c>
      <c r="AP13" s="36">
        <v>1</v>
      </c>
      <c r="AQ13" s="36">
        <v>1</v>
      </c>
      <c r="AR13" s="36">
        <v>1</v>
      </c>
      <c r="AS13" s="36">
        <v>1</v>
      </c>
      <c r="AT13" s="36">
        <v>1</v>
      </c>
      <c r="AU13" s="36">
        <v>1</v>
      </c>
      <c r="AV13" s="36">
        <v>1</v>
      </c>
      <c r="AW13" s="36">
        <v>1</v>
      </c>
      <c r="AX13" s="36">
        <v>1</v>
      </c>
      <c r="AY13" s="36">
        <v>1</v>
      </c>
      <c r="AZ13" s="36">
        <v>1</v>
      </c>
      <c r="BA13" s="36">
        <v>1</v>
      </c>
      <c r="BB13" s="36">
        <v>1</v>
      </c>
      <c r="BC13" s="36">
        <v>1</v>
      </c>
      <c r="BD13" s="36">
        <v>1</v>
      </c>
      <c r="BE13" s="36">
        <v>1</v>
      </c>
      <c r="BF13" s="36">
        <v>1</v>
      </c>
      <c r="BG13" s="36">
        <v>1</v>
      </c>
      <c r="BH13" s="36">
        <v>1</v>
      </c>
      <c r="BI13" s="36">
        <v>1</v>
      </c>
      <c r="BJ13" s="36">
        <v>1</v>
      </c>
      <c r="BK13" s="36">
        <v>1</v>
      </c>
      <c r="BL13" s="36">
        <v>1</v>
      </c>
      <c r="BM13" s="36">
        <v>1</v>
      </c>
      <c r="BN13" s="36">
        <v>1</v>
      </c>
      <c r="BO13" s="36">
        <v>1</v>
      </c>
      <c r="BP13" s="36">
        <v>1</v>
      </c>
      <c r="BQ13" s="36">
        <v>1</v>
      </c>
      <c r="BR13" s="36">
        <v>1</v>
      </c>
      <c r="BS13" s="36">
        <v>1</v>
      </c>
      <c r="BT13" s="36">
        <v>1</v>
      </c>
      <c r="BU13" s="36">
        <v>1</v>
      </c>
      <c r="BV13" s="36">
        <v>1</v>
      </c>
      <c r="BW13" s="36">
        <v>1</v>
      </c>
      <c r="BX13" s="36">
        <v>1</v>
      </c>
      <c r="BY13" s="36">
        <v>1</v>
      </c>
      <c r="BZ13" s="36">
        <v>1</v>
      </c>
      <c r="CA13" s="36">
        <v>1</v>
      </c>
      <c r="CB13" s="36">
        <v>1</v>
      </c>
      <c r="CC13" s="36">
        <v>1</v>
      </c>
      <c r="CD13" s="36">
        <v>1</v>
      </c>
      <c r="CE13" s="36">
        <v>1</v>
      </c>
      <c r="CF13" s="34"/>
      <c r="CG13" s="34"/>
      <c r="CI13">
        <v>9</v>
      </c>
      <c r="CJ13" s="31">
        <v>1</v>
      </c>
      <c r="CK13" s="31">
        <v>0</v>
      </c>
      <c r="CL13" s="31">
        <v>0</v>
      </c>
      <c r="CM13" s="31">
        <v>0</v>
      </c>
      <c r="CN13" s="31">
        <v>0</v>
      </c>
      <c r="CO13" s="31">
        <v>0</v>
      </c>
      <c r="CP13" s="31">
        <v>0</v>
      </c>
      <c r="CQ13" s="31">
        <v>0</v>
      </c>
      <c r="CR13" s="31">
        <v>0</v>
      </c>
      <c r="CS13" s="31">
        <v>0</v>
      </c>
      <c r="CT13" s="31">
        <v>0</v>
      </c>
      <c r="CU13" s="31">
        <v>0</v>
      </c>
      <c r="CV13" s="31">
        <v>0</v>
      </c>
      <c r="CW13" s="31">
        <v>0</v>
      </c>
      <c r="CX13" s="31">
        <v>0</v>
      </c>
      <c r="CY13" s="31">
        <v>0</v>
      </c>
      <c r="CZ13" s="31">
        <v>0</v>
      </c>
      <c r="DA13" s="31">
        <v>0</v>
      </c>
      <c r="DB13" s="31">
        <v>0</v>
      </c>
      <c r="DC13" s="31">
        <v>0</v>
      </c>
      <c r="DD13" s="31">
        <v>0</v>
      </c>
      <c r="DE13" s="31">
        <v>0</v>
      </c>
      <c r="DF13" s="31">
        <v>0</v>
      </c>
      <c r="DG13" s="31">
        <v>0</v>
      </c>
      <c r="DH13" s="31">
        <v>0</v>
      </c>
      <c r="DI13" s="31">
        <v>0</v>
      </c>
      <c r="DJ13" s="31">
        <v>0</v>
      </c>
      <c r="DK13" s="31">
        <v>0</v>
      </c>
      <c r="DL13" s="31">
        <v>0</v>
      </c>
      <c r="DM13" s="31">
        <v>0</v>
      </c>
      <c r="DN13" s="31">
        <v>0</v>
      </c>
      <c r="DO13" s="31">
        <v>0</v>
      </c>
      <c r="DP13" s="31">
        <v>0</v>
      </c>
      <c r="DQ13" s="31">
        <v>0</v>
      </c>
      <c r="DR13" s="31">
        <v>0</v>
      </c>
      <c r="DS13" s="31">
        <v>0</v>
      </c>
      <c r="DT13" s="31">
        <v>0</v>
      </c>
      <c r="DU13" s="31">
        <v>0</v>
      </c>
      <c r="DV13" s="31">
        <v>0</v>
      </c>
      <c r="DW13" s="31">
        <v>0</v>
      </c>
      <c r="DX13" s="31">
        <v>0</v>
      </c>
      <c r="DY13" s="31">
        <v>0</v>
      </c>
      <c r="DZ13" s="31">
        <v>0</v>
      </c>
      <c r="EA13" s="31">
        <v>0</v>
      </c>
      <c r="EB13" s="31">
        <v>0</v>
      </c>
      <c r="EC13" s="31">
        <v>0</v>
      </c>
      <c r="ED13" s="31">
        <v>0</v>
      </c>
      <c r="EE13" s="31">
        <v>0</v>
      </c>
      <c r="EF13" s="31">
        <v>0</v>
      </c>
      <c r="EG13" s="31">
        <v>0</v>
      </c>
      <c r="EH13" s="31">
        <v>0</v>
      </c>
      <c r="EI13" s="31">
        <v>0</v>
      </c>
      <c r="EJ13" s="31">
        <v>0</v>
      </c>
      <c r="EK13" s="31">
        <v>0</v>
      </c>
      <c r="EL13" s="31">
        <v>0</v>
      </c>
      <c r="EM13" s="31">
        <v>0</v>
      </c>
      <c r="EN13" s="31">
        <v>0</v>
      </c>
      <c r="EO13" s="31">
        <v>0</v>
      </c>
      <c r="EP13" s="31">
        <v>0</v>
      </c>
      <c r="EQ13" s="31">
        <v>0</v>
      </c>
      <c r="ER13" s="31">
        <v>0</v>
      </c>
      <c r="ES13" s="31">
        <v>0</v>
      </c>
      <c r="ET13" s="31">
        <v>0</v>
      </c>
      <c r="EU13" s="31">
        <v>0</v>
      </c>
      <c r="EV13" s="31">
        <v>0</v>
      </c>
      <c r="EW13" s="31">
        <v>0</v>
      </c>
      <c r="EX13" s="31">
        <v>0</v>
      </c>
      <c r="EY13" s="31">
        <v>0</v>
      </c>
      <c r="EZ13" s="31">
        <v>0</v>
      </c>
      <c r="FA13" s="31">
        <v>0</v>
      </c>
      <c r="FB13" s="31">
        <v>0</v>
      </c>
    </row>
    <row r="14" spans="1:158" ht="15" customHeight="1" x14ac:dyDescent="0.2">
      <c r="A14">
        <v>10</v>
      </c>
      <c r="B14" s="36">
        <v>2104997</v>
      </c>
      <c r="C14" s="44">
        <v>1.5199999999999998E-4</v>
      </c>
      <c r="D14" s="9"/>
      <c r="E14" s="49">
        <v>3.9300000000000001E-4</v>
      </c>
      <c r="F14" s="49">
        <v>3.9300000000000001E-4</v>
      </c>
      <c r="G14" s="13"/>
      <c r="H14" s="36">
        <v>2.6021899999999999E-3</v>
      </c>
      <c r="I14" s="36">
        <v>0</v>
      </c>
      <c r="J14" s="13"/>
      <c r="K14">
        <v>10</v>
      </c>
      <c r="L14" s="36">
        <v>1</v>
      </c>
      <c r="M14" s="36">
        <v>1</v>
      </c>
      <c r="N14" s="36">
        <v>1</v>
      </c>
      <c r="O14" s="36">
        <v>1</v>
      </c>
      <c r="P14" s="36">
        <v>1</v>
      </c>
      <c r="Q14" s="36">
        <v>1</v>
      </c>
      <c r="R14" s="36">
        <v>1</v>
      </c>
      <c r="S14" s="36">
        <v>1</v>
      </c>
      <c r="T14" s="36">
        <v>1</v>
      </c>
      <c r="U14" s="36">
        <v>1</v>
      </c>
      <c r="V14" s="36">
        <v>1</v>
      </c>
      <c r="W14" s="36">
        <v>1</v>
      </c>
      <c r="X14" s="36">
        <v>1</v>
      </c>
      <c r="Y14" s="36">
        <v>1</v>
      </c>
      <c r="Z14" s="36">
        <v>1</v>
      </c>
      <c r="AA14" s="36">
        <v>1</v>
      </c>
      <c r="AB14" s="36">
        <v>1</v>
      </c>
      <c r="AC14" s="36">
        <v>1</v>
      </c>
      <c r="AD14" s="36">
        <v>1</v>
      </c>
      <c r="AE14" s="36">
        <v>1</v>
      </c>
      <c r="AF14" s="36">
        <v>1</v>
      </c>
      <c r="AG14" s="36">
        <v>1</v>
      </c>
      <c r="AH14" s="36">
        <v>1</v>
      </c>
      <c r="AI14" s="36">
        <v>1</v>
      </c>
      <c r="AJ14" s="36">
        <v>1</v>
      </c>
      <c r="AK14" s="36">
        <v>1</v>
      </c>
      <c r="AL14" s="36">
        <v>1</v>
      </c>
      <c r="AM14" s="36">
        <v>1</v>
      </c>
      <c r="AN14" s="36">
        <v>1</v>
      </c>
      <c r="AO14" s="36">
        <v>1</v>
      </c>
      <c r="AP14" s="36">
        <v>1</v>
      </c>
      <c r="AQ14" s="36">
        <v>1</v>
      </c>
      <c r="AR14" s="36">
        <v>1</v>
      </c>
      <c r="AS14" s="36">
        <v>1</v>
      </c>
      <c r="AT14" s="36">
        <v>1</v>
      </c>
      <c r="AU14" s="36">
        <v>1</v>
      </c>
      <c r="AV14" s="36">
        <v>1</v>
      </c>
      <c r="AW14" s="36">
        <v>1</v>
      </c>
      <c r="AX14" s="36">
        <v>1</v>
      </c>
      <c r="AY14" s="36">
        <v>1</v>
      </c>
      <c r="AZ14" s="36">
        <v>1</v>
      </c>
      <c r="BA14" s="36">
        <v>1</v>
      </c>
      <c r="BB14" s="36">
        <v>1</v>
      </c>
      <c r="BC14" s="36">
        <v>1</v>
      </c>
      <c r="BD14" s="36">
        <v>1</v>
      </c>
      <c r="BE14" s="36">
        <v>1</v>
      </c>
      <c r="BF14" s="36">
        <v>1</v>
      </c>
      <c r="BG14" s="36">
        <v>1</v>
      </c>
      <c r="BH14" s="36">
        <v>1</v>
      </c>
      <c r="BI14" s="36">
        <v>1</v>
      </c>
      <c r="BJ14" s="36">
        <v>1</v>
      </c>
      <c r="BK14" s="36">
        <v>1</v>
      </c>
      <c r="BL14" s="36">
        <v>1</v>
      </c>
      <c r="BM14" s="36">
        <v>1</v>
      </c>
      <c r="BN14" s="36">
        <v>1</v>
      </c>
      <c r="BO14" s="36">
        <v>1</v>
      </c>
      <c r="BP14" s="36">
        <v>1</v>
      </c>
      <c r="BQ14" s="36">
        <v>1</v>
      </c>
      <c r="BR14" s="36">
        <v>1</v>
      </c>
      <c r="BS14" s="36">
        <v>1</v>
      </c>
      <c r="BT14" s="36">
        <v>1</v>
      </c>
      <c r="BU14" s="36">
        <v>1</v>
      </c>
      <c r="BV14" s="36">
        <v>1</v>
      </c>
      <c r="BW14" s="36">
        <v>1</v>
      </c>
      <c r="BX14" s="36">
        <v>1</v>
      </c>
      <c r="BY14" s="36">
        <v>1</v>
      </c>
      <c r="BZ14" s="36">
        <v>1</v>
      </c>
      <c r="CA14" s="36">
        <v>1</v>
      </c>
      <c r="CB14" s="36">
        <v>1</v>
      </c>
      <c r="CC14" s="36">
        <v>1</v>
      </c>
      <c r="CD14" s="36">
        <v>1</v>
      </c>
      <c r="CE14" s="36">
        <v>1</v>
      </c>
      <c r="CF14" s="34"/>
      <c r="CG14" s="34"/>
      <c r="CI14">
        <v>10</v>
      </c>
      <c r="CJ14" s="31">
        <v>1</v>
      </c>
      <c r="CK14" s="31">
        <v>0</v>
      </c>
      <c r="CL14" s="31">
        <v>0</v>
      </c>
      <c r="CM14" s="31">
        <v>0</v>
      </c>
      <c r="CN14" s="31">
        <v>0</v>
      </c>
      <c r="CO14" s="31">
        <v>0</v>
      </c>
      <c r="CP14" s="31">
        <v>0</v>
      </c>
      <c r="CQ14" s="31">
        <v>0</v>
      </c>
      <c r="CR14" s="31">
        <v>0</v>
      </c>
      <c r="CS14" s="31">
        <v>0</v>
      </c>
      <c r="CT14" s="31">
        <v>0</v>
      </c>
      <c r="CU14" s="31">
        <v>0</v>
      </c>
      <c r="CV14" s="31">
        <v>0</v>
      </c>
      <c r="CW14" s="31">
        <v>0</v>
      </c>
      <c r="CX14" s="31">
        <v>0</v>
      </c>
      <c r="CY14" s="31">
        <v>0</v>
      </c>
      <c r="CZ14" s="31">
        <v>0</v>
      </c>
      <c r="DA14" s="31">
        <v>0</v>
      </c>
      <c r="DB14" s="31">
        <v>0</v>
      </c>
      <c r="DC14" s="31">
        <v>0</v>
      </c>
      <c r="DD14" s="31">
        <v>0</v>
      </c>
      <c r="DE14" s="31">
        <v>0</v>
      </c>
      <c r="DF14" s="31">
        <v>0</v>
      </c>
      <c r="DG14" s="31">
        <v>0</v>
      </c>
      <c r="DH14" s="31">
        <v>0</v>
      </c>
      <c r="DI14" s="31">
        <v>0</v>
      </c>
      <c r="DJ14" s="31">
        <v>0</v>
      </c>
      <c r="DK14" s="31">
        <v>0</v>
      </c>
      <c r="DL14" s="31">
        <v>0</v>
      </c>
      <c r="DM14" s="31">
        <v>0</v>
      </c>
      <c r="DN14" s="31">
        <v>0</v>
      </c>
      <c r="DO14" s="31">
        <v>0</v>
      </c>
      <c r="DP14" s="31">
        <v>0</v>
      </c>
      <c r="DQ14" s="31">
        <v>0</v>
      </c>
      <c r="DR14" s="31">
        <v>0</v>
      </c>
      <c r="DS14" s="31">
        <v>0</v>
      </c>
      <c r="DT14" s="31">
        <v>0</v>
      </c>
      <c r="DU14" s="31">
        <v>0</v>
      </c>
      <c r="DV14" s="31">
        <v>0</v>
      </c>
      <c r="DW14" s="31">
        <v>0</v>
      </c>
      <c r="DX14" s="31">
        <v>0</v>
      </c>
      <c r="DY14" s="31">
        <v>0</v>
      </c>
      <c r="DZ14" s="31">
        <v>0</v>
      </c>
      <c r="EA14" s="31">
        <v>0</v>
      </c>
      <c r="EB14" s="31">
        <v>0</v>
      </c>
      <c r="EC14" s="31">
        <v>0</v>
      </c>
      <c r="ED14" s="31">
        <v>0</v>
      </c>
      <c r="EE14" s="31">
        <v>0</v>
      </c>
      <c r="EF14" s="31">
        <v>0</v>
      </c>
      <c r="EG14" s="31">
        <v>0</v>
      </c>
      <c r="EH14" s="31">
        <v>0</v>
      </c>
      <c r="EI14" s="31">
        <v>0</v>
      </c>
      <c r="EJ14" s="31">
        <v>0</v>
      </c>
      <c r="EK14" s="31">
        <v>0</v>
      </c>
      <c r="EL14" s="31">
        <v>0</v>
      </c>
      <c r="EM14" s="31">
        <v>0</v>
      </c>
      <c r="EN14" s="31">
        <v>0</v>
      </c>
      <c r="EO14" s="31">
        <v>0</v>
      </c>
      <c r="EP14" s="31">
        <v>0</v>
      </c>
      <c r="EQ14" s="31">
        <v>0</v>
      </c>
      <c r="ER14" s="31">
        <v>0</v>
      </c>
      <c r="ES14" s="31">
        <v>0</v>
      </c>
      <c r="ET14" s="31">
        <v>0</v>
      </c>
      <c r="EU14" s="31">
        <v>0</v>
      </c>
      <c r="EV14" s="31">
        <v>0</v>
      </c>
      <c r="EW14" s="31">
        <v>0</v>
      </c>
      <c r="EX14" s="31">
        <v>0</v>
      </c>
      <c r="EY14" s="31">
        <v>0</v>
      </c>
      <c r="EZ14" s="31">
        <v>0</v>
      </c>
      <c r="FA14" s="31">
        <v>0</v>
      </c>
      <c r="FB14" s="31">
        <v>0</v>
      </c>
    </row>
    <row r="15" spans="1:158" ht="15" customHeight="1" x14ac:dyDescent="0.2">
      <c r="A15">
        <v>11</v>
      </c>
      <c r="B15" s="36">
        <v>2145796</v>
      </c>
      <c r="C15" s="44">
        <v>1.5199999999999998E-4</v>
      </c>
      <c r="D15" s="9"/>
      <c r="E15" s="49">
        <v>3.9300000000000001E-4</v>
      </c>
      <c r="F15" s="49">
        <v>3.9300000000000001E-4</v>
      </c>
      <c r="G15" s="13"/>
      <c r="H15" s="36">
        <v>4.1920079999999997E-3</v>
      </c>
      <c r="I15" s="36">
        <v>0</v>
      </c>
      <c r="J15" s="13"/>
      <c r="K15">
        <v>11</v>
      </c>
      <c r="L15" s="36">
        <v>1</v>
      </c>
      <c r="M15" s="36">
        <v>1</v>
      </c>
      <c r="N15" s="36">
        <v>1</v>
      </c>
      <c r="O15" s="36">
        <v>1</v>
      </c>
      <c r="P15" s="36">
        <v>1</v>
      </c>
      <c r="Q15" s="36">
        <v>1</v>
      </c>
      <c r="R15" s="36">
        <v>1</v>
      </c>
      <c r="S15" s="36">
        <v>1</v>
      </c>
      <c r="T15" s="36">
        <v>1</v>
      </c>
      <c r="U15" s="36">
        <v>1</v>
      </c>
      <c r="V15" s="36">
        <v>1</v>
      </c>
      <c r="W15" s="36">
        <v>1</v>
      </c>
      <c r="X15" s="36">
        <v>1</v>
      </c>
      <c r="Y15" s="36">
        <v>1</v>
      </c>
      <c r="Z15" s="36">
        <v>1</v>
      </c>
      <c r="AA15" s="36">
        <v>1</v>
      </c>
      <c r="AB15" s="36">
        <v>1</v>
      </c>
      <c r="AC15" s="36">
        <v>1</v>
      </c>
      <c r="AD15" s="36">
        <v>1</v>
      </c>
      <c r="AE15" s="36">
        <v>1</v>
      </c>
      <c r="AF15" s="36">
        <v>1</v>
      </c>
      <c r="AG15" s="36">
        <v>1</v>
      </c>
      <c r="AH15" s="36">
        <v>1</v>
      </c>
      <c r="AI15" s="36">
        <v>1</v>
      </c>
      <c r="AJ15" s="36">
        <v>1</v>
      </c>
      <c r="AK15" s="36">
        <v>1</v>
      </c>
      <c r="AL15" s="36">
        <v>1</v>
      </c>
      <c r="AM15" s="36">
        <v>1</v>
      </c>
      <c r="AN15" s="36">
        <v>1</v>
      </c>
      <c r="AO15" s="36">
        <v>1</v>
      </c>
      <c r="AP15" s="36">
        <v>1</v>
      </c>
      <c r="AQ15" s="36">
        <v>1</v>
      </c>
      <c r="AR15" s="36">
        <v>1</v>
      </c>
      <c r="AS15" s="36">
        <v>1</v>
      </c>
      <c r="AT15" s="36">
        <v>1</v>
      </c>
      <c r="AU15" s="36">
        <v>1</v>
      </c>
      <c r="AV15" s="36">
        <v>1</v>
      </c>
      <c r="AW15" s="36">
        <v>1</v>
      </c>
      <c r="AX15" s="36">
        <v>1</v>
      </c>
      <c r="AY15" s="36">
        <v>1</v>
      </c>
      <c r="AZ15" s="36">
        <v>1</v>
      </c>
      <c r="BA15" s="36">
        <v>1</v>
      </c>
      <c r="BB15" s="36">
        <v>1</v>
      </c>
      <c r="BC15" s="36">
        <v>1</v>
      </c>
      <c r="BD15" s="36">
        <v>1</v>
      </c>
      <c r="BE15" s="36">
        <v>1</v>
      </c>
      <c r="BF15" s="36">
        <v>1</v>
      </c>
      <c r="BG15" s="36">
        <v>1</v>
      </c>
      <c r="BH15" s="36">
        <v>1</v>
      </c>
      <c r="BI15" s="36">
        <v>1</v>
      </c>
      <c r="BJ15" s="36">
        <v>1</v>
      </c>
      <c r="BK15" s="36">
        <v>1</v>
      </c>
      <c r="BL15" s="36">
        <v>1</v>
      </c>
      <c r="BM15" s="36">
        <v>1</v>
      </c>
      <c r="BN15" s="36">
        <v>1</v>
      </c>
      <c r="BO15" s="36">
        <v>1</v>
      </c>
      <c r="BP15" s="36">
        <v>1</v>
      </c>
      <c r="BQ15" s="36">
        <v>1</v>
      </c>
      <c r="BR15" s="36">
        <v>1</v>
      </c>
      <c r="BS15" s="36">
        <v>1</v>
      </c>
      <c r="BT15" s="36">
        <v>1</v>
      </c>
      <c r="BU15" s="36">
        <v>1</v>
      </c>
      <c r="BV15" s="36">
        <v>1</v>
      </c>
      <c r="BW15" s="36">
        <v>1</v>
      </c>
      <c r="BX15" s="36">
        <v>1</v>
      </c>
      <c r="BY15" s="36">
        <v>1</v>
      </c>
      <c r="BZ15" s="36">
        <v>1</v>
      </c>
      <c r="CA15" s="36">
        <v>1</v>
      </c>
      <c r="CB15" s="36">
        <v>1</v>
      </c>
      <c r="CC15" s="36">
        <v>1</v>
      </c>
      <c r="CD15" s="36">
        <v>1</v>
      </c>
      <c r="CE15" s="36">
        <v>1</v>
      </c>
      <c r="CF15" s="34"/>
      <c r="CG15" s="34"/>
      <c r="CI15">
        <v>11</v>
      </c>
      <c r="CJ15" s="31">
        <v>1</v>
      </c>
      <c r="CK15" s="31">
        <v>0</v>
      </c>
      <c r="CL15" s="31">
        <v>0</v>
      </c>
      <c r="CM15" s="31">
        <v>0</v>
      </c>
      <c r="CN15" s="31">
        <v>0</v>
      </c>
      <c r="CO15" s="31">
        <v>0</v>
      </c>
      <c r="CP15" s="31">
        <v>0</v>
      </c>
      <c r="CQ15" s="31">
        <v>0</v>
      </c>
      <c r="CR15" s="31">
        <v>0</v>
      </c>
      <c r="CS15" s="31">
        <v>0</v>
      </c>
      <c r="CT15" s="31">
        <v>0</v>
      </c>
      <c r="CU15" s="31">
        <v>0</v>
      </c>
      <c r="CV15" s="31">
        <v>0</v>
      </c>
      <c r="CW15" s="31">
        <v>0</v>
      </c>
      <c r="CX15" s="31">
        <v>0</v>
      </c>
      <c r="CY15" s="31">
        <v>0</v>
      </c>
      <c r="CZ15" s="31">
        <v>0</v>
      </c>
      <c r="DA15" s="31">
        <v>0</v>
      </c>
      <c r="DB15" s="31">
        <v>0</v>
      </c>
      <c r="DC15" s="31">
        <v>0</v>
      </c>
      <c r="DD15" s="31">
        <v>0</v>
      </c>
      <c r="DE15" s="31">
        <v>0</v>
      </c>
      <c r="DF15" s="31">
        <v>0</v>
      </c>
      <c r="DG15" s="31">
        <v>0</v>
      </c>
      <c r="DH15" s="31">
        <v>0</v>
      </c>
      <c r="DI15" s="31">
        <v>0</v>
      </c>
      <c r="DJ15" s="31">
        <v>0</v>
      </c>
      <c r="DK15" s="31">
        <v>0</v>
      </c>
      <c r="DL15" s="31">
        <v>0</v>
      </c>
      <c r="DM15" s="31">
        <v>0</v>
      </c>
      <c r="DN15" s="31">
        <v>0</v>
      </c>
      <c r="DO15" s="31">
        <v>0</v>
      </c>
      <c r="DP15" s="31">
        <v>0</v>
      </c>
      <c r="DQ15" s="31">
        <v>0</v>
      </c>
      <c r="DR15" s="31">
        <v>0</v>
      </c>
      <c r="DS15" s="31">
        <v>0</v>
      </c>
      <c r="DT15" s="31">
        <v>0</v>
      </c>
      <c r="DU15" s="31">
        <v>0</v>
      </c>
      <c r="DV15" s="31">
        <v>0</v>
      </c>
      <c r="DW15" s="31">
        <v>0</v>
      </c>
      <c r="DX15" s="31">
        <v>0</v>
      </c>
      <c r="DY15" s="31">
        <v>0</v>
      </c>
      <c r="DZ15" s="31">
        <v>0</v>
      </c>
      <c r="EA15" s="31">
        <v>0</v>
      </c>
      <c r="EB15" s="31">
        <v>0</v>
      </c>
      <c r="EC15" s="31">
        <v>0</v>
      </c>
      <c r="ED15" s="31">
        <v>0</v>
      </c>
      <c r="EE15" s="31">
        <v>0</v>
      </c>
      <c r="EF15" s="31">
        <v>0</v>
      </c>
      <c r="EG15" s="31">
        <v>0</v>
      </c>
      <c r="EH15" s="31">
        <v>0</v>
      </c>
      <c r="EI15" s="31">
        <v>0</v>
      </c>
      <c r="EJ15" s="31">
        <v>0</v>
      </c>
      <c r="EK15" s="31">
        <v>0</v>
      </c>
      <c r="EL15" s="31">
        <v>0</v>
      </c>
      <c r="EM15" s="31">
        <v>0</v>
      </c>
      <c r="EN15" s="31">
        <v>0</v>
      </c>
      <c r="EO15" s="31">
        <v>0</v>
      </c>
      <c r="EP15" s="31">
        <v>0</v>
      </c>
      <c r="EQ15" s="31">
        <v>0</v>
      </c>
      <c r="ER15" s="31">
        <v>0</v>
      </c>
      <c r="ES15" s="31">
        <v>0</v>
      </c>
      <c r="ET15" s="31">
        <v>0</v>
      </c>
      <c r="EU15" s="31">
        <v>0</v>
      </c>
      <c r="EV15" s="31">
        <v>0</v>
      </c>
      <c r="EW15" s="31">
        <v>0</v>
      </c>
      <c r="EX15" s="31">
        <v>0</v>
      </c>
      <c r="EY15" s="31">
        <v>0</v>
      </c>
      <c r="EZ15" s="31">
        <v>0</v>
      </c>
      <c r="FA15" s="31">
        <v>0</v>
      </c>
      <c r="FB15" s="31">
        <v>0</v>
      </c>
    </row>
    <row r="16" spans="1:158" ht="15" customHeight="1" x14ac:dyDescent="0.2">
      <c r="A16">
        <v>12</v>
      </c>
      <c r="B16" s="36">
        <v>2190976</v>
      </c>
      <c r="C16" s="44">
        <v>1.5199999999999998E-4</v>
      </c>
      <c r="D16" s="9"/>
      <c r="E16" s="49">
        <v>3.9300000000000001E-4</v>
      </c>
      <c r="F16" s="49">
        <v>3.9300000000000001E-4</v>
      </c>
      <c r="G16" s="13"/>
      <c r="H16" s="36">
        <v>6.7661140000000002E-3</v>
      </c>
      <c r="I16" s="36">
        <v>0</v>
      </c>
      <c r="J16" s="13"/>
      <c r="K16">
        <v>12</v>
      </c>
      <c r="L16" s="36">
        <v>1</v>
      </c>
      <c r="M16" s="36">
        <v>1</v>
      </c>
      <c r="N16" s="36">
        <v>1</v>
      </c>
      <c r="O16" s="36">
        <v>1</v>
      </c>
      <c r="P16" s="36">
        <v>1</v>
      </c>
      <c r="Q16" s="36">
        <v>1</v>
      </c>
      <c r="R16" s="36">
        <v>1</v>
      </c>
      <c r="S16" s="36">
        <v>1</v>
      </c>
      <c r="T16" s="36">
        <v>1</v>
      </c>
      <c r="U16" s="36">
        <v>1</v>
      </c>
      <c r="V16" s="36">
        <v>1</v>
      </c>
      <c r="W16" s="36">
        <v>1</v>
      </c>
      <c r="X16" s="36">
        <v>1</v>
      </c>
      <c r="Y16" s="36">
        <v>1</v>
      </c>
      <c r="Z16" s="36">
        <v>1</v>
      </c>
      <c r="AA16" s="36">
        <v>1</v>
      </c>
      <c r="AB16" s="36">
        <v>1</v>
      </c>
      <c r="AC16" s="36">
        <v>1</v>
      </c>
      <c r="AD16" s="36">
        <v>1</v>
      </c>
      <c r="AE16" s="36">
        <v>1</v>
      </c>
      <c r="AF16" s="36">
        <v>1</v>
      </c>
      <c r="AG16" s="36">
        <v>1</v>
      </c>
      <c r="AH16" s="36">
        <v>1</v>
      </c>
      <c r="AI16" s="36">
        <v>1</v>
      </c>
      <c r="AJ16" s="36">
        <v>1</v>
      </c>
      <c r="AK16" s="36">
        <v>1</v>
      </c>
      <c r="AL16" s="36">
        <v>1</v>
      </c>
      <c r="AM16" s="36">
        <v>1</v>
      </c>
      <c r="AN16" s="36">
        <v>1</v>
      </c>
      <c r="AO16" s="36">
        <v>1</v>
      </c>
      <c r="AP16" s="36">
        <v>1</v>
      </c>
      <c r="AQ16" s="36">
        <v>1</v>
      </c>
      <c r="AR16" s="36">
        <v>1</v>
      </c>
      <c r="AS16" s="36">
        <v>1</v>
      </c>
      <c r="AT16" s="36">
        <v>1</v>
      </c>
      <c r="AU16" s="36">
        <v>1</v>
      </c>
      <c r="AV16" s="36">
        <v>1</v>
      </c>
      <c r="AW16" s="36">
        <v>1</v>
      </c>
      <c r="AX16" s="36">
        <v>1</v>
      </c>
      <c r="AY16" s="36">
        <v>1</v>
      </c>
      <c r="AZ16" s="36">
        <v>1</v>
      </c>
      <c r="BA16" s="36">
        <v>1</v>
      </c>
      <c r="BB16" s="36">
        <v>1</v>
      </c>
      <c r="BC16" s="36">
        <v>1</v>
      </c>
      <c r="BD16" s="36">
        <v>1</v>
      </c>
      <c r="BE16" s="36">
        <v>1</v>
      </c>
      <c r="BF16" s="36">
        <v>1</v>
      </c>
      <c r="BG16" s="36">
        <v>1</v>
      </c>
      <c r="BH16" s="36">
        <v>1</v>
      </c>
      <c r="BI16" s="36">
        <v>1</v>
      </c>
      <c r="BJ16" s="36">
        <v>1</v>
      </c>
      <c r="BK16" s="36">
        <v>1</v>
      </c>
      <c r="BL16" s="36">
        <v>1</v>
      </c>
      <c r="BM16" s="36">
        <v>1</v>
      </c>
      <c r="BN16" s="36">
        <v>1</v>
      </c>
      <c r="BO16" s="36">
        <v>1</v>
      </c>
      <c r="BP16" s="36">
        <v>1</v>
      </c>
      <c r="BQ16" s="36">
        <v>1</v>
      </c>
      <c r="BR16" s="36">
        <v>1</v>
      </c>
      <c r="BS16" s="36">
        <v>1</v>
      </c>
      <c r="BT16" s="36">
        <v>1</v>
      </c>
      <c r="BU16" s="36">
        <v>1</v>
      </c>
      <c r="BV16" s="36">
        <v>1</v>
      </c>
      <c r="BW16" s="36">
        <v>1</v>
      </c>
      <c r="BX16" s="36">
        <v>1</v>
      </c>
      <c r="BY16" s="36">
        <v>1</v>
      </c>
      <c r="BZ16" s="36">
        <v>1</v>
      </c>
      <c r="CA16" s="36">
        <v>1</v>
      </c>
      <c r="CB16" s="36">
        <v>1</v>
      </c>
      <c r="CC16" s="36">
        <v>1</v>
      </c>
      <c r="CD16" s="36">
        <v>1</v>
      </c>
      <c r="CE16" s="36">
        <v>1</v>
      </c>
      <c r="CF16" s="34"/>
      <c r="CG16" s="34"/>
      <c r="CI16">
        <v>12</v>
      </c>
      <c r="CJ16" s="31">
        <v>1</v>
      </c>
      <c r="CK16" s="31">
        <v>0</v>
      </c>
      <c r="CL16" s="31">
        <v>0</v>
      </c>
      <c r="CM16" s="31">
        <v>0</v>
      </c>
      <c r="CN16" s="31">
        <v>0</v>
      </c>
      <c r="CO16" s="31">
        <v>0</v>
      </c>
      <c r="CP16" s="31">
        <v>0</v>
      </c>
      <c r="CQ16" s="31">
        <v>0</v>
      </c>
      <c r="CR16" s="31">
        <v>0</v>
      </c>
      <c r="CS16" s="31">
        <v>0</v>
      </c>
      <c r="CT16" s="31">
        <v>0</v>
      </c>
      <c r="CU16" s="31">
        <v>0</v>
      </c>
      <c r="CV16" s="31">
        <v>0</v>
      </c>
      <c r="CW16" s="31">
        <v>0</v>
      </c>
      <c r="CX16" s="31">
        <v>0</v>
      </c>
      <c r="CY16" s="31">
        <v>0</v>
      </c>
      <c r="CZ16" s="31">
        <v>0</v>
      </c>
      <c r="DA16" s="31">
        <v>0</v>
      </c>
      <c r="DB16" s="31">
        <v>0</v>
      </c>
      <c r="DC16" s="31">
        <v>0</v>
      </c>
      <c r="DD16" s="31">
        <v>0</v>
      </c>
      <c r="DE16" s="31">
        <v>0</v>
      </c>
      <c r="DF16" s="31">
        <v>0</v>
      </c>
      <c r="DG16" s="31">
        <v>0</v>
      </c>
      <c r="DH16" s="31">
        <v>0</v>
      </c>
      <c r="DI16" s="31">
        <v>0</v>
      </c>
      <c r="DJ16" s="31">
        <v>0</v>
      </c>
      <c r="DK16" s="31">
        <v>0</v>
      </c>
      <c r="DL16" s="31">
        <v>0</v>
      </c>
      <c r="DM16" s="31">
        <v>0</v>
      </c>
      <c r="DN16" s="31">
        <v>0</v>
      </c>
      <c r="DO16" s="31">
        <v>0</v>
      </c>
      <c r="DP16" s="31">
        <v>0</v>
      </c>
      <c r="DQ16" s="31">
        <v>0</v>
      </c>
      <c r="DR16" s="31">
        <v>0</v>
      </c>
      <c r="DS16" s="31">
        <v>0</v>
      </c>
      <c r="DT16" s="31">
        <v>0</v>
      </c>
      <c r="DU16" s="31">
        <v>0</v>
      </c>
      <c r="DV16" s="31">
        <v>0</v>
      </c>
      <c r="DW16" s="31">
        <v>0</v>
      </c>
      <c r="DX16" s="31">
        <v>0</v>
      </c>
      <c r="DY16" s="31">
        <v>0</v>
      </c>
      <c r="DZ16" s="31">
        <v>0</v>
      </c>
      <c r="EA16" s="31">
        <v>0</v>
      </c>
      <c r="EB16" s="31">
        <v>0</v>
      </c>
      <c r="EC16" s="31">
        <v>0</v>
      </c>
      <c r="ED16" s="31">
        <v>0</v>
      </c>
      <c r="EE16" s="31">
        <v>0</v>
      </c>
      <c r="EF16" s="31">
        <v>0</v>
      </c>
      <c r="EG16" s="31">
        <v>0</v>
      </c>
      <c r="EH16" s="31">
        <v>0</v>
      </c>
      <c r="EI16" s="31">
        <v>0</v>
      </c>
      <c r="EJ16" s="31">
        <v>0</v>
      </c>
      <c r="EK16" s="31">
        <v>0</v>
      </c>
      <c r="EL16" s="31">
        <v>0</v>
      </c>
      <c r="EM16" s="31">
        <v>0</v>
      </c>
      <c r="EN16" s="31">
        <v>0</v>
      </c>
      <c r="EO16" s="31">
        <v>0</v>
      </c>
      <c r="EP16" s="31">
        <v>0</v>
      </c>
      <c r="EQ16" s="31">
        <v>0</v>
      </c>
      <c r="ER16" s="31">
        <v>0</v>
      </c>
      <c r="ES16" s="31">
        <v>0</v>
      </c>
      <c r="ET16" s="31">
        <v>0</v>
      </c>
      <c r="EU16" s="31">
        <v>0</v>
      </c>
      <c r="EV16" s="31">
        <v>0</v>
      </c>
      <c r="EW16" s="31">
        <v>0</v>
      </c>
      <c r="EX16" s="31">
        <v>0</v>
      </c>
      <c r="EY16" s="31">
        <v>0</v>
      </c>
      <c r="EZ16" s="31">
        <v>0</v>
      </c>
      <c r="FA16" s="31">
        <v>0</v>
      </c>
      <c r="FB16" s="31">
        <v>0</v>
      </c>
    </row>
    <row r="17" spans="1:158" ht="15" customHeight="1" x14ac:dyDescent="0.2">
      <c r="A17">
        <v>13</v>
      </c>
      <c r="B17" s="36">
        <v>2275444</v>
      </c>
      <c r="C17" s="44">
        <v>1.5199999999999998E-4</v>
      </c>
      <c r="D17" s="9"/>
      <c r="E17" s="49">
        <v>3.9300000000000001E-4</v>
      </c>
      <c r="F17" s="49">
        <v>3.9300000000000001E-4</v>
      </c>
      <c r="G17" s="13"/>
      <c r="H17" s="36">
        <v>1.0965139E-2</v>
      </c>
      <c r="I17" s="36">
        <v>0</v>
      </c>
      <c r="J17" s="13"/>
      <c r="K17">
        <v>13</v>
      </c>
      <c r="L17" s="36">
        <v>1</v>
      </c>
      <c r="M17" s="36">
        <v>1</v>
      </c>
      <c r="N17" s="36">
        <v>1</v>
      </c>
      <c r="O17" s="36">
        <v>1</v>
      </c>
      <c r="P17" s="36">
        <v>1</v>
      </c>
      <c r="Q17" s="36">
        <v>1</v>
      </c>
      <c r="R17" s="36">
        <v>1</v>
      </c>
      <c r="S17" s="36">
        <v>1</v>
      </c>
      <c r="T17" s="36">
        <v>1</v>
      </c>
      <c r="U17" s="36">
        <v>1</v>
      </c>
      <c r="V17" s="36">
        <v>1</v>
      </c>
      <c r="W17" s="36">
        <v>1</v>
      </c>
      <c r="X17" s="36">
        <v>1</v>
      </c>
      <c r="Y17" s="36">
        <v>1</v>
      </c>
      <c r="Z17" s="36">
        <v>1</v>
      </c>
      <c r="AA17" s="36">
        <v>1</v>
      </c>
      <c r="AB17" s="36">
        <v>1</v>
      </c>
      <c r="AC17" s="36">
        <v>1</v>
      </c>
      <c r="AD17" s="36">
        <v>1</v>
      </c>
      <c r="AE17" s="36">
        <v>1</v>
      </c>
      <c r="AF17" s="36">
        <v>1</v>
      </c>
      <c r="AG17" s="36">
        <v>1</v>
      </c>
      <c r="AH17" s="36">
        <v>1</v>
      </c>
      <c r="AI17" s="36">
        <v>1</v>
      </c>
      <c r="AJ17" s="36">
        <v>1</v>
      </c>
      <c r="AK17" s="36">
        <v>1</v>
      </c>
      <c r="AL17" s="36">
        <v>1</v>
      </c>
      <c r="AM17" s="36">
        <v>1</v>
      </c>
      <c r="AN17" s="36">
        <v>1</v>
      </c>
      <c r="AO17" s="36">
        <v>1</v>
      </c>
      <c r="AP17" s="36">
        <v>1</v>
      </c>
      <c r="AQ17" s="36">
        <v>1</v>
      </c>
      <c r="AR17" s="36">
        <v>1</v>
      </c>
      <c r="AS17" s="36">
        <v>1</v>
      </c>
      <c r="AT17" s="36">
        <v>1</v>
      </c>
      <c r="AU17" s="36">
        <v>1</v>
      </c>
      <c r="AV17" s="36">
        <v>1</v>
      </c>
      <c r="AW17" s="36">
        <v>1</v>
      </c>
      <c r="AX17" s="36">
        <v>1</v>
      </c>
      <c r="AY17" s="36">
        <v>1</v>
      </c>
      <c r="AZ17" s="36">
        <v>1</v>
      </c>
      <c r="BA17" s="36">
        <v>1</v>
      </c>
      <c r="BB17" s="36">
        <v>1</v>
      </c>
      <c r="BC17" s="36">
        <v>1</v>
      </c>
      <c r="BD17" s="36">
        <v>1</v>
      </c>
      <c r="BE17" s="36">
        <v>1</v>
      </c>
      <c r="BF17" s="36">
        <v>1</v>
      </c>
      <c r="BG17" s="36">
        <v>1</v>
      </c>
      <c r="BH17" s="36">
        <v>1</v>
      </c>
      <c r="BI17" s="36">
        <v>1</v>
      </c>
      <c r="BJ17" s="36">
        <v>1</v>
      </c>
      <c r="BK17" s="36">
        <v>1</v>
      </c>
      <c r="BL17" s="36">
        <v>1</v>
      </c>
      <c r="BM17" s="36">
        <v>1</v>
      </c>
      <c r="BN17" s="36">
        <v>1</v>
      </c>
      <c r="BO17" s="36">
        <v>1</v>
      </c>
      <c r="BP17" s="36">
        <v>1</v>
      </c>
      <c r="BQ17" s="36">
        <v>1</v>
      </c>
      <c r="BR17" s="36">
        <v>1</v>
      </c>
      <c r="BS17" s="36">
        <v>1</v>
      </c>
      <c r="BT17" s="36">
        <v>1</v>
      </c>
      <c r="BU17" s="36">
        <v>1</v>
      </c>
      <c r="BV17" s="36">
        <v>1</v>
      </c>
      <c r="BW17" s="36">
        <v>1</v>
      </c>
      <c r="BX17" s="36">
        <v>1</v>
      </c>
      <c r="BY17" s="36">
        <v>1</v>
      </c>
      <c r="BZ17" s="36">
        <v>1</v>
      </c>
      <c r="CA17" s="36">
        <v>1</v>
      </c>
      <c r="CB17" s="36">
        <v>1</v>
      </c>
      <c r="CC17" s="36">
        <v>1</v>
      </c>
      <c r="CD17" s="36">
        <v>1</v>
      </c>
      <c r="CE17" s="36">
        <v>1</v>
      </c>
      <c r="CF17" s="34"/>
      <c r="CG17" s="34"/>
      <c r="CI17">
        <v>13</v>
      </c>
      <c r="CJ17" s="31">
        <v>1</v>
      </c>
      <c r="CK17" s="31">
        <v>0</v>
      </c>
      <c r="CL17" s="31">
        <v>0</v>
      </c>
      <c r="CM17" s="31">
        <v>0</v>
      </c>
      <c r="CN17" s="31">
        <v>0</v>
      </c>
      <c r="CO17" s="31">
        <v>0</v>
      </c>
      <c r="CP17" s="31">
        <v>0</v>
      </c>
      <c r="CQ17" s="31">
        <v>0</v>
      </c>
      <c r="CR17" s="31">
        <v>0</v>
      </c>
      <c r="CS17" s="31">
        <v>0</v>
      </c>
      <c r="CT17" s="31">
        <v>0</v>
      </c>
      <c r="CU17" s="31">
        <v>0</v>
      </c>
      <c r="CV17" s="31">
        <v>0</v>
      </c>
      <c r="CW17" s="31">
        <v>0</v>
      </c>
      <c r="CX17" s="31">
        <v>0</v>
      </c>
      <c r="CY17" s="31">
        <v>0</v>
      </c>
      <c r="CZ17" s="31">
        <v>0</v>
      </c>
      <c r="DA17" s="31">
        <v>0</v>
      </c>
      <c r="DB17" s="31">
        <v>0</v>
      </c>
      <c r="DC17" s="31">
        <v>0</v>
      </c>
      <c r="DD17" s="31">
        <v>0</v>
      </c>
      <c r="DE17" s="31">
        <v>0</v>
      </c>
      <c r="DF17" s="31">
        <v>0</v>
      </c>
      <c r="DG17" s="31">
        <v>0</v>
      </c>
      <c r="DH17" s="31">
        <v>0</v>
      </c>
      <c r="DI17" s="31">
        <v>0</v>
      </c>
      <c r="DJ17" s="31">
        <v>0</v>
      </c>
      <c r="DK17" s="31">
        <v>0</v>
      </c>
      <c r="DL17" s="31">
        <v>0</v>
      </c>
      <c r="DM17" s="31">
        <v>0</v>
      </c>
      <c r="DN17" s="31">
        <v>0</v>
      </c>
      <c r="DO17" s="31">
        <v>0</v>
      </c>
      <c r="DP17" s="31">
        <v>0</v>
      </c>
      <c r="DQ17" s="31">
        <v>0</v>
      </c>
      <c r="DR17" s="31">
        <v>0</v>
      </c>
      <c r="DS17" s="31">
        <v>0</v>
      </c>
      <c r="DT17" s="31">
        <v>0</v>
      </c>
      <c r="DU17" s="31">
        <v>0</v>
      </c>
      <c r="DV17" s="31">
        <v>0</v>
      </c>
      <c r="DW17" s="31">
        <v>0</v>
      </c>
      <c r="DX17" s="31">
        <v>0</v>
      </c>
      <c r="DY17" s="31">
        <v>0</v>
      </c>
      <c r="DZ17" s="31">
        <v>0</v>
      </c>
      <c r="EA17" s="31">
        <v>0</v>
      </c>
      <c r="EB17" s="31">
        <v>0</v>
      </c>
      <c r="EC17" s="31">
        <v>0</v>
      </c>
      <c r="ED17" s="31">
        <v>0</v>
      </c>
      <c r="EE17" s="31">
        <v>0</v>
      </c>
      <c r="EF17" s="31">
        <v>0</v>
      </c>
      <c r="EG17" s="31">
        <v>0</v>
      </c>
      <c r="EH17" s="31">
        <v>0</v>
      </c>
      <c r="EI17" s="31">
        <v>0</v>
      </c>
      <c r="EJ17" s="31">
        <v>0</v>
      </c>
      <c r="EK17" s="31">
        <v>0</v>
      </c>
      <c r="EL17" s="31">
        <v>0</v>
      </c>
      <c r="EM17" s="31">
        <v>0</v>
      </c>
      <c r="EN17" s="31">
        <v>0</v>
      </c>
      <c r="EO17" s="31">
        <v>0</v>
      </c>
      <c r="EP17" s="31">
        <v>0</v>
      </c>
      <c r="EQ17" s="31">
        <v>0</v>
      </c>
      <c r="ER17" s="31">
        <v>0</v>
      </c>
      <c r="ES17" s="31">
        <v>0</v>
      </c>
      <c r="ET17" s="31">
        <v>0</v>
      </c>
      <c r="EU17" s="31">
        <v>0</v>
      </c>
      <c r="EV17" s="31">
        <v>0</v>
      </c>
      <c r="EW17" s="31">
        <v>0</v>
      </c>
      <c r="EX17" s="31">
        <v>0</v>
      </c>
      <c r="EY17" s="31">
        <v>0</v>
      </c>
      <c r="EZ17" s="31">
        <v>0</v>
      </c>
      <c r="FA17" s="31">
        <v>0</v>
      </c>
      <c r="FB17" s="31">
        <v>0</v>
      </c>
    </row>
    <row r="18" spans="1:158" ht="15" customHeight="1" x14ac:dyDescent="0.2">
      <c r="A18">
        <v>14</v>
      </c>
      <c r="B18" s="36">
        <v>2271010</v>
      </c>
      <c r="C18" s="44">
        <v>1.5199999999999998E-4</v>
      </c>
      <c r="D18" s="9"/>
      <c r="E18" s="49">
        <v>0</v>
      </c>
      <c r="F18" s="49">
        <v>0</v>
      </c>
      <c r="G18" s="13"/>
      <c r="H18" s="36">
        <v>1.7675637000000001E-2</v>
      </c>
      <c r="I18" s="36">
        <v>0</v>
      </c>
      <c r="J18" s="13"/>
      <c r="K18">
        <v>14</v>
      </c>
      <c r="L18" s="36">
        <v>1</v>
      </c>
      <c r="M18" s="36">
        <v>1</v>
      </c>
      <c r="N18" s="36">
        <v>1</v>
      </c>
      <c r="O18" s="36">
        <v>1</v>
      </c>
      <c r="P18" s="36">
        <v>1</v>
      </c>
      <c r="Q18" s="36">
        <v>1</v>
      </c>
      <c r="R18" s="36">
        <v>1</v>
      </c>
      <c r="S18" s="36">
        <v>1</v>
      </c>
      <c r="T18" s="36">
        <v>1</v>
      </c>
      <c r="U18" s="36">
        <v>1</v>
      </c>
      <c r="V18" s="36">
        <v>1</v>
      </c>
      <c r="W18" s="36">
        <v>1</v>
      </c>
      <c r="X18" s="36">
        <v>1</v>
      </c>
      <c r="Y18" s="36">
        <v>1</v>
      </c>
      <c r="Z18" s="36">
        <v>1</v>
      </c>
      <c r="AA18" s="36">
        <v>1</v>
      </c>
      <c r="AB18" s="36">
        <v>1</v>
      </c>
      <c r="AC18" s="36">
        <v>1</v>
      </c>
      <c r="AD18" s="36">
        <v>1</v>
      </c>
      <c r="AE18" s="36">
        <v>1</v>
      </c>
      <c r="AF18" s="36">
        <v>1</v>
      </c>
      <c r="AG18" s="36">
        <v>1</v>
      </c>
      <c r="AH18" s="36">
        <v>1</v>
      </c>
      <c r="AI18" s="36">
        <v>1</v>
      </c>
      <c r="AJ18" s="36">
        <v>1</v>
      </c>
      <c r="AK18" s="36">
        <v>1</v>
      </c>
      <c r="AL18" s="36">
        <v>1</v>
      </c>
      <c r="AM18" s="36">
        <v>1</v>
      </c>
      <c r="AN18" s="36">
        <v>1</v>
      </c>
      <c r="AO18" s="36">
        <v>1</v>
      </c>
      <c r="AP18" s="36">
        <v>1</v>
      </c>
      <c r="AQ18" s="36">
        <v>1</v>
      </c>
      <c r="AR18" s="36">
        <v>1</v>
      </c>
      <c r="AS18" s="36">
        <v>1</v>
      </c>
      <c r="AT18" s="36">
        <v>1</v>
      </c>
      <c r="AU18" s="36">
        <v>1</v>
      </c>
      <c r="AV18" s="36">
        <v>1</v>
      </c>
      <c r="AW18" s="36">
        <v>1</v>
      </c>
      <c r="AX18" s="36">
        <v>1</v>
      </c>
      <c r="AY18" s="36">
        <v>1</v>
      </c>
      <c r="AZ18" s="36">
        <v>1</v>
      </c>
      <c r="BA18" s="36">
        <v>1</v>
      </c>
      <c r="BB18" s="36">
        <v>1</v>
      </c>
      <c r="BC18" s="36">
        <v>1</v>
      </c>
      <c r="BD18" s="36">
        <v>1</v>
      </c>
      <c r="BE18" s="36">
        <v>1</v>
      </c>
      <c r="BF18" s="36">
        <v>1</v>
      </c>
      <c r="BG18" s="36">
        <v>1</v>
      </c>
      <c r="BH18" s="36">
        <v>1</v>
      </c>
      <c r="BI18" s="36">
        <v>1</v>
      </c>
      <c r="BJ18" s="36">
        <v>1</v>
      </c>
      <c r="BK18" s="36">
        <v>1</v>
      </c>
      <c r="BL18" s="36">
        <v>1</v>
      </c>
      <c r="BM18" s="36">
        <v>1</v>
      </c>
      <c r="BN18" s="36">
        <v>1</v>
      </c>
      <c r="BO18" s="36">
        <v>1</v>
      </c>
      <c r="BP18" s="36">
        <v>1</v>
      </c>
      <c r="BQ18" s="36">
        <v>1</v>
      </c>
      <c r="BR18" s="36">
        <v>1</v>
      </c>
      <c r="BS18" s="36">
        <v>1</v>
      </c>
      <c r="BT18" s="36">
        <v>1</v>
      </c>
      <c r="BU18" s="36">
        <v>1</v>
      </c>
      <c r="BV18" s="36">
        <v>1</v>
      </c>
      <c r="BW18" s="36">
        <v>1</v>
      </c>
      <c r="BX18" s="36">
        <v>1</v>
      </c>
      <c r="BY18" s="36">
        <v>1</v>
      </c>
      <c r="BZ18" s="36">
        <v>1</v>
      </c>
      <c r="CA18" s="36">
        <v>1</v>
      </c>
      <c r="CB18" s="36">
        <v>1</v>
      </c>
      <c r="CC18" s="36">
        <v>1</v>
      </c>
      <c r="CD18" s="36">
        <v>1</v>
      </c>
      <c r="CE18" s="36">
        <v>1</v>
      </c>
      <c r="CF18" s="34"/>
      <c r="CG18" s="34"/>
      <c r="CI18">
        <v>14</v>
      </c>
      <c r="CJ18" s="31">
        <v>1</v>
      </c>
      <c r="CK18" s="31">
        <v>0</v>
      </c>
      <c r="CL18" s="31">
        <v>0</v>
      </c>
      <c r="CM18" s="31">
        <v>0</v>
      </c>
      <c r="CN18" s="31">
        <v>0</v>
      </c>
      <c r="CO18" s="31">
        <v>0</v>
      </c>
      <c r="CP18" s="31">
        <v>0</v>
      </c>
      <c r="CQ18" s="31">
        <v>0</v>
      </c>
      <c r="CR18" s="31">
        <v>0</v>
      </c>
      <c r="CS18" s="31">
        <v>0</v>
      </c>
      <c r="CT18" s="31">
        <v>0</v>
      </c>
      <c r="CU18" s="31">
        <v>0</v>
      </c>
      <c r="CV18" s="31">
        <v>0</v>
      </c>
      <c r="CW18" s="31">
        <v>0</v>
      </c>
      <c r="CX18" s="31">
        <v>0</v>
      </c>
      <c r="CY18" s="31">
        <v>0</v>
      </c>
      <c r="CZ18" s="31">
        <v>0</v>
      </c>
      <c r="DA18" s="31">
        <v>0</v>
      </c>
      <c r="DB18" s="31">
        <v>0</v>
      </c>
      <c r="DC18" s="31">
        <v>0</v>
      </c>
      <c r="DD18" s="31">
        <v>0</v>
      </c>
      <c r="DE18" s="31">
        <v>0</v>
      </c>
      <c r="DF18" s="31">
        <v>0</v>
      </c>
      <c r="DG18" s="31">
        <v>0</v>
      </c>
      <c r="DH18" s="31">
        <v>0</v>
      </c>
      <c r="DI18" s="31">
        <v>0</v>
      </c>
      <c r="DJ18" s="31">
        <v>0</v>
      </c>
      <c r="DK18" s="31">
        <v>0</v>
      </c>
      <c r="DL18" s="31">
        <v>0</v>
      </c>
      <c r="DM18" s="31">
        <v>0</v>
      </c>
      <c r="DN18" s="31">
        <v>0</v>
      </c>
      <c r="DO18" s="31">
        <v>0</v>
      </c>
      <c r="DP18" s="31">
        <v>0</v>
      </c>
      <c r="DQ18" s="31">
        <v>0</v>
      </c>
      <c r="DR18" s="31">
        <v>0</v>
      </c>
      <c r="DS18" s="31">
        <v>0</v>
      </c>
      <c r="DT18" s="31">
        <v>0</v>
      </c>
      <c r="DU18" s="31">
        <v>0</v>
      </c>
      <c r="DV18" s="31">
        <v>0</v>
      </c>
      <c r="DW18" s="31">
        <v>0</v>
      </c>
      <c r="DX18" s="31">
        <v>0</v>
      </c>
      <c r="DY18" s="31">
        <v>0</v>
      </c>
      <c r="DZ18" s="31">
        <v>0</v>
      </c>
      <c r="EA18" s="31">
        <v>0</v>
      </c>
      <c r="EB18" s="31">
        <v>0</v>
      </c>
      <c r="EC18" s="31">
        <v>0</v>
      </c>
      <c r="ED18" s="31">
        <v>0</v>
      </c>
      <c r="EE18" s="31">
        <v>0</v>
      </c>
      <c r="EF18" s="31">
        <v>0</v>
      </c>
      <c r="EG18" s="31">
        <v>0</v>
      </c>
      <c r="EH18" s="31">
        <v>0</v>
      </c>
      <c r="EI18" s="31">
        <v>0</v>
      </c>
      <c r="EJ18" s="31">
        <v>0</v>
      </c>
      <c r="EK18" s="31">
        <v>0</v>
      </c>
      <c r="EL18" s="31">
        <v>0</v>
      </c>
      <c r="EM18" s="31">
        <v>0</v>
      </c>
      <c r="EN18" s="31">
        <v>0</v>
      </c>
      <c r="EO18" s="31">
        <v>0</v>
      </c>
      <c r="EP18" s="31">
        <v>0</v>
      </c>
      <c r="EQ18" s="31">
        <v>0</v>
      </c>
      <c r="ER18" s="31">
        <v>0</v>
      </c>
      <c r="ES18" s="31">
        <v>0</v>
      </c>
      <c r="ET18" s="31">
        <v>0</v>
      </c>
      <c r="EU18" s="31">
        <v>0</v>
      </c>
      <c r="EV18" s="31">
        <v>0</v>
      </c>
      <c r="EW18" s="31">
        <v>0</v>
      </c>
      <c r="EX18" s="31">
        <v>0</v>
      </c>
      <c r="EY18" s="31">
        <v>0</v>
      </c>
      <c r="EZ18" s="31">
        <v>0</v>
      </c>
      <c r="FA18" s="31">
        <v>0</v>
      </c>
      <c r="FB18" s="31">
        <v>0</v>
      </c>
    </row>
    <row r="19" spans="1:158" ht="15" customHeight="1" x14ac:dyDescent="0.2">
      <c r="A19">
        <v>15</v>
      </c>
      <c r="B19" s="36">
        <v>2228527</v>
      </c>
      <c r="C19" s="44">
        <v>9.9700000000000006E-4</v>
      </c>
      <c r="D19" s="9"/>
      <c r="E19" s="49">
        <v>0</v>
      </c>
      <c r="F19" s="49">
        <v>0</v>
      </c>
      <c r="G19" s="13"/>
      <c r="H19" s="36">
        <v>2.6846488000000002E-2</v>
      </c>
      <c r="I19" s="36">
        <v>3.5200743999999999E-2</v>
      </c>
      <c r="J19" s="13"/>
      <c r="K19">
        <v>15</v>
      </c>
      <c r="L19" s="36">
        <v>1</v>
      </c>
      <c r="M19" s="36">
        <v>1</v>
      </c>
      <c r="N19" s="36">
        <v>1</v>
      </c>
      <c r="O19" s="36">
        <v>1</v>
      </c>
      <c r="P19" s="36">
        <v>1</v>
      </c>
      <c r="Q19" s="36">
        <v>1</v>
      </c>
      <c r="R19" s="36">
        <v>1</v>
      </c>
      <c r="S19" s="36">
        <v>1</v>
      </c>
      <c r="T19" s="36">
        <v>1</v>
      </c>
      <c r="U19" s="36">
        <v>1</v>
      </c>
      <c r="V19" s="36">
        <v>1</v>
      </c>
      <c r="W19" s="36">
        <v>1</v>
      </c>
      <c r="X19" s="36">
        <v>1</v>
      </c>
      <c r="Y19" s="36">
        <v>1</v>
      </c>
      <c r="Z19" s="36">
        <v>1</v>
      </c>
      <c r="AA19" s="36">
        <v>1</v>
      </c>
      <c r="AB19" s="36">
        <v>1</v>
      </c>
      <c r="AC19" s="36">
        <v>1</v>
      </c>
      <c r="AD19" s="36">
        <v>1</v>
      </c>
      <c r="AE19" s="36">
        <v>1</v>
      </c>
      <c r="AF19" s="36">
        <v>1</v>
      </c>
      <c r="AG19" s="36">
        <v>1</v>
      </c>
      <c r="AH19" s="36">
        <v>1</v>
      </c>
      <c r="AI19" s="36">
        <v>1</v>
      </c>
      <c r="AJ19" s="36">
        <v>1</v>
      </c>
      <c r="AK19" s="36">
        <v>1</v>
      </c>
      <c r="AL19" s="36">
        <v>1</v>
      </c>
      <c r="AM19" s="36">
        <v>1</v>
      </c>
      <c r="AN19" s="36">
        <v>1</v>
      </c>
      <c r="AO19" s="36">
        <v>1</v>
      </c>
      <c r="AP19" s="36">
        <v>1</v>
      </c>
      <c r="AQ19" s="36">
        <v>1</v>
      </c>
      <c r="AR19" s="36">
        <v>1</v>
      </c>
      <c r="AS19" s="36">
        <v>1</v>
      </c>
      <c r="AT19" s="36">
        <v>1</v>
      </c>
      <c r="AU19" s="36">
        <v>1</v>
      </c>
      <c r="AV19" s="36">
        <v>1</v>
      </c>
      <c r="AW19" s="36">
        <v>1</v>
      </c>
      <c r="AX19" s="36">
        <v>1</v>
      </c>
      <c r="AY19" s="36">
        <v>1</v>
      </c>
      <c r="AZ19" s="36">
        <v>1</v>
      </c>
      <c r="BA19" s="36">
        <v>1</v>
      </c>
      <c r="BB19" s="36">
        <v>1</v>
      </c>
      <c r="BC19" s="36">
        <v>1</v>
      </c>
      <c r="BD19" s="36">
        <v>1</v>
      </c>
      <c r="BE19" s="36">
        <v>1</v>
      </c>
      <c r="BF19" s="36">
        <v>1</v>
      </c>
      <c r="BG19" s="36">
        <v>1</v>
      </c>
      <c r="BH19" s="36">
        <v>1</v>
      </c>
      <c r="BI19" s="36">
        <v>1</v>
      </c>
      <c r="BJ19" s="36">
        <v>1</v>
      </c>
      <c r="BK19" s="36">
        <v>1</v>
      </c>
      <c r="BL19" s="36">
        <v>1</v>
      </c>
      <c r="BM19" s="36">
        <v>1</v>
      </c>
      <c r="BN19" s="36">
        <v>1</v>
      </c>
      <c r="BO19" s="36">
        <v>1</v>
      </c>
      <c r="BP19" s="36">
        <v>1</v>
      </c>
      <c r="BQ19" s="36">
        <v>1</v>
      </c>
      <c r="BR19" s="36">
        <v>1</v>
      </c>
      <c r="BS19" s="36">
        <v>1</v>
      </c>
      <c r="BT19" s="36">
        <v>1</v>
      </c>
      <c r="BU19" s="36">
        <v>1</v>
      </c>
      <c r="BV19" s="36">
        <v>1</v>
      </c>
      <c r="BW19" s="36">
        <v>1</v>
      </c>
      <c r="BX19" s="36">
        <v>1</v>
      </c>
      <c r="BY19" s="36">
        <v>1</v>
      </c>
      <c r="BZ19" s="36">
        <v>1</v>
      </c>
      <c r="CA19" s="36">
        <v>1</v>
      </c>
      <c r="CB19" s="36">
        <v>1</v>
      </c>
      <c r="CC19" s="36">
        <v>1</v>
      </c>
      <c r="CD19" s="36">
        <v>1</v>
      </c>
      <c r="CE19" s="36">
        <v>1</v>
      </c>
      <c r="CF19" s="34"/>
      <c r="CG19" s="34"/>
      <c r="CI19">
        <v>15</v>
      </c>
      <c r="CJ19" s="31">
        <v>1</v>
      </c>
      <c r="CK19" s="31">
        <v>0</v>
      </c>
      <c r="CL19" s="31">
        <v>0</v>
      </c>
      <c r="CM19" s="31">
        <v>0</v>
      </c>
      <c r="CN19" s="31">
        <v>0</v>
      </c>
      <c r="CO19" s="31">
        <v>0</v>
      </c>
      <c r="CP19" s="31">
        <v>0</v>
      </c>
      <c r="CQ19" s="31">
        <v>0</v>
      </c>
      <c r="CR19" s="31">
        <v>0</v>
      </c>
      <c r="CS19" s="31">
        <v>0</v>
      </c>
      <c r="CT19" s="31">
        <v>0</v>
      </c>
      <c r="CU19" s="31">
        <v>0</v>
      </c>
      <c r="CV19" s="31">
        <v>0</v>
      </c>
      <c r="CW19" s="31">
        <v>0</v>
      </c>
      <c r="CX19" s="31">
        <v>0</v>
      </c>
      <c r="CY19" s="31">
        <v>0</v>
      </c>
      <c r="CZ19" s="31">
        <v>0</v>
      </c>
      <c r="DA19" s="31">
        <v>0</v>
      </c>
      <c r="DB19" s="31">
        <v>0</v>
      </c>
      <c r="DC19" s="31">
        <v>0</v>
      </c>
      <c r="DD19" s="31">
        <v>0</v>
      </c>
      <c r="DE19" s="31">
        <v>0</v>
      </c>
      <c r="DF19" s="31">
        <v>0</v>
      </c>
      <c r="DG19" s="31">
        <v>0</v>
      </c>
      <c r="DH19" s="31">
        <v>0</v>
      </c>
      <c r="DI19" s="31">
        <v>0</v>
      </c>
      <c r="DJ19" s="31">
        <v>0</v>
      </c>
      <c r="DK19" s="31">
        <v>0</v>
      </c>
      <c r="DL19" s="31">
        <v>0</v>
      </c>
      <c r="DM19" s="31">
        <v>0</v>
      </c>
      <c r="DN19" s="31">
        <v>0</v>
      </c>
      <c r="DO19" s="31">
        <v>0</v>
      </c>
      <c r="DP19" s="31">
        <v>0</v>
      </c>
      <c r="DQ19" s="31">
        <v>0</v>
      </c>
      <c r="DR19" s="31">
        <v>0</v>
      </c>
      <c r="DS19" s="31">
        <v>0</v>
      </c>
      <c r="DT19" s="31">
        <v>0</v>
      </c>
      <c r="DU19" s="31">
        <v>0</v>
      </c>
      <c r="DV19" s="31">
        <v>0</v>
      </c>
      <c r="DW19" s="31">
        <v>0</v>
      </c>
      <c r="DX19" s="31">
        <v>0</v>
      </c>
      <c r="DY19" s="31">
        <v>0</v>
      </c>
      <c r="DZ19" s="31">
        <v>0</v>
      </c>
      <c r="EA19" s="31">
        <v>0</v>
      </c>
      <c r="EB19" s="31">
        <v>0</v>
      </c>
      <c r="EC19" s="31">
        <v>0</v>
      </c>
      <c r="ED19" s="31">
        <v>0</v>
      </c>
      <c r="EE19" s="31">
        <v>0</v>
      </c>
      <c r="EF19" s="31">
        <v>0</v>
      </c>
      <c r="EG19" s="31">
        <v>0</v>
      </c>
      <c r="EH19" s="31">
        <v>0</v>
      </c>
      <c r="EI19" s="31">
        <v>0</v>
      </c>
      <c r="EJ19" s="31">
        <v>0</v>
      </c>
      <c r="EK19" s="31">
        <v>0</v>
      </c>
      <c r="EL19" s="31">
        <v>0</v>
      </c>
      <c r="EM19" s="31">
        <v>0</v>
      </c>
      <c r="EN19" s="31">
        <v>0</v>
      </c>
      <c r="EO19" s="31">
        <v>0</v>
      </c>
      <c r="EP19" s="31">
        <v>0</v>
      </c>
      <c r="EQ19" s="31">
        <v>0</v>
      </c>
      <c r="ER19" s="31">
        <v>0</v>
      </c>
      <c r="ES19" s="31">
        <v>0</v>
      </c>
      <c r="ET19" s="31">
        <v>0</v>
      </c>
      <c r="EU19" s="31">
        <v>0</v>
      </c>
      <c r="EV19" s="31">
        <v>0</v>
      </c>
      <c r="EW19" s="31">
        <v>0</v>
      </c>
      <c r="EX19" s="31">
        <v>0</v>
      </c>
      <c r="EY19" s="31">
        <v>0</v>
      </c>
      <c r="EZ19" s="31">
        <v>0</v>
      </c>
      <c r="FA19" s="31">
        <v>0</v>
      </c>
      <c r="FB19" s="31">
        <v>0</v>
      </c>
    </row>
    <row r="20" spans="1:158" ht="15" customHeight="1" x14ac:dyDescent="0.2">
      <c r="A20">
        <v>16</v>
      </c>
      <c r="B20" s="36">
        <v>2204485</v>
      </c>
      <c r="C20" s="44">
        <v>9.9700000000000006E-4</v>
      </c>
      <c r="D20" s="9"/>
      <c r="E20" s="49">
        <v>5.4459999999999995E-3</v>
      </c>
      <c r="F20" s="49">
        <v>5.4459999999999995E-3</v>
      </c>
      <c r="G20" s="13"/>
      <c r="H20" s="36">
        <v>3.6035505000000002E-2</v>
      </c>
      <c r="I20" s="36">
        <v>3.594986E-2</v>
      </c>
      <c r="J20" s="13"/>
      <c r="K20">
        <v>16</v>
      </c>
      <c r="L20" s="36">
        <v>1</v>
      </c>
      <c r="M20" s="36">
        <v>1</v>
      </c>
      <c r="N20" s="36">
        <v>1</v>
      </c>
      <c r="O20" s="36">
        <v>1</v>
      </c>
      <c r="P20" s="36">
        <v>1</v>
      </c>
      <c r="Q20" s="36">
        <v>1</v>
      </c>
      <c r="R20" s="36">
        <v>1</v>
      </c>
      <c r="S20" s="36">
        <v>1</v>
      </c>
      <c r="T20" s="36">
        <v>1</v>
      </c>
      <c r="U20" s="36">
        <v>1</v>
      </c>
      <c r="V20" s="36">
        <v>1</v>
      </c>
      <c r="W20" s="36">
        <v>1</v>
      </c>
      <c r="X20" s="36">
        <v>1</v>
      </c>
      <c r="Y20" s="36">
        <v>1</v>
      </c>
      <c r="Z20" s="36">
        <v>1</v>
      </c>
      <c r="AA20" s="36">
        <v>1</v>
      </c>
      <c r="AB20" s="36">
        <v>1</v>
      </c>
      <c r="AC20" s="36">
        <v>1</v>
      </c>
      <c r="AD20" s="36">
        <v>1</v>
      </c>
      <c r="AE20" s="36">
        <v>1</v>
      </c>
      <c r="AF20" s="36">
        <v>1</v>
      </c>
      <c r="AG20" s="36">
        <v>1</v>
      </c>
      <c r="AH20" s="36">
        <v>1</v>
      </c>
      <c r="AI20" s="36">
        <v>1</v>
      </c>
      <c r="AJ20" s="36">
        <v>1</v>
      </c>
      <c r="AK20" s="36">
        <v>1</v>
      </c>
      <c r="AL20" s="36">
        <v>1</v>
      </c>
      <c r="AM20" s="36">
        <v>1</v>
      </c>
      <c r="AN20" s="36">
        <v>1</v>
      </c>
      <c r="AO20" s="36">
        <v>1</v>
      </c>
      <c r="AP20" s="36">
        <v>1</v>
      </c>
      <c r="AQ20" s="36">
        <v>1</v>
      </c>
      <c r="AR20" s="36">
        <v>1</v>
      </c>
      <c r="AS20" s="36">
        <v>1</v>
      </c>
      <c r="AT20" s="36">
        <v>1</v>
      </c>
      <c r="AU20" s="36">
        <v>1</v>
      </c>
      <c r="AV20" s="36">
        <v>1</v>
      </c>
      <c r="AW20" s="36">
        <v>1</v>
      </c>
      <c r="AX20" s="36">
        <v>1</v>
      </c>
      <c r="AY20" s="36">
        <v>1</v>
      </c>
      <c r="AZ20" s="36">
        <v>1</v>
      </c>
      <c r="BA20" s="36">
        <v>1</v>
      </c>
      <c r="BB20" s="36">
        <v>1</v>
      </c>
      <c r="BC20" s="36">
        <v>1</v>
      </c>
      <c r="BD20" s="36">
        <v>1</v>
      </c>
      <c r="BE20" s="36">
        <v>1</v>
      </c>
      <c r="BF20" s="36">
        <v>1</v>
      </c>
      <c r="BG20" s="36">
        <v>1</v>
      </c>
      <c r="BH20" s="36">
        <v>1</v>
      </c>
      <c r="BI20" s="36">
        <v>1</v>
      </c>
      <c r="BJ20" s="36">
        <v>1</v>
      </c>
      <c r="BK20" s="36">
        <v>1</v>
      </c>
      <c r="BL20" s="36">
        <v>1</v>
      </c>
      <c r="BM20" s="36">
        <v>1</v>
      </c>
      <c r="BN20" s="36">
        <v>1</v>
      </c>
      <c r="BO20" s="36">
        <v>1</v>
      </c>
      <c r="BP20" s="36">
        <v>1</v>
      </c>
      <c r="BQ20" s="36">
        <v>1</v>
      </c>
      <c r="BR20" s="36">
        <v>1</v>
      </c>
      <c r="BS20" s="36">
        <v>1</v>
      </c>
      <c r="BT20" s="36">
        <v>1</v>
      </c>
      <c r="BU20" s="36">
        <v>1</v>
      </c>
      <c r="BV20" s="36">
        <v>1</v>
      </c>
      <c r="BW20" s="36">
        <v>1</v>
      </c>
      <c r="BX20" s="36">
        <v>1</v>
      </c>
      <c r="BY20" s="36">
        <v>1</v>
      </c>
      <c r="BZ20" s="36">
        <v>1</v>
      </c>
      <c r="CA20" s="36">
        <v>1</v>
      </c>
      <c r="CB20" s="36">
        <v>1</v>
      </c>
      <c r="CC20" s="36">
        <v>1</v>
      </c>
      <c r="CD20" s="36">
        <v>1</v>
      </c>
      <c r="CE20" s="36">
        <v>1</v>
      </c>
      <c r="CF20" s="34"/>
      <c r="CG20" s="34"/>
      <c r="CI20">
        <v>16</v>
      </c>
      <c r="CJ20" s="31">
        <v>1</v>
      </c>
      <c r="CK20" s="31">
        <v>0</v>
      </c>
      <c r="CL20" s="31">
        <v>0</v>
      </c>
      <c r="CM20" s="31">
        <v>0</v>
      </c>
      <c r="CN20" s="31">
        <v>0</v>
      </c>
      <c r="CO20" s="31">
        <v>0</v>
      </c>
      <c r="CP20" s="31">
        <v>0</v>
      </c>
      <c r="CQ20" s="31">
        <v>0</v>
      </c>
      <c r="CR20" s="31">
        <v>0</v>
      </c>
      <c r="CS20" s="31">
        <v>0</v>
      </c>
      <c r="CT20" s="31">
        <v>0</v>
      </c>
      <c r="CU20" s="31">
        <v>0</v>
      </c>
      <c r="CV20" s="31">
        <v>0</v>
      </c>
      <c r="CW20" s="31">
        <v>0</v>
      </c>
      <c r="CX20" s="31">
        <v>0</v>
      </c>
      <c r="CY20" s="31">
        <v>0</v>
      </c>
      <c r="CZ20" s="31">
        <v>0</v>
      </c>
      <c r="DA20" s="31">
        <v>0</v>
      </c>
      <c r="DB20" s="31">
        <v>0</v>
      </c>
      <c r="DC20" s="31">
        <v>0</v>
      </c>
      <c r="DD20" s="31">
        <v>0</v>
      </c>
      <c r="DE20" s="31">
        <v>0</v>
      </c>
      <c r="DF20" s="31">
        <v>0</v>
      </c>
      <c r="DG20" s="31">
        <v>0</v>
      </c>
      <c r="DH20" s="31">
        <v>0</v>
      </c>
      <c r="DI20" s="31">
        <v>0</v>
      </c>
      <c r="DJ20" s="31">
        <v>0</v>
      </c>
      <c r="DK20" s="31">
        <v>0</v>
      </c>
      <c r="DL20" s="31">
        <v>0</v>
      </c>
      <c r="DM20" s="31">
        <v>0</v>
      </c>
      <c r="DN20" s="31">
        <v>0</v>
      </c>
      <c r="DO20" s="31">
        <v>0</v>
      </c>
      <c r="DP20" s="31">
        <v>0</v>
      </c>
      <c r="DQ20" s="31">
        <v>0</v>
      </c>
      <c r="DR20" s="31">
        <v>0</v>
      </c>
      <c r="DS20" s="31">
        <v>0</v>
      </c>
      <c r="DT20" s="31">
        <v>0</v>
      </c>
      <c r="DU20" s="31">
        <v>0</v>
      </c>
      <c r="DV20" s="31">
        <v>0</v>
      </c>
      <c r="DW20" s="31">
        <v>0</v>
      </c>
      <c r="DX20" s="31">
        <v>0</v>
      </c>
      <c r="DY20" s="31">
        <v>0</v>
      </c>
      <c r="DZ20" s="31">
        <v>0</v>
      </c>
      <c r="EA20" s="31">
        <v>0</v>
      </c>
      <c r="EB20" s="31">
        <v>0</v>
      </c>
      <c r="EC20" s="31">
        <v>0</v>
      </c>
      <c r="ED20" s="31">
        <v>0</v>
      </c>
      <c r="EE20" s="31">
        <v>0</v>
      </c>
      <c r="EF20" s="31">
        <v>0</v>
      </c>
      <c r="EG20" s="31">
        <v>0</v>
      </c>
      <c r="EH20" s="31">
        <v>0</v>
      </c>
      <c r="EI20" s="31">
        <v>0</v>
      </c>
      <c r="EJ20" s="31">
        <v>0</v>
      </c>
      <c r="EK20" s="31">
        <v>0</v>
      </c>
      <c r="EL20" s="31">
        <v>0</v>
      </c>
      <c r="EM20" s="31">
        <v>0</v>
      </c>
      <c r="EN20" s="31">
        <v>0</v>
      </c>
      <c r="EO20" s="31">
        <v>0</v>
      </c>
      <c r="EP20" s="31">
        <v>0</v>
      </c>
      <c r="EQ20" s="31">
        <v>0</v>
      </c>
      <c r="ER20" s="31">
        <v>0</v>
      </c>
      <c r="ES20" s="31">
        <v>0</v>
      </c>
      <c r="ET20" s="31">
        <v>0</v>
      </c>
      <c r="EU20" s="31">
        <v>0</v>
      </c>
      <c r="EV20" s="31">
        <v>0</v>
      </c>
      <c r="EW20" s="31">
        <v>0</v>
      </c>
      <c r="EX20" s="31">
        <v>0</v>
      </c>
      <c r="EY20" s="31">
        <v>0</v>
      </c>
      <c r="EZ20" s="31">
        <v>0</v>
      </c>
      <c r="FA20" s="31">
        <v>0</v>
      </c>
      <c r="FB20" s="31">
        <v>0</v>
      </c>
    </row>
    <row r="21" spans="1:158" s="21" customFormat="1" ht="15" customHeight="1" x14ac:dyDescent="0.2">
      <c r="A21" s="21">
        <v>17</v>
      </c>
      <c r="B21" s="36">
        <v>2214872</v>
      </c>
      <c r="C21" s="44">
        <v>9.9700000000000006E-4</v>
      </c>
      <c r="D21" s="22"/>
      <c r="E21" s="49">
        <v>5.4459999999999995E-3</v>
      </c>
      <c r="F21" s="49">
        <v>5.4459999999999995E-3</v>
      </c>
      <c r="G21" s="13"/>
      <c r="H21" s="36">
        <v>4.0762281999999997E-2</v>
      </c>
      <c r="I21" s="36">
        <v>3.671431E-2</v>
      </c>
      <c r="J21" s="13"/>
      <c r="K21" s="21">
        <v>17</v>
      </c>
      <c r="L21" s="36">
        <v>1</v>
      </c>
      <c r="M21" s="36">
        <v>1</v>
      </c>
      <c r="N21" s="36">
        <v>1</v>
      </c>
      <c r="O21" s="36">
        <v>1</v>
      </c>
      <c r="P21" s="36">
        <v>1</v>
      </c>
      <c r="Q21" s="36">
        <v>1</v>
      </c>
      <c r="R21" s="36">
        <v>1</v>
      </c>
      <c r="S21" s="36">
        <v>1</v>
      </c>
      <c r="T21" s="36">
        <v>1</v>
      </c>
      <c r="U21" s="36">
        <v>1</v>
      </c>
      <c r="V21" s="36">
        <v>1</v>
      </c>
      <c r="W21" s="36">
        <v>1</v>
      </c>
      <c r="X21" s="36">
        <v>1</v>
      </c>
      <c r="Y21" s="36">
        <v>1</v>
      </c>
      <c r="Z21" s="36">
        <v>1</v>
      </c>
      <c r="AA21" s="36">
        <v>1</v>
      </c>
      <c r="AB21" s="36">
        <v>1</v>
      </c>
      <c r="AC21" s="36">
        <v>1</v>
      </c>
      <c r="AD21" s="36">
        <v>1</v>
      </c>
      <c r="AE21" s="36">
        <v>1</v>
      </c>
      <c r="AF21" s="36">
        <v>1</v>
      </c>
      <c r="AG21" s="36">
        <v>1</v>
      </c>
      <c r="AH21" s="36">
        <v>1</v>
      </c>
      <c r="AI21" s="36">
        <v>1</v>
      </c>
      <c r="AJ21" s="36">
        <v>1</v>
      </c>
      <c r="AK21" s="36">
        <v>1</v>
      </c>
      <c r="AL21" s="36">
        <v>1</v>
      </c>
      <c r="AM21" s="36">
        <v>1</v>
      </c>
      <c r="AN21" s="36">
        <v>1</v>
      </c>
      <c r="AO21" s="36">
        <v>1</v>
      </c>
      <c r="AP21" s="36">
        <v>1</v>
      </c>
      <c r="AQ21" s="36">
        <v>1</v>
      </c>
      <c r="AR21" s="36">
        <v>1</v>
      </c>
      <c r="AS21" s="36">
        <v>1</v>
      </c>
      <c r="AT21" s="36">
        <v>1</v>
      </c>
      <c r="AU21" s="36">
        <v>1</v>
      </c>
      <c r="AV21" s="36">
        <v>1</v>
      </c>
      <c r="AW21" s="36">
        <v>1</v>
      </c>
      <c r="AX21" s="36">
        <v>1</v>
      </c>
      <c r="AY21" s="36">
        <v>1</v>
      </c>
      <c r="AZ21" s="36">
        <v>1</v>
      </c>
      <c r="BA21" s="36">
        <v>1</v>
      </c>
      <c r="BB21" s="36">
        <v>1</v>
      </c>
      <c r="BC21" s="36">
        <v>1</v>
      </c>
      <c r="BD21" s="36">
        <v>1</v>
      </c>
      <c r="BE21" s="36">
        <v>1</v>
      </c>
      <c r="BF21" s="36">
        <v>1</v>
      </c>
      <c r="BG21" s="36">
        <v>1</v>
      </c>
      <c r="BH21" s="36">
        <v>1</v>
      </c>
      <c r="BI21" s="36">
        <v>1</v>
      </c>
      <c r="BJ21" s="36">
        <v>1</v>
      </c>
      <c r="BK21" s="36">
        <v>1</v>
      </c>
      <c r="BL21" s="36">
        <v>1</v>
      </c>
      <c r="BM21" s="36">
        <v>1</v>
      </c>
      <c r="BN21" s="36">
        <v>1</v>
      </c>
      <c r="BO21" s="36">
        <v>1</v>
      </c>
      <c r="BP21" s="36">
        <v>1</v>
      </c>
      <c r="BQ21" s="36">
        <v>1</v>
      </c>
      <c r="BR21" s="36">
        <v>1</v>
      </c>
      <c r="BS21" s="36">
        <v>1</v>
      </c>
      <c r="BT21" s="36">
        <v>1</v>
      </c>
      <c r="BU21" s="36">
        <v>1</v>
      </c>
      <c r="BV21" s="36">
        <v>1</v>
      </c>
      <c r="BW21" s="36">
        <v>1</v>
      </c>
      <c r="BX21" s="36">
        <v>1</v>
      </c>
      <c r="BY21" s="36">
        <v>1</v>
      </c>
      <c r="BZ21" s="36">
        <v>1</v>
      </c>
      <c r="CA21" s="36">
        <v>1</v>
      </c>
      <c r="CB21" s="36">
        <v>1</v>
      </c>
      <c r="CC21" s="36">
        <v>1</v>
      </c>
      <c r="CD21" s="36">
        <v>1</v>
      </c>
      <c r="CE21" s="36">
        <v>1</v>
      </c>
      <c r="CF21" s="35"/>
      <c r="CG21" s="35"/>
      <c r="CI21" s="21">
        <v>17</v>
      </c>
      <c r="CJ21" s="32">
        <v>1</v>
      </c>
      <c r="CK21" s="32">
        <v>0</v>
      </c>
      <c r="CL21" s="32">
        <v>0</v>
      </c>
      <c r="CM21" s="32">
        <v>0</v>
      </c>
      <c r="CN21" s="32">
        <v>0</v>
      </c>
      <c r="CO21" s="32">
        <v>0</v>
      </c>
      <c r="CP21" s="32">
        <v>0</v>
      </c>
      <c r="CQ21" s="32">
        <v>0</v>
      </c>
      <c r="CR21" s="32">
        <v>0</v>
      </c>
      <c r="CS21" s="32">
        <v>0</v>
      </c>
      <c r="CT21" s="32">
        <v>0</v>
      </c>
      <c r="CU21" s="32">
        <v>0</v>
      </c>
      <c r="CV21" s="32">
        <v>0</v>
      </c>
      <c r="CW21" s="32">
        <v>0</v>
      </c>
      <c r="CX21" s="32">
        <v>0</v>
      </c>
      <c r="CY21" s="32">
        <v>0</v>
      </c>
      <c r="CZ21" s="32">
        <v>0</v>
      </c>
      <c r="DA21" s="32">
        <v>0</v>
      </c>
      <c r="DB21" s="32">
        <v>0</v>
      </c>
      <c r="DC21" s="32">
        <v>0</v>
      </c>
      <c r="DD21" s="32">
        <v>0</v>
      </c>
      <c r="DE21" s="32">
        <v>0</v>
      </c>
      <c r="DF21" s="32">
        <v>0</v>
      </c>
      <c r="DG21" s="32">
        <v>0</v>
      </c>
      <c r="DH21" s="32">
        <v>0</v>
      </c>
      <c r="DI21" s="32">
        <v>0</v>
      </c>
      <c r="DJ21" s="32">
        <v>0</v>
      </c>
      <c r="DK21" s="32">
        <v>0</v>
      </c>
      <c r="DL21" s="32">
        <v>0</v>
      </c>
      <c r="DM21" s="32">
        <v>0</v>
      </c>
      <c r="DN21" s="32">
        <v>0</v>
      </c>
      <c r="DO21" s="32">
        <v>0</v>
      </c>
      <c r="DP21" s="32">
        <v>0</v>
      </c>
      <c r="DQ21" s="32">
        <v>0</v>
      </c>
      <c r="DR21" s="32">
        <v>0</v>
      </c>
      <c r="DS21" s="32">
        <v>0</v>
      </c>
      <c r="DT21" s="32">
        <v>0</v>
      </c>
      <c r="DU21" s="32">
        <v>0</v>
      </c>
      <c r="DV21" s="32">
        <v>0</v>
      </c>
      <c r="DW21" s="32">
        <v>0</v>
      </c>
      <c r="DX21" s="32">
        <v>0</v>
      </c>
      <c r="DY21" s="32">
        <v>0</v>
      </c>
      <c r="DZ21" s="32">
        <v>0</v>
      </c>
      <c r="EA21" s="32">
        <v>0</v>
      </c>
      <c r="EB21" s="32">
        <v>0</v>
      </c>
      <c r="EC21" s="32">
        <v>0</v>
      </c>
      <c r="ED21" s="32">
        <v>0</v>
      </c>
      <c r="EE21" s="32">
        <v>0</v>
      </c>
      <c r="EF21" s="32">
        <v>0</v>
      </c>
      <c r="EG21" s="32">
        <v>0</v>
      </c>
      <c r="EH21" s="32">
        <v>0</v>
      </c>
      <c r="EI21" s="32">
        <v>0</v>
      </c>
      <c r="EJ21" s="32">
        <v>0</v>
      </c>
      <c r="EK21" s="32">
        <v>0</v>
      </c>
      <c r="EL21" s="32">
        <v>0</v>
      </c>
      <c r="EM21" s="32">
        <v>0</v>
      </c>
      <c r="EN21" s="32">
        <v>0</v>
      </c>
      <c r="EO21" s="32">
        <v>0</v>
      </c>
      <c r="EP21" s="32">
        <v>0</v>
      </c>
      <c r="EQ21" s="32">
        <v>0</v>
      </c>
      <c r="ER21" s="32">
        <v>0</v>
      </c>
      <c r="ES21" s="32">
        <v>0</v>
      </c>
      <c r="ET21" s="32">
        <v>0</v>
      </c>
      <c r="EU21" s="32">
        <v>0</v>
      </c>
      <c r="EV21" s="32">
        <v>0</v>
      </c>
      <c r="EW21" s="32">
        <v>0</v>
      </c>
      <c r="EX21" s="32">
        <v>0</v>
      </c>
      <c r="EY21" s="32">
        <v>0</v>
      </c>
      <c r="EZ21" s="32">
        <v>0</v>
      </c>
      <c r="FA21" s="32">
        <v>0</v>
      </c>
      <c r="FB21" s="32">
        <v>0</v>
      </c>
    </row>
    <row r="22" spans="1:158" ht="15" customHeight="1" x14ac:dyDescent="0.2">
      <c r="A22">
        <v>18</v>
      </c>
      <c r="B22" s="36">
        <v>2193245</v>
      </c>
      <c r="C22" s="45">
        <v>9.9700000000000006E-4</v>
      </c>
      <c r="D22" s="9"/>
      <c r="E22" s="50">
        <v>0.15017</v>
      </c>
      <c r="F22" s="50">
        <v>0.20249600000000001</v>
      </c>
      <c r="G22" s="13"/>
      <c r="H22" s="36">
        <v>3.9312439999999997E-2</v>
      </c>
      <c r="I22" s="36">
        <v>3.7494383999999999E-2</v>
      </c>
      <c r="J22" s="13"/>
      <c r="K22">
        <v>18</v>
      </c>
      <c r="L22" s="36">
        <v>1</v>
      </c>
      <c r="M22" s="36">
        <v>1</v>
      </c>
      <c r="N22" s="36">
        <v>1</v>
      </c>
      <c r="O22" s="36">
        <v>1</v>
      </c>
      <c r="P22" s="36">
        <v>1</v>
      </c>
      <c r="Q22" s="36">
        <v>1</v>
      </c>
      <c r="R22" s="36">
        <v>1</v>
      </c>
      <c r="S22" s="36">
        <v>1</v>
      </c>
      <c r="T22" s="36">
        <v>1</v>
      </c>
      <c r="U22" s="36">
        <v>1</v>
      </c>
      <c r="V22" s="36">
        <v>1</v>
      </c>
      <c r="W22" s="36">
        <v>1</v>
      </c>
      <c r="X22" s="36">
        <v>1</v>
      </c>
      <c r="Y22" s="36">
        <v>1</v>
      </c>
      <c r="Z22" s="36">
        <v>1</v>
      </c>
      <c r="AA22" s="36">
        <v>1</v>
      </c>
      <c r="AB22" s="36">
        <v>1</v>
      </c>
      <c r="AC22" s="36">
        <v>1</v>
      </c>
      <c r="AD22" s="36">
        <v>1</v>
      </c>
      <c r="AE22" s="36">
        <v>1</v>
      </c>
      <c r="AF22" s="36">
        <v>1</v>
      </c>
      <c r="AG22" s="36">
        <v>1</v>
      </c>
      <c r="AH22" s="36">
        <v>1</v>
      </c>
      <c r="AI22" s="36">
        <v>1</v>
      </c>
      <c r="AJ22" s="36">
        <v>1</v>
      </c>
      <c r="AK22" s="36">
        <v>1</v>
      </c>
      <c r="AL22" s="36">
        <v>1</v>
      </c>
      <c r="AM22" s="36">
        <v>1</v>
      </c>
      <c r="AN22" s="36">
        <v>1</v>
      </c>
      <c r="AO22" s="36">
        <v>1</v>
      </c>
      <c r="AP22" s="36">
        <v>1</v>
      </c>
      <c r="AQ22" s="36">
        <v>1</v>
      </c>
      <c r="AR22" s="36">
        <v>1</v>
      </c>
      <c r="AS22" s="36">
        <v>1</v>
      </c>
      <c r="AT22" s="36">
        <v>1</v>
      </c>
      <c r="AU22" s="36">
        <v>1</v>
      </c>
      <c r="AV22" s="36">
        <v>1</v>
      </c>
      <c r="AW22" s="36">
        <v>1</v>
      </c>
      <c r="AX22" s="36">
        <v>1</v>
      </c>
      <c r="AY22" s="36">
        <v>1</v>
      </c>
      <c r="AZ22" s="36">
        <v>1</v>
      </c>
      <c r="BA22" s="36">
        <v>1</v>
      </c>
      <c r="BB22" s="36">
        <v>1</v>
      </c>
      <c r="BC22" s="36">
        <v>1</v>
      </c>
      <c r="BD22" s="36">
        <v>1</v>
      </c>
      <c r="BE22" s="36">
        <v>1</v>
      </c>
      <c r="BF22" s="36">
        <v>1</v>
      </c>
      <c r="BG22" s="36">
        <v>1</v>
      </c>
      <c r="BH22" s="36">
        <v>1</v>
      </c>
      <c r="BI22" s="36">
        <v>1</v>
      </c>
      <c r="BJ22" s="36">
        <v>1</v>
      </c>
      <c r="BK22" s="36">
        <v>1</v>
      </c>
      <c r="BL22" s="36">
        <v>1</v>
      </c>
      <c r="BM22" s="36">
        <v>1</v>
      </c>
      <c r="BN22" s="36">
        <v>1</v>
      </c>
      <c r="BO22" s="36">
        <v>1</v>
      </c>
      <c r="BP22" s="36">
        <v>1</v>
      </c>
      <c r="BQ22" s="36">
        <v>1</v>
      </c>
      <c r="BR22" s="36">
        <v>1</v>
      </c>
      <c r="BS22" s="36">
        <v>1</v>
      </c>
      <c r="BT22" s="36">
        <v>1</v>
      </c>
      <c r="BU22" s="36">
        <v>1</v>
      </c>
      <c r="BV22" s="36">
        <v>1</v>
      </c>
      <c r="BW22" s="36">
        <v>1</v>
      </c>
      <c r="BX22" s="36">
        <v>1</v>
      </c>
      <c r="BY22" s="36">
        <v>1</v>
      </c>
      <c r="BZ22" s="36">
        <v>1</v>
      </c>
      <c r="CA22" s="36">
        <v>1</v>
      </c>
      <c r="CB22" s="36">
        <v>1</v>
      </c>
      <c r="CC22" s="36">
        <v>1</v>
      </c>
      <c r="CD22" s="36">
        <v>1</v>
      </c>
      <c r="CE22" s="36">
        <v>1</v>
      </c>
      <c r="CF22" s="34"/>
      <c r="CG22" s="34"/>
      <c r="CI22">
        <v>18</v>
      </c>
      <c r="CJ22" s="48">
        <v>0.17478360000000001</v>
      </c>
      <c r="CK22" s="48">
        <v>0.17478360000000001</v>
      </c>
      <c r="CL22" s="48">
        <v>0.17478360000000001</v>
      </c>
      <c r="CM22" s="48">
        <v>0.17478360000000001</v>
      </c>
      <c r="CN22" s="48">
        <v>0.17478360000000001</v>
      </c>
      <c r="CO22" s="48">
        <v>2.3986E-2</v>
      </c>
      <c r="CP22" s="48">
        <v>2.3986E-2</v>
      </c>
      <c r="CQ22" s="48">
        <v>2.3986E-2</v>
      </c>
      <c r="CR22" s="48">
        <v>2.3986E-2</v>
      </c>
      <c r="CS22" s="48">
        <v>2.3986E-2</v>
      </c>
      <c r="CT22" s="48">
        <v>1.2304E-3</v>
      </c>
      <c r="CU22" s="48">
        <v>1.2304E-3</v>
      </c>
      <c r="CV22" s="48">
        <v>1.2304E-3</v>
      </c>
      <c r="CW22" s="48">
        <v>1.2304E-3</v>
      </c>
      <c r="CX22" s="48">
        <v>1.2304E-3</v>
      </c>
      <c r="CY22" s="48">
        <v>0</v>
      </c>
      <c r="CZ22" s="48">
        <v>0</v>
      </c>
      <c r="DA22" s="48">
        <v>0</v>
      </c>
      <c r="DB22" s="48">
        <v>0</v>
      </c>
      <c r="DC22" s="48">
        <v>0</v>
      </c>
      <c r="DD22" s="48">
        <v>0</v>
      </c>
      <c r="DE22" s="48">
        <v>0</v>
      </c>
      <c r="DF22" s="48">
        <v>0</v>
      </c>
      <c r="DG22" s="48">
        <v>0</v>
      </c>
      <c r="DH22" s="48">
        <v>0</v>
      </c>
      <c r="DI22" s="48">
        <v>0</v>
      </c>
      <c r="DJ22" s="48">
        <v>0</v>
      </c>
      <c r="DK22" s="48">
        <v>0</v>
      </c>
      <c r="DL22" s="48">
        <v>0</v>
      </c>
      <c r="DM22" s="48">
        <v>0</v>
      </c>
      <c r="DN22" s="48">
        <v>0</v>
      </c>
      <c r="DO22" s="48">
        <v>0</v>
      </c>
      <c r="DP22" s="48">
        <v>0</v>
      </c>
      <c r="DQ22" s="48">
        <v>0</v>
      </c>
      <c r="DR22" s="48">
        <v>0</v>
      </c>
      <c r="DS22" s="48">
        <v>0</v>
      </c>
      <c r="DT22" s="48">
        <v>0</v>
      </c>
      <c r="DU22" s="48">
        <v>0</v>
      </c>
      <c r="DV22" s="48">
        <v>0</v>
      </c>
      <c r="DW22" s="48">
        <v>0</v>
      </c>
      <c r="DX22" s="48">
        <v>0</v>
      </c>
      <c r="DY22" s="48">
        <v>0</v>
      </c>
      <c r="DZ22" s="48">
        <v>0</v>
      </c>
      <c r="EA22" s="48">
        <v>0</v>
      </c>
      <c r="EB22" s="48">
        <v>0</v>
      </c>
      <c r="EC22" s="48">
        <v>0</v>
      </c>
      <c r="ED22" s="48">
        <v>0</v>
      </c>
      <c r="EE22" s="48">
        <v>0</v>
      </c>
      <c r="EF22" s="48">
        <v>0</v>
      </c>
      <c r="EG22" s="48">
        <v>0</v>
      </c>
      <c r="EH22" s="48">
        <v>0</v>
      </c>
      <c r="EI22" s="48">
        <v>0</v>
      </c>
      <c r="EJ22" s="48">
        <v>0</v>
      </c>
      <c r="EK22" s="48">
        <v>0</v>
      </c>
      <c r="EL22" s="48">
        <v>0</v>
      </c>
      <c r="EM22" s="48">
        <v>0</v>
      </c>
      <c r="EN22" s="48">
        <v>0</v>
      </c>
      <c r="EO22" s="48">
        <v>0</v>
      </c>
      <c r="EP22" s="48">
        <v>0</v>
      </c>
      <c r="EQ22" s="48">
        <v>0</v>
      </c>
      <c r="ER22" s="48">
        <v>0</v>
      </c>
      <c r="ES22" s="48">
        <v>0</v>
      </c>
      <c r="ET22" s="48">
        <v>0</v>
      </c>
      <c r="EU22" s="48">
        <v>0</v>
      </c>
      <c r="EV22" s="48">
        <v>0</v>
      </c>
      <c r="EW22" s="48">
        <v>0</v>
      </c>
      <c r="EX22" s="48">
        <v>0</v>
      </c>
      <c r="EY22" s="48">
        <v>0</v>
      </c>
      <c r="EZ22" s="48">
        <v>0</v>
      </c>
      <c r="FA22" s="48">
        <v>0</v>
      </c>
      <c r="FB22" s="48">
        <v>0</v>
      </c>
    </row>
    <row r="23" spans="1:158" ht="15" customHeight="1" x14ac:dyDescent="0.2">
      <c r="A23">
        <v>19</v>
      </c>
      <c r="B23" s="36">
        <v>2181847</v>
      </c>
      <c r="C23" s="44">
        <v>9.9700000000000006E-4</v>
      </c>
      <c r="D23" s="9"/>
      <c r="E23" s="50">
        <v>0.15017</v>
      </c>
      <c r="F23" s="50">
        <v>0.20249600000000001</v>
      </c>
      <c r="G23" s="13"/>
      <c r="H23" s="36">
        <v>3.3093627E-2</v>
      </c>
      <c r="I23" s="36">
        <v>3.8290373000000003E-2</v>
      </c>
      <c r="J23" s="13"/>
      <c r="K23">
        <v>19</v>
      </c>
      <c r="L23" s="36">
        <v>1</v>
      </c>
      <c r="M23" s="36">
        <v>1</v>
      </c>
      <c r="N23" s="36">
        <v>1</v>
      </c>
      <c r="O23" s="36">
        <v>1</v>
      </c>
      <c r="P23" s="36">
        <v>1</v>
      </c>
      <c r="Q23" s="36">
        <v>1</v>
      </c>
      <c r="R23" s="36">
        <v>1</v>
      </c>
      <c r="S23" s="36">
        <v>1</v>
      </c>
      <c r="T23" s="36">
        <v>1</v>
      </c>
      <c r="U23" s="36">
        <v>1</v>
      </c>
      <c r="V23" s="36">
        <v>1</v>
      </c>
      <c r="W23" s="36">
        <v>1</v>
      </c>
      <c r="X23" s="36">
        <v>1</v>
      </c>
      <c r="Y23" s="36">
        <v>1</v>
      </c>
      <c r="Z23" s="36">
        <v>1</v>
      </c>
      <c r="AA23" s="36">
        <v>1</v>
      </c>
      <c r="AB23" s="36">
        <v>1</v>
      </c>
      <c r="AC23" s="36">
        <v>1</v>
      </c>
      <c r="AD23" s="36">
        <v>1</v>
      </c>
      <c r="AE23" s="36">
        <v>1</v>
      </c>
      <c r="AF23" s="36">
        <v>1</v>
      </c>
      <c r="AG23" s="36">
        <v>1</v>
      </c>
      <c r="AH23" s="36">
        <v>1</v>
      </c>
      <c r="AI23" s="36">
        <v>1</v>
      </c>
      <c r="AJ23" s="36">
        <v>1</v>
      </c>
      <c r="AK23" s="36">
        <v>1</v>
      </c>
      <c r="AL23" s="36">
        <v>1</v>
      </c>
      <c r="AM23" s="36">
        <v>1</v>
      </c>
      <c r="AN23" s="36">
        <v>1</v>
      </c>
      <c r="AO23" s="36">
        <v>1</v>
      </c>
      <c r="AP23" s="36">
        <v>1</v>
      </c>
      <c r="AQ23" s="36">
        <v>1</v>
      </c>
      <c r="AR23" s="36">
        <v>1</v>
      </c>
      <c r="AS23" s="36">
        <v>1</v>
      </c>
      <c r="AT23" s="36">
        <v>1</v>
      </c>
      <c r="AU23" s="36">
        <v>1</v>
      </c>
      <c r="AV23" s="36">
        <v>1</v>
      </c>
      <c r="AW23" s="36">
        <v>1</v>
      </c>
      <c r="AX23" s="36">
        <v>1</v>
      </c>
      <c r="AY23" s="36">
        <v>1</v>
      </c>
      <c r="AZ23" s="36">
        <v>1</v>
      </c>
      <c r="BA23" s="36">
        <v>1</v>
      </c>
      <c r="BB23" s="36">
        <v>1</v>
      </c>
      <c r="BC23" s="36">
        <v>1</v>
      </c>
      <c r="BD23" s="36">
        <v>1</v>
      </c>
      <c r="BE23" s="36">
        <v>1</v>
      </c>
      <c r="BF23" s="36">
        <v>1</v>
      </c>
      <c r="BG23" s="36">
        <v>1</v>
      </c>
      <c r="BH23" s="36">
        <v>1</v>
      </c>
      <c r="BI23" s="36">
        <v>1</v>
      </c>
      <c r="BJ23" s="36">
        <v>1</v>
      </c>
      <c r="BK23" s="36">
        <v>1</v>
      </c>
      <c r="BL23" s="36">
        <v>1</v>
      </c>
      <c r="BM23" s="36">
        <v>1</v>
      </c>
      <c r="BN23" s="36">
        <v>1</v>
      </c>
      <c r="BO23" s="36">
        <v>1</v>
      </c>
      <c r="BP23" s="36">
        <v>1</v>
      </c>
      <c r="BQ23" s="36">
        <v>1</v>
      </c>
      <c r="BR23" s="36">
        <v>1</v>
      </c>
      <c r="BS23" s="36">
        <v>1</v>
      </c>
      <c r="BT23" s="36">
        <v>1</v>
      </c>
      <c r="BU23" s="36">
        <v>1</v>
      </c>
      <c r="BV23" s="36">
        <v>1</v>
      </c>
      <c r="BW23" s="36">
        <v>1</v>
      </c>
      <c r="BX23" s="36">
        <v>1</v>
      </c>
      <c r="BY23" s="36">
        <v>1</v>
      </c>
      <c r="BZ23" s="36">
        <v>1</v>
      </c>
      <c r="CA23" s="36">
        <v>1</v>
      </c>
      <c r="CB23" s="36">
        <v>1</v>
      </c>
      <c r="CC23" s="36">
        <v>1</v>
      </c>
      <c r="CD23" s="36">
        <v>1</v>
      </c>
      <c r="CE23" s="36">
        <v>1</v>
      </c>
      <c r="CF23" s="34"/>
      <c r="CG23" s="34"/>
      <c r="CI23">
        <v>19</v>
      </c>
      <c r="CJ23" s="48">
        <v>0.17478360000000001</v>
      </c>
      <c r="CK23" s="48">
        <v>0.17478360000000001</v>
      </c>
      <c r="CL23" s="48">
        <v>0.17478360000000001</v>
      </c>
      <c r="CM23" s="48">
        <v>0.17478360000000001</v>
      </c>
      <c r="CN23" s="48">
        <v>0.17478360000000001</v>
      </c>
      <c r="CO23" s="48">
        <v>2.3986E-2</v>
      </c>
      <c r="CP23" s="48">
        <v>2.3986E-2</v>
      </c>
      <c r="CQ23" s="48">
        <v>2.3986E-2</v>
      </c>
      <c r="CR23" s="48">
        <v>2.3986E-2</v>
      </c>
      <c r="CS23" s="48">
        <v>2.3986E-2</v>
      </c>
      <c r="CT23" s="48">
        <v>1.2304E-3</v>
      </c>
      <c r="CU23" s="48">
        <v>1.2304E-3</v>
      </c>
      <c r="CV23" s="48">
        <v>1.2304E-3</v>
      </c>
      <c r="CW23" s="48">
        <v>1.2304E-3</v>
      </c>
      <c r="CX23" s="48">
        <v>1.2304E-3</v>
      </c>
      <c r="CY23" s="48">
        <v>0</v>
      </c>
      <c r="CZ23" s="48">
        <v>0</v>
      </c>
      <c r="DA23" s="48">
        <v>0</v>
      </c>
      <c r="DB23" s="48">
        <v>0</v>
      </c>
      <c r="DC23" s="48">
        <v>0</v>
      </c>
      <c r="DD23" s="48">
        <v>0</v>
      </c>
      <c r="DE23" s="48">
        <v>0</v>
      </c>
      <c r="DF23" s="48">
        <v>0</v>
      </c>
      <c r="DG23" s="48">
        <v>0</v>
      </c>
      <c r="DH23" s="48">
        <v>0</v>
      </c>
      <c r="DI23" s="48">
        <v>0</v>
      </c>
      <c r="DJ23" s="48">
        <v>0</v>
      </c>
      <c r="DK23" s="48">
        <v>0</v>
      </c>
      <c r="DL23" s="48">
        <v>0</v>
      </c>
      <c r="DM23" s="48">
        <v>0</v>
      </c>
      <c r="DN23" s="48">
        <v>0</v>
      </c>
      <c r="DO23" s="48">
        <v>0</v>
      </c>
      <c r="DP23" s="48">
        <v>0</v>
      </c>
      <c r="DQ23" s="48">
        <v>0</v>
      </c>
      <c r="DR23" s="48">
        <v>0</v>
      </c>
      <c r="DS23" s="48">
        <v>0</v>
      </c>
      <c r="DT23" s="48">
        <v>0</v>
      </c>
      <c r="DU23" s="48">
        <v>0</v>
      </c>
      <c r="DV23" s="48">
        <v>0</v>
      </c>
      <c r="DW23" s="48">
        <v>0</v>
      </c>
      <c r="DX23" s="48">
        <v>0</v>
      </c>
      <c r="DY23" s="48">
        <v>0</v>
      </c>
      <c r="DZ23" s="48">
        <v>0</v>
      </c>
      <c r="EA23" s="48">
        <v>0</v>
      </c>
      <c r="EB23" s="48">
        <v>0</v>
      </c>
      <c r="EC23" s="48">
        <v>0</v>
      </c>
      <c r="ED23" s="48">
        <v>0</v>
      </c>
      <c r="EE23" s="48">
        <v>0</v>
      </c>
      <c r="EF23" s="48">
        <v>0</v>
      </c>
      <c r="EG23" s="48">
        <v>0</v>
      </c>
      <c r="EH23" s="48">
        <v>0</v>
      </c>
      <c r="EI23" s="48">
        <v>0</v>
      </c>
      <c r="EJ23" s="48">
        <v>0</v>
      </c>
      <c r="EK23" s="48">
        <v>0</v>
      </c>
      <c r="EL23" s="48">
        <v>0</v>
      </c>
      <c r="EM23" s="48">
        <v>0</v>
      </c>
      <c r="EN23" s="48">
        <v>0</v>
      </c>
      <c r="EO23" s="48">
        <v>0</v>
      </c>
      <c r="EP23" s="48">
        <v>0</v>
      </c>
      <c r="EQ23" s="48">
        <v>0</v>
      </c>
      <c r="ER23" s="48">
        <v>0</v>
      </c>
      <c r="ES23" s="48">
        <v>0</v>
      </c>
      <c r="ET23" s="48">
        <v>0</v>
      </c>
      <c r="EU23" s="48">
        <v>0</v>
      </c>
      <c r="EV23" s="48">
        <v>0</v>
      </c>
      <c r="EW23" s="48">
        <v>0</v>
      </c>
      <c r="EX23" s="48">
        <v>0</v>
      </c>
      <c r="EY23" s="48">
        <v>0</v>
      </c>
      <c r="EZ23" s="48">
        <v>0</v>
      </c>
      <c r="FA23" s="48">
        <v>0</v>
      </c>
      <c r="FB23" s="48">
        <v>0</v>
      </c>
    </row>
    <row r="24" spans="1:158" ht="15" customHeight="1" x14ac:dyDescent="0.2">
      <c r="A24">
        <v>20</v>
      </c>
      <c r="B24" s="36">
        <v>2219066</v>
      </c>
      <c r="C24" s="44">
        <v>9.9700000000000006E-4</v>
      </c>
      <c r="D24" s="9"/>
      <c r="E24" s="50">
        <v>0.15017</v>
      </c>
      <c r="F24" s="50">
        <v>0.20249600000000001</v>
      </c>
      <c r="G24" s="13"/>
      <c r="H24" s="36">
        <v>2.5028747E-2</v>
      </c>
      <c r="I24" s="36">
        <v>3.9102575000000001E-2</v>
      </c>
      <c r="J24" s="13"/>
      <c r="K24">
        <v>20</v>
      </c>
      <c r="L24" s="36">
        <v>1</v>
      </c>
      <c r="M24" s="36">
        <v>1</v>
      </c>
      <c r="N24" s="36">
        <v>1</v>
      </c>
      <c r="O24" s="36">
        <v>1</v>
      </c>
      <c r="P24" s="36">
        <v>1</v>
      </c>
      <c r="Q24" s="36">
        <v>1</v>
      </c>
      <c r="R24" s="36">
        <v>1</v>
      </c>
      <c r="S24" s="36">
        <v>1</v>
      </c>
      <c r="T24" s="36">
        <v>1</v>
      </c>
      <c r="U24" s="36">
        <v>1</v>
      </c>
      <c r="V24" s="36">
        <v>1</v>
      </c>
      <c r="W24" s="36">
        <v>1</v>
      </c>
      <c r="X24" s="36">
        <v>1</v>
      </c>
      <c r="Y24" s="36">
        <v>1</v>
      </c>
      <c r="Z24" s="36">
        <v>1</v>
      </c>
      <c r="AA24" s="36">
        <v>1</v>
      </c>
      <c r="AB24" s="36">
        <v>1</v>
      </c>
      <c r="AC24" s="36">
        <v>1</v>
      </c>
      <c r="AD24" s="36">
        <v>1</v>
      </c>
      <c r="AE24" s="36">
        <v>1</v>
      </c>
      <c r="AF24" s="36">
        <v>1</v>
      </c>
      <c r="AG24" s="36">
        <v>1</v>
      </c>
      <c r="AH24" s="36">
        <v>1</v>
      </c>
      <c r="AI24" s="36">
        <v>1</v>
      </c>
      <c r="AJ24" s="36">
        <v>1</v>
      </c>
      <c r="AK24" s="36">
        <v>1</v>
      </c>
      <c r="AL24" s="36">
        <v>1</v>
      </c>
      <c r="AM24" s="36">
        <v>1</v>
      </c>
      <c r="AN24" s="36">
        <v>1</v>
      </c>
      <c r="AO24" s="36">
        <v>1</v>
      </c>
      <c r="AP24" s="36">
        <v>1</v>
      </c>
      <c r="AQ24" s="36">
        <v>1</v>
      </c>
      <c r="AR24" s="36">
        <v>1</v>
      </c>
      <c r="AS24" s="36">
        <v>1</v>
      </c>
      <c r="AT24" s="36">
        <v>1</v>
      </c>
      <c r="AU24" s="36">
        <v>1</v>
      </c>
      <c r="AV24" s="36">
        <v>1</v>
      </c>
      <c r="AW24" s="36">
        <v>1</v>
      </c>
      <c r="AX24" s="36">
        <v>1</v>
      </c>
      <c r="AY24" s="36">
        <v>1</v>
      </c>
      <c r="AZ24" s="36">
        <v>1</v>
      </c>
      <c r="BA24" s="36">
        <v>1</v>
      </c>
      <c r="BB24" s="36">
        <v>1</v>
      </c>
      <c r="BC24" s="36">
        <v>1</v>
      </c>
      <c r="BD24" s="36">
        <v>1</v>
      </c>
      <c r="BE24" s="36">
        <v>1</v>
      </c>
      <c r="BF24" s="36">
        <v>1</v>
      </c>
      <c r="BG24" s="36">
        <v>1</v>
      </c>
      <c r="BH24" s="36">
        <v>1</v>
      </c>
      <c r="BI24" s="36">
        <v>1</v>
      </c>
      <c r="BJ24" s="36">
        <v>1</v>
      </c>
      <c r="BK24" s="36">
        <v>1</v>
      </c>
      <c r="BL24" s="36">
        <v>1</v>
      </c>
      <c r="BM24" s="36">
        <v>1</v>
      </c>
      <c r="BN24" s="36">
        <v>1</v>
      </c>
      <c r="BO24" s="36">
        <v>1</v>
      </c>
      <c r="BP24" s="36">
        <v>1</v>
      </c>
      <c r="BQ24" s="36">
        <v>1</v>
      </c>
      <c r="BR24" s="36">
        <v>1</v>
      </c>
      <c r="BS24" s="36">
        <v>1</v>
      </c>
      <c r="BT24" s="36">
        <v>1</v>
      </c>
      <c r="BU24" s="36">
        <v>1</v>
      </c>
      <c r="BV24" s="36">
        <v>1</v>
      </c>
      <c r="BW24" s="36">
        <v>1</v>
      </c>
      <c r="BX24" s="36">
        <v>1</v>
      </c>
      <c r="BY24" s="36">
        <v>1</v>
      </c>
      <c r="BZ24" s="36">
        <v>1</v>
      </c>
      <c r="CA24" s="36">
        <v>1</v>
      </c>
      <c r="CB24" s="36">
        <v>1</v>
      </c>
      <c r="CC24" s="36">
        <v>1</v>
      </c>
      <c r="CD24" s="36">
        <v>1</v>
      </c>
      <c r="CE24" s="36">
        <v>1</v>
      </c>
      <c r="CF24" s="34"/>
      <c r="CG24" s="34"/>
      <c r="CI24">
        <v>20</v>
      </c>
      <c r="CJ24" s="48">
        <v>0.17478360000000001</v>
      </c>
      <c r="CK24" s="48">
        <v>0.17478360000000001</v>
      </c>
      <c r="CL24" s="48">
        <v>0.17478360000000001</v>
      </c>
      <c r="CM24" s="48">
        <v>0.17478360000000001</v>
      </c>
      <c r="CN24" s="48">
        <v>0.17478360000000001</v>
      </c>
      <c r="CO24" s="48">
        <v>2.3986E-2</v>
      </c>
      <c r="CP24" s="48">
        <v>2.3986E-2</v>
      </c>
      <c r="CQ24" s="48">
        <v>2.3986E-2</v>
      </c>
      <c r="CR24" s="48">
        <v>2.3986E-2</v>
      </c>
      <c r="CS24" s="48">
        <v>2.3986E-2</v>
      </c>
      <c r="CT24" s="48">
        <v>1.2304E-3</v>
      </c>
      <c r="CU24" s="48">
        <v>1.2304E-3</v>
      </c>
      <c r="CV24" s="48">
        <v>1.2304E-3</v>
      </c>
      <c r="CW24" s="48">
        <v>1.2304E-3</v>
      </c>
      <c r="CX24" s="48">
        <v>1.2304E-3</v>
      </c>
      <c r="CY24" s="48">
        <v>0</v>
      </c>
      <c r="CZ24" s="48">
        <v>0</v>
      </c>
      <c r="DA24" s="48">
        <v>0</v>
      </c>
      <c r="DB24" s="48">
        <v>0</v>
      </c>
      <c r="DC24" s="48">
        <v>0</v>
      </c>
      <c r="DD24" s="48">
        <v>0</v>
      </c>
      <c r="DE24" s="48">
        <v>0</v>
      </c>
      <c r="DF24" s="48">
        <v>0</v>
      </c>
      <c r="DG24" s="48">
        <v>0</v>
      </c>
      <c r="DH24" s="48">
        <v>0</v>
      </c>
      <c r="DI24" s="48">
        <v>0</v>
      </c>
      <c r="DJ24" s="48">
        <v>0</v>
      </c>
      <c r="DK24" s="48">
        <v>0</v>
      </c>
      <c r="DL24" s="48">
        <v>0</v>
      </c>
      <c r="DM24" s="48">
        <v>0</v>
      </c>
      <c r="DN24" s="48">
        <v>0</v>
      </c>
      <c r="DO24" s="48">
        <v>0</v>
      </c>
      <c r="DP24" s="48">
        <v>0</v>
      </c>
      <c r="DQ24" s="48">
        <v>0</v>
      </c>
      <c r="DR24" s="48">
        <v>0</v>
      </c>
      <c r="DS24" s="48">
        <v>0</v>
      </c>
      <c r="DT24" s="48">
        <v>0</v>
      </c>
      <c r="DU24" s="48">
        <v>0</v>
      </c>
      <c r="DV24" s="48">
        <v>0</v>
      </c>
      <c r="DW24" s="48">
        <v>0</v>
      </c>
      <c r="DX24" s="48">
        <v>0</v>
      </c>
      <c r="DY24" s="48">
        <v>0</v>
      </c>
      <c r="DZ24" s="48">
        <v>0</v>
      </c>
      <c r="EA24" s="48">
        <v>0</v>
      </c>
      <c r="EB24" s="48">
        <v>0</v>
      </c>
      <c r="EC24" s="48">
        <v>0</v>
      </c>
      <c r="ED24" s="48">
        <v>0</v>
      </c>
      <c r="EE24" s="48">
        <v>0</v>
      </c>
      <c r="EF24" s="48">
        <v>0</v>
      </c>
      <c r="EG24" s="48">
        <v>0</v>
      </c>
      <c r="EH24" s="48">
        <v>0</v>
      </c>
      <c r="EI24" s="48">
        <v>0</v>
      </c>
      <c r="EJ24" s="48">
        <v>0</v>
      </c>
      <c r="EK24" s="48">
        <v>0</v>
      </c>
      <c r="EL24" s="48">
        <v>0</v>
      </c>
      <c r="EM24" s="48">
        <v>0</v>
      </c>
      <c r="EN24" s="48">
        <v>0</v>
      </c>
      <c r="EO24" s="48">
        <v>0</v>
      </c>
      <c r="EP24" s="48">
        <v>0</v>
      </c>
      <c r="EQ24" s="48">
        <v>0</v>
      </c>
      <c r="ER24" s="48">
        <v>0</v>
      </c>
      <c r="ES24" s="48">
        <v>0</v>
      </c>
      <c r="ET24" s="48">
        <v>0</v>
      </c>
      <c r="EU24" s="48">
        <v>0</v>
      </c>
      <c r="EV24" s="48">
        <v>0</v>
      </c>
      <c r="EW24" s="48">
        <v>0</v>
      </c>
      <c r="EX24" s="48">
        <v>0</v>
      </c>
      <c r="EY24" s="48">
        <v>0</v>
      </c>
      <c r="EZ24" s="48">
        <v>0</v>
      </c>
      <c r="FA24" s="48">
        <v>0</v>
      </c>
      <c r="FB24" s="48">
        <v>0</v>
      </c>
    </row>
    <row r="25" spans="1:158" ht="15" customHeight="1" x14ac:dyDescent="0.2">
      <c r="A25">
        <v>21</v>
      </c>
      <c r="B25" s="36">
        <v>2218825</v>
      </c>
      <c r="C25" s="44">
        <v>9.9700000000000006E-4</v>
      </c>
      <c r="D25" s="9"/>
      <c r="E25" s="50">
        <v>0.15017</v>
      </c>
      <c r="F25" s="50">
        <v>0.20249600000000001</v>
      </c>
      <c r="G25" s="13"/>
      <c r="H25" s="36">
        <v>1.7730230999999999E-2</v>
      </c>
      <c r="I25" s="36">
        <v>3.9931289000000002E-2</v>
      </c>
      <c r="J25" s="13"/>
      <c r="K25">
        <v>21</v>
      </c>
      <c r="L25" s="36">
        <v>1</v>
      </c>
      <c r="M25" s="36">
        <v>1</v>
      </c>
      <c r="N25" s="36">
        <v>1</v>
      </c>
      <c r="O25" s="36">
        <v>1</v>
      </c>
      <c r="P25" s="36">
        <v>1</v>
      </c>
      <c r="Q25" s="36">
        <v>1</v>
      </c>
      <c r="R25" s="36">
        <v>1</v>
      </c>
      <c r="S25" s="36">
        <v>1</v>
      </c>
      <c r="T25" s="36">
        <v>1</v>
      </c>
      <c r="U25" s="36">
        <v>1</v>
      </c>
      <c r="V25" s="36">
        <v>1</v>
      </c>
      <c r="W25" s="36">
        <v>1</v>
      </c>
      <c r="X25" s="36">
        <v>1</v>
      </c>
      <c r="Y25" s="36">
        <v>1</v>
      </c>
      <c r="Z25" s="36">
        <v>1</v>
      </c>
      <c r="AA25" s="36">
        <v>1</v>
      </c>
      <c r="AB25" s="36">
        <v>1</v>
      </c>
      <c r="AC25" s="36">
        <v>1</v>
      </c>
      <c r="AD25" s="36">
        <v>1</v>
      </c>
      <c r="AE25" s="36">
        <v>1</v>
      </c>
      <c r="AF25" s="36">
        <v>1</v>
      </c>
      <c r="AG25" s="36">
        <v>1</v>
      </c>
      <c r="AH25" s="36">
        <v>1</v>
      </c>
      <c r="AI25" s="36">
        <v>1</v>
      </c>
      <c r="AJ25" s="36">
        <v>1</v>
      </c>
      <c r="AK25" s="36">
        <v>1</v>
      </c>
      <c r="AL25" s="36">
        <v>1</v>
      </c>
      <c r="AM25" s="36">
        <v>1</v>
      </c>
      <c r="AN25" s="36">
        <v>1</v>
      </c>
      <c r="AO25" s="36">
        <v>1</v>
      </c>
      <c r="AP25" s="36">
        <v>1</v>
      </c>
      <c r="AQ25" s="36">
        <v>1</v>
      </c>
      <c r="AR25" s="36">
        <v>1</v>
      </c>
      <c r="AS25" s="36">
        <v>1</v>
      </c>
      <c r="AT25" s="36">
        <v>1</v>
      </c>
      <c r="AU25" s="36">
        <v>1</v>
      </c>
      <c r="AV25" s="36">
        <v>1</v>
      </c>
      <c r="AW25" s="36">
        <v>1</v>
      </c>
      <c r="AX25" s="36">
        <v>1</v>
      </c>
      <c r="AY25" s="36">
        <v>1</v>
      </c>
      <c r="AZ25" s="36">
        <v>1</v>
      </c>
      <c r="BA25" s="36">
        <v>1</v>
      </c>
      <c r="BB25" s="36">
        <v>1</v>
      </c>
      <c r="BC25" s="36">
        <v>1</v>
      </c>
      <c r="BD25" s="36">
        <v>1</v>
      </c>
      <c r="BE25" s="36">
        <v>1</v>
      </c>
      <c r="BF25" s="36">
        <v>1</v>
      </c>
      <c r="BG25" s="36">
        <v>1</v>
      </c>
      <c r="BH25" s="36">
        <v>1</v>
      </c>
      <c r="BI25" s="36">
        <v>1</v>
      </c>
      <c r="BJ25" s="36">
        <v>1</v>
      </c>
      <c r="BK25" s="36">
        <v>1</v>
      </c>
      <c r="BL25" s="36">
        <v>1</v>
      </c>
      <c r="BM25" s="36">
        <v>1</v>
      </c>
      <c r="BN25" s="36">
        <v>1</v>
      </c>
      <c r="BO25" s="36">
        <v>1</v>
      </c>
      <c r="BP25" s="36">
        <v>1</v>
      </c>
      <c r="BQ25" s="36">
        <v>1</v>
      </c>
      <c r="BR25" s="36">
        <v>1</v>
      </c>
      <c r="BS25" s="36">
        <v>1</v>
      </c>
      <c r="BT25" s="36">
        <v>1</v>
      </c>
      <c r="BU25" s="36">
        <v>1</v>
      </c>
      <c r="BV25" s="36">
        <v>1</v>
      </c>
      <c r="BW25" s="36">
        <v>1</v>
      </c>
      <c r="BX25" s="36">
        <v>1</v>
      </c>
      <c r="BY25" s="36">
        <v>1</v>
      </c>
      <c r="BZ25" s="36">
        <v>1</v>
      </c>
      <c r="CA25" s="36">
        <v>1</v>
      </c>
      <c r="CB25" s="36">
        <v>1</v>
      </c>
      <c r="CC25" s="36">
        <v>1</v>
      </c>
      <c r="CD25" s="36">
        <v>1</v>
      </c>
      <c r="CE25" s="36">
        <v>1</v>
      </c>
      <c r="CF25" s="34"/>
      <c r="CG25" s="34"/>
      <c r="CI25">
        <v>21</v>
      </c>
      <c r="CJ25" s="48">
        <v>0.17478360000000001</v>
      </c>
      <c r="CK25" s="48">
        <v>0.17478360000000001</v>
      </c>
      <c r="CL25" s="48">
        <v>0.17478360000000001</v>
      </c>
      <c r="CM25" s="48">
        <v>0.17478360000000001</v>
      </c>
      <c r="CN25" s="48">
        <v>0.17478360000000001</v>
      </c>
      <c r="CO25" s="48">
        <v>2.3986E-2</v>
      </c>
      <c r="CP25" s="48">
        <v>2.3986E-2</v>
      </c>
      <c r="CQ25" s="48">
        <v>2.3986E-2</v>
      </c>
      <c r="CR25" s="48">
        <v>2.3986E-2</v>
      </c>
      <c r="CS25" s="48">
        <v>2.3986E-2</v>
      </c>
      <c r="CT25" s="48">
        <v>1.2304E-3</v>
      </c>
      <c r="CU25" s="48">
        <v>1.2304E-3</v>
      </c>
      <c r="CV25" s="48">
        <v>1.2304E-3</v>
      </c>
      <c r="CW25" s="48">
        <v>1.2304E-3</v>
      </c>
      <c r="CX25" s="48">
        <v>1.2304E-3</v>
      </c>
      <c r="CY25" s="48">
        <v>0</v>
      </c>
      <c r="CZ25" s="48">
        <v>0</v>
      </c>
      <c r="DA25" s="48">
        <v>0</v>
      </c>
      <c r="DB25" s="48">
        <v>0</v>
      </c>
      <c r="DC25" s="48">
        <v>0</v>
      </c>
      <c r="DD25" s="48">
        <v>0</v>
      </c>
      <c r="DE25" s="48">
        <v>0</v>
      </c>
      <c r="DF25" s="48">
        <v>0</v>
      </c>
      <c r="DG25" s="48">
        <v>0</v>
      </c>
      <c r="DH25" s="48">
        <v>0</v>
      </c>
      <c r="DI25" s="48">
        <v>0</v>
      </c>
      <c r="DJ25" s="48">
        <v>0</v>
      </c>
      <c r="DK25" s="48">
        <v>0</v>
      </c>
      <c r="DL25" s="48">
        <v>0</v>
      </c>
      <c r="DM25" s="48">
        <v>0</v>
      </c>
      <c r="DN25" s="48">
        <v>0</v>
      </c>
      <c r="DO25" s="48">
        <v>0</v>
      </c>
      <c r="DP25" s="48">
        <v>0</v>
      </c>
      <c r="DQ25" s="48">
        <v>0</v>
      </c>
      <c r="DR25" s="48">
        <v>0</v>
      </c>
      <c r="DS25" s="48">
        <v>0</v>
      </c>
      <c r="DT25" s="48">
        <v>0</v>
      </c>
      <c r="DU25" s="48">
        <v>0</v>
      </c>
      <c r="DV25" s="48">
        <v>0</v>
      </c>
      <c r="DW25" s="48">
        <v>0</v>
      </c>
      <c r="DX25" s="48">
        <v>0</v>
      </c>
      <c r="DY25" s="48">
        <v>0</v>
      </c>
      <c r="DZ25" s="48">
        <v>0</v>
      </c>
      <c r="EA25" s="48">
        <v>0</v>
      </c>
      <c r="EB25" s="48">
        <v>0</v>
      </c>
      <c r="EC25" s="48">
        <v>0</v>
      </c>
      <c r="ED25" s="48">
        <v>0</v>
      </c>
      <c r="EE25" s="48">
        <v>0</v>
      </c>
      <c r="EF25" s="48">
        <v>0</v>
      </c>
      <c r="EG25" s="48">
        <v>0</v>
      </c>
      <c r="EH25" s="48">
        <v>0</v>
      </c>
      <c r="EI25" s="48">
        <v>0</v>
      </c>
      <c r="EJ25" s="48">
        <v>0</v>
      </c>
      <c r="EK25" s="48">
        <v>0</v>
      </c>
      <c r="EL25" s="48">
        <v>0</v>
      </c>
      <c r="EM25" s="48">
        <v>0</v>
      </c>
      <c r="EN25" s="48">
        <v>0</v>
      </c>
      <c r="EO25" s="48">
        <v>0</v>
      </c>
      <c r="EP25" s="48">
        <v>0</v>
      </c>
      <c r="EQ25" s="48">
        <v>0</v>
      </c>
      <c r="ER25" s="48">
        <v>0</v>
      </c>
      <c r="ES25" s="48">
        <v>0</v>
      </c>
      <c r="ET25" s="48">
        <v>0</v>
      </c>
      <c r="EU25" s="48">
        <v>0</v>
      </c>
      <c r="EV25" s="48">
        <v>0</v>
      </c>
      <c r="EW25" s="48">
        <v>0</v>
      </c>
      <c r="EX25" s="48">
        <v>0</v>
      </c>
      <c r="EY25" s="48">
        <v>0</v>
      </c>
      <c r="EZ25" s="48">
        <v>0</v>
      </c>
      <c r="FA25" s="48">
        <v>0</v>
      </c>
      <c r="FB25" s="48">
        <v>0</v>
      </c>
    </row>
    <row r="26" spans="1:158" ht="15" customHeight="1" x14ac:dyDescent="0.2">
      <c r="A26">
        <v>22</v>
      </c>
      <c r="B26" s="36">
        <v>2182026</v>
      </c>
      <c r="C26" s="44">
        <v>9.9700000000000006E-4</v>
      </c>
      <c r="D26" s="9"/>
      <c r="E26" s="50">
        <v>0.15017</v>
      </c>
      <c r="F26" s="50">
        <v>0.20249600000000001</v>
      </c>
      <c r="G26" s="13"/>
      <c r="H26" s="36">
        <v>1.2680132E-2</v>
      </c>
      <c r="I26" s="36">
        <v>4.0776820999999998E-2</v>
      </c>
      <c r="J26" s="13"/>
      <c r="K26">
        <v>22</v>
      </c>
      <c r="L26" s="36">
        <v>1</v>
      </c>
      <c r="M26" s="36">
        <v>1</v>
      </c>
      <c r="N26" s="36">
        <v>1</v>
      </c>
      <c r="O26" s="36">
        <v>1</v>
      </c>
      <c r="P26" s="36">
        <v>1</v>
      </c>
      <c r="Q26" s="36">
        <v>1</v>
      </c>
      <c r="R26" s="36">
        <v>1</v>
      </c>
      <c r="S26" s="36">
        <v>1</v>
      </c>
      <c r="T26" s="36">
        <v>1</v>
      </c>
      <c r="U26" s="36">
        <v>1</v>
      </c>
      <c r="V26" s="36">
        <v>1</v>
      </c>
      <c r="W26" s="36">
        <v>1</v>
      </c>
      <c r="X26" s="36">
        <v>1</v>
      </c>
      <c r="Y26" s="36">
        <v>1</v>
      </c>
      <c r="Z26" s="36">
        <v>1</v>
      </c>
      <c r="AA26" s="36">
        <v>1</v>
      </c>
      <c r="AB26" s="36">
        <v>1</v>
      </c>
      <c r="AC26" s="36">
        <v>1</v>
      </c>
      <c r="AD26" s="36">
        <v>1</v>
      </c>
      <c r="AE26" s="36">
        <v>1</v>
      </c>
      <c r="AF26" s="36">
        <v>1</v>
      </c>
      <c r="AG26" s="36">
        <v>1</v>
      </c>
      <c r="AH26" s="36">
        <v>1</v>
      </c>
      <c r="AI26" s="36">
        <v>1</v>
      </c>
      <c r="AJ26" s="36">
        <v>1</v>
      </c>
      <c r="AK26" s="36">
        <v>1</v>
      </c>
      <c r="AL26" s="36">
        <v>1</v>
      </c>
      <c r="AM26" s="36">
        <v>1</v>
      </c>
      <c r="AN26" s="36">
        <v>1</v>
      </c>
      <c r="AO26" s="36">
        <v>1</v>
      </c>
      <c r="AP26" s="36">
        <v>1</v>
      </c>
      <c r="AQ26" s="36">
        <v>1</v>
      </c>
      <c r="AR26" s="36">
        <v>1</v>
      </c>
      <c r="AS26" s="36">
        <v>1</v>
      </c>
      <c r="AT26" s="36">
        <v>1</v>
      </c>
      <c r="AU26" s="36">
        <v>1</v>
      </c>
      <c r="AV26" s="36">
        <v>1</v>
      </c>
      <c r="AW26" s="36">
        <v>1</v>
      </c>
      <c r="AX26" s="36">
        <v>1</v>
      </c>
      <c r="AY26" s="36">
        <v>1</v>
      </c>
      <c r="AZ26" s="36">
        <v>1</v>
      </c>
      <c r="BA26" s="36">
        <v>1</v>
      </c>
      <c r="BB26" s="36">
        <v>1</v>
      </c>
      <c r="BC26" s="36">
        <v>1</v>
      </c>
      <c r="BD26" s="36">
        <v>1</v>
      </c>
      <c r="BE26" s="36">
        <v>1</v>
      </c>
      <c r="BF26" s="36">
        <v>1</v>
      </c>
      <c r="BG26" s="36">
        <v>1</v>
      </c>
      <c r="BH26" s="36">
        <v>1</v>
      </c>
      <c r="BI26" s="36">
        <v>1</v>
      </c>
      <c r="BJ26" s="36">
        <v>1</v>
      </c>
      <c r="BK26" s="36">
        <v>1</v>
      </c>
      <c r="BL26" s="36">
        <v>1</v>
      </c>
      <c r="BM26" s="36">
        <v>1</v>
      </c>
      <c r="BN26" s="36">
        <v>1</v>
      </c>
      <c r="BO26" s="36">
        <v>1</v>
      </c>
      <c r="BP26" s="36">
        <v>1</v>
      </c>
      <c r="BQ26" s="36">
        <v>1</v>
      </c>
      <c r="BR26" s="36">
        <v>1</v>
      </c>
      <c r="BS26" s="36">
        <v>1</v>
      </c>
      <c r="BT26" s="36">
        <v>1</v>
      </c>
      <c r="BU26" s="36">
        <v>1</v>
      </c>
      <c r="BV26" s="36">
        <v>1</v>
      </c>
      <c r="BW26" s="36">
        <v>1</v>
      </c>
      <c r="BX26" s="36">
        <v>1</v>
      </c>
      <c r="BY26" s="36">
        <v>1</v>
      </c>
      <c r="BZ26" s="36">
        <v>1</v>
      </c>
      <c r="CA26" s="36">
        <v>1</v>
      </c>
      <c r="CB26" s="36">
        <v>1</v>
      </c>
      <c r="CC26" s="36">
        <v>1</v>
      </c>
      <c r="CD26" s="36">
        <v>1</v>
      </c>
      <c r="CE26" s="36">
        <v>1</v>
      </c>
      <c r="CF26" s="34"/>
      <c r="CG26" s="34"/>
      <c r="CI26">
        <v>22</v>
      </c>
      <c r="CJ26" s="48">
        <v>0.17478360000000001</v>
      </c>
      <c r="CK26" s="48">
        <v>0.17478360000000001</v>
      </c>
      <c r="CL26" s="48">
        <v>0.17478360000000001</v>
      </c>
      <c r="CM26" s="48">
        <v>0.17478360000000001</v>
      </c>
      <c r="CN26" s="48">
        <v>0.17478360000000001</v>
      </c>
      <c r="CO26" s="48">
        <v>2.3986E-2</v>
      </c>
      <c r="CP26" s="48">
        <v>2.3986E-2</v>
      </c>
      <c r="CQ26" s="48">
        <v>2.3986E-2</v>
      </c>
      <c r="CR26" s="48">
        <v>2.3986E-2</v>
      </c>
      <c r="CS26" s="48">
        <v>2.3986E-2</v>
      </c>
      <c r="CT26" s="48">
        <v>1.2304E-3</v>
      </c>
      <c r="CU26" s="48">
        <v>1.2304E-3</v>
      </c>
      <c r="CV26" s="48">
        <v>1.2304E-3</v>
      </c>
      <c r="CW26" s="48">
        <v>1.2304E-3</v>
      </c>
      <c r="CX26" s="48">
        <v>1.2304E-3</v>
      </c>
      <c r="CY26" s="48">
        <v>0</v>
      </c>
      <c r="CZ26" s="48">
        <v>0</v>
      </c>
      <c r="DA26" s="48">
        <v>0</v>
      </c>
      <c r="DB26" s="48">
        <v>0</v>
      </c>
      <c r="DC26" s="48">
        <v>0</v>
      </c>
      <c r="DD26" s="48">
        <v>0</v>
      </c>
      <c r="DE26" s="48">
        <v>0</v>
      </c>
      <c r="DF26" s="48">
        <v>0</v>
      </c>
      <c r="DG26" s="48">
        <v>0</v>
      </c>
      <c r="DH26" s="48">
        <v>0</v>
      </c>
      <c r="DI26" s="48">
        <v>0</v>
      </c>
      <c r="DJ26" s="48">
        <v>0</v>
      </c>
      <c r="DK26" s="48">
        <v>0</v>
      </c>
      <c r="DL26" s="48">
        <v>0</v>
      </c>
      <c r="DM26" s="48">
        <v>0</v>
      </c>
      <c r="DN26" s="48">
        <v>0</v>
      </c>
      <c r="DO26" s="48">
        <v>0</v>
      </c>
      <c r="DP26" s="48">
        <v>0</v>
      </c>
      <c r="DQ26" s="48">
        <v>0</v>
      </c>
      <c r="DR26" s="48">
        <v>0</v>
      </c>
      <c r="DS26" s="48">
        <v>0</v>
      </c>
      <c r="DT26" s="48">
        <v>0</v>
      </c>
      <c r="DU26" s="48">
        <v>0</v>
      </c>
      <c r="DV26" s="48">
        <v>0</v>
      </c>
      <c r="DW26" s="48">
        <v>0</v>
      </c>
      <c r="DX26" s="48">
        <v>0</v>
      </c>
      <c r="DY26" s="48">
        <v>0</v>
      </c>
      <c r="DZ26" s="48">
        <v>0</v>
      </c>
      <c r="EA26" s="48">
        <v>0</v>
      </c>
      <c r="EB26" s="48">
        <v>0</v>
      </c>
      <c r="EC26" s="48">
        <v>0</v>
      </c>
      <c r="ED26" s="48">
        <v>0</v>
      </c>
      <c r="EE26" s="48">
        <v>0</v>
      </c>
      <c r="EF26" s="48">
        <v>0</v>
      </c>
      <c r="EG26" s="48">
        <v>0</v>
      </c>
      <c r="EH26" s="48">
        <v>0</v>
      </c>
      <c r="EI26" s="48">
        <v>0</v>
      </c>
      <c r="EJ26" s="48">
        <v>0</v>
      </c>
      <c r="EK26" s="48">
        <v>0</v>
      </c>
      <c r="EL26" s="48">
        <v>0</v>
      </c>
      <c r="EM26" s="48">
        <v>0</v>
      </c>
      <c r="EN26" s="48">
        <v>0</v>
      </c>
      <c r="EO26" s="48">
        <v>0</v>
      </c>
      <c r="EP26" s="48">
        <v>0</v>
      </c>
      <c r="EQ26" s="48">
        <v>0</v>
      </c>
      <c r="ER26" s="48">
        <v>0</v>
      </c>
      <c r="ES26" s="48">
        <v>0</v>
      </c>
      <c r="ET26" s="48">
        <v>0</v>
      </c>
      <c r="EU26" s="48">
        <v>0</v>
      </c>
      <c r="EV26" s="48">
        <v>0</v>
      </c>
      <c r="EW26" s="48">
        <v>0</v>
      </c>
      <c r="EX26" s="48">
        <v>0</v>
      </c>
      <c r="EY26" s="48">
        <v>0</v>
      </c>
      <c r="EZ26" s="48">
        <v>0</v>
      </c>
      <c r="FA26" s="48">
        <v>0</v>
      </c>
      <c r="FB26" s="48">
        <v>0</v>
      </c>
    </row>
    <row r="27" spans="1:158" ht="15" customHeight="1" x14ac:dyDescent="0.2">
      <c r="A27">
        <v>23</v>
      </c>
      <c r="B27" s="36">
        <v>2176169</v>
      </c>
      <c r="C27" s="44">
        <v>9.9700000000000006E-4</v>
      </c>
      <c r="D27" s="9"/>
      <c r="E27" s="50">
        <v>0.15017</v>
      </c>
      <c r="F27" s="50">
        <v>0.20249600000000001</v>
      </c>
      <c r="G27" s="13"/>
      <c r="H27" s="36">
        <v>9.2503759999999994E-3</v>
      </c>
      <c r="I27" s="36">
        <v>4.1639480999999999E-2</v>
      </c>
      <c r="J27" s="13"/>
      <c r="K27">
        <v>23</v>
      </c>
      <c r="L27" s="36">
        <v>1</v>
      </c>
      <c r="M27" s="36">
        <v>1</v>
      </c>
      <c r="N27" s="36">
        <v>1</v>
      </c>
      <c r="O27" s="36">
        <v>1</v>
      </c>
      <c r="P27" s="36">
        <v>1</v>
      </c>
      <c r="Q27" s="36">
        <v>1</v>
      </c>
      <c r="R27" s="36">
        <v>1</v>
      </c>
      <c r="S27" s="36">
        <v>1</v>
      </c>
      <c r="T27" s="36">
        <v>1</v>
      </c>
      <c r="U27" s="36">
        <v>1</v>
      </c>
      <c r="V27" s="36">
        <v>1</v>
      </c>
      <c r="W27" s="36">
        <v>1</v>
      </c>
      <c r="X27" s="36">
        <v>1</v>
      </c>
      <c r="Y27" s="36">
        <v>1</v>
      </c>
      <c r="Z27" s="36">
        <v>1</v>
      </c>
      <c r="AA27" s="36">
        <v>1</v>
      </c>
      <c r="AB27" s="36">
        <v>1</v>
      </c>
      <c r="AC27" s="36">
        <v>1</v>
      </c>
      <c r="AD27" s="36">
        <v>1</v>
      </c>
      <c r="AE27" s="36">
        <v>1</v>
      </c>
      <c r="AF27" s="36">
        <v>1</v>
      </c>
      <c r="AG27" s="36">
        <v>1</v>
      </c>
      <c r="AH27" s="36">
        <v>1</v>
      </c>
      <c r="AI27" s="36">
        <v>1</v>
      </c>
      <c r="AJ27" s="36">
        <v>1</v>
      </c>
      <c r="AK27" s="36">
        <v>1</v>
      </c>
      <c r="AL27" s="36">
        <v>1</v>
      </c>
      <c r="AM27" s="36">
        <v>1</v>
      </c>
      <c r="AN27" s="36">
        <v>1</v>
      </c>
      <c r="AO27" s="36">
        <v>1</v>
      </c>
      <c r="AP27" s="36">
        <v>1</v>
      </c>
      <c r="AQ27" s="36">
        <v>1</v>
      </c>
      <c r="AR27" s="36">
        <v>1</v>
      </c>
      <c r="AS27" s="36">
        <v>1</v>
      </c>
      <c r="AT27" s="36">
        <v>1</v>
      </c>
      <c r="AU27" s="36">
        <v>1</v>
      </c>
      <c r="AV27" s="36">
        <v>1</v>
      </c>
      <c r="AW27" s="36">
        <v>1</v>
      </c>
      <c r="AX27" s="36">
        <v>1</v>
      </c>
      <c r="AY27" s="36">
        <v>1</v>
      </c>
      <c r="AZ27" s="36">
        <v>1</v>
      </c>
      <c r="BA27" s="36">
        <v>1</v>
      </c>
      <c r="BB27" s="36">
        <v>1</v>
      </c>
      <c r="BC27" s="36">
        <v>1</v>
      </c>
      <c r="BD27" s="36">
        <v>1</v>
      </c>
      <c r="BE27" s="36">
        <v>1</v>
      </c>
      <c r="BF27" s="36">
        <v>1</v>
      </c>
      <c r="BG27" s="36">
        <v>1</v>
      </c>
      <c r="BH27" s="36">
        <v>1</v>
      </c>
      <c r="BI27" s="36">
        <v>1</v>
      </c>
      <c r="BJ27" s="36">
        <v>1</v>
      </c>
      <c r="BK27" s="36">
        <v>1</v>
      </c>
      <c r="BL27" s="36">
        <v>1</v>
      </c>
      <c r="BM27" s="36">
        <v>1</v>
      </c>
      <c r="BN27" s="36">
        <v>1</v>
      </c>
      <c r="BO27" s="36">
        <v>1</v>
      </c>
      <c r="BP27" s="36">
        <v>1</v>
      </c>
      <c r="BQ27" s="36">
        <v>1</v>
      </c>
      <c r="BR27" s="36">
        <v>1</v>
      </c>
      <c r="BS27" s="36">
        <v>1</v>
      </c>
      <c r="BT27" s="36">
        <v>1</v>
      </c>
      <c r="BU27" s="36">
        <v>1</v>
      </c>
      <c r="BV27" s="36">
        <v>1</v>
      </c>
      <c r="BW27" s="36">
        <v>1</v>
      </c>
      <c r="BX27" s="36">
        <v>1</v>
      </c>
      <c r="BY27" s="36">
        <v>1</v>
      </c>
      <c r="BZ27" s="36">
        <v>1</v>
      </c>
      <c r="CA27" s="36">
        <v>1</v>
      </c>
      <c r="CB27" s="36">
        <v>1</v>
      </c>
      <c r="CC27" s="36">
        <v>1</v>
      </c>
      <c r="CD27" s="36">
        <v>1</v>
      </c>
      <c r="CE27" s="36">
        <v>1</v>
      </c>
      <c r="CF27" s="34"/>
      <c r="CG27" s="34"/>
      <c r="CI27">
        <v>23</v>
      </c>
      <c r="CJ27" s="48">
        <v>0.17478360000000001</v>
      </c>
      <c r="CK27" s="48">
        <v>0.17478360000000001</v>
      </c>
      <c r="CL27" s="48">
        <v>0.17478360000000001</v>
      </c>
      <c r="CM27" s="48">
        <v>0.17478360000000001</v>
      </c>
      <c r="CN27" s="48">
        <v>0.17478360000000001</v>
      </c>
      <c r="CO27" s="48">
        <v>2.3986E-2</v>
      </c>
      <c r="CP27" s="48">
        <v>2.3986E-2</v>
      </c>
      <c r="CQ27" s="48">
        <v>2.3986E-2</v>
      </c>
      <c r="CR27" s="48">
        <v>2.3986E-2</v>
      </c>
      <c r="CS27" s="48">
        <v>2.3986E-2</v>
      </c>
      <c r="CT27" s="48">
        <v>1.2304E-3</v>
      </c>
      <c r="CU27" s="48">
        <v>1.2304E-3</v>
      </c>
      <c r="CV27" s="48">
        <v>1.2304E-3</v>
      </c>
      <c r="CW27" s="48">
        <v>1.2304E-3</v>
      </c>
      <c r="CX27" s="48">
        <v>1.2304E-3</v>
      </c>
      <c r="CY27" s="48">
        <v>0</v>
      </c>
      <c r="CZ27" s="48">
        <v>0</v>
      </c>
      <c r="DA27" s="48">
        <v>0</v>
      </c>
      <c r="DB27" s="48">
        <v>0</v>
      </c>
      <c r="DC27" s="48">
        <v>0</v>
      </c>
      <c r="DD27" s="48">
        <v>0</v>
      </c>
      <c r="DE27" s="48">
        <v>0</v>
      </c>
      <c r="DF27" s="48">
        <v>0</v>
      </c>
      <c r="DG27" s="48">
        <v>0</v>
      </c>
      <c r="DH27" s="48">
        <v>0</v>
      </c>
      <c r="DI27" s="48">
        <v>0</v>
      </c>
      <c r="DJ27" s="48">
        <v>0</v>
      </c>
      <c r="DK27" s="48">
        <v>0</v>
      </c>
      <c r="DL27" s="48">
        <v>0</v>
      </c>
      <c r="DM27" s="48">
        <v>0</v>
      </c>
      <c r="DN27" s="48">
        <v>0</v>
      </c>
      <c r="DO27" s="48">
        <v>0</v>
      </c>
      <c r="DP27" s="48">
        <v>0</v>
      </c>
      <c r="DQ27" s="48">
        <v>0</v>
      </c>
      <c r="DR27" s="48">
        <v>0</v>
      </c>
      <c r="DS27" s="48">
        <v>0</v>
      </c>
      <c r="DT27" s="48">
        <v>0</v>
      </c>
      <c r="DU27" s="48">
        <v>0</v>
      </c>
      <c r="DV27" s="48">
        <v>0</v>
      </c>
      <c r="DW27" s="48">
        <v>0</v>
      </c>
      <c r="DX27" s="48">
        <v>0</v>
      </c>
      <c r="DY27" s="48">
        <v>0</v>
      </c>
      <c r="DZ27" s="48">
        <v>0</v>
      </c>
      <c r="EA27" s="48">
        <v>0</v>
      </c>
      <c r="EB27" s="48">
        <v>0</v>
      </c>
      <c r="EC27" s="48">
        <v>0</v>
      </c>
      <c r="ED27" s="48">
        <v>0</v>
      </c>
      <c r="EE27" s="48">
        <v>0</v>
      </c>
      <c r="EF27" s="48">
        <v>0</v>
      </c>
      <c r="EG27" s="48">
        <v>0</v>
      </c>
      <c r="EH27" s="48">
        <v>0</v>
      </c>
      <c r="EI27" s="48">
        <v>0</v>
      </c>
      <c r="EJ27" s="48">
        <v>0</v>
      </c>
      <c r="EK27" s="48">
        <v>0</v>
      </c>
      <c r="EL27" s="48">
        <v>0</v>
      </c>
      <c r="EM27" s="48">
        <v>0</v>
      </c>
      <c r="EN27" s="48">
        <v>0</v>
      </c>
      <c r="EO27" s="48">
        <v>0</v>
      </c>
      <c r="EP27" s="48">
        <v>0</v>
      </c>
      <c r="EQ27" s="48">
        <v>0</v>
      </c>
      <c r="ER27" s="48">
        <v>0</v>
      </c>
      <c r="ES27" s="48">
        <v>0</v>
      </c>
      <c r="ET27" s="48">
        <v>0</v>
      </c>
      <c r="EU27" s="48">
        <v>0</v>
      </c>
      <c r="EV27" s="48">
        <v>0</v>
      </c>
      <c r="EW27" s="48">
        <v>0</v>
      </c>
      <c r="EX27" s="48">
        <v>0</v>
      </c>
      <c r="EY27" s="48">
        <v>0</v>
      </c>
      <c r="EZ27" s="48">
        <v>0</v>
      </c>
      <c r="FA27" s="48">
        <v>0</v>
      </c>
      <c r="FB27" s="48">
        <v>0</v>
      </c>
    </row>
    <row r="28" spans="1:158" ht="15" customHeight="1" x14ac:dyDescent="0.2">
      <c r="A28">
        <v>24</v>
      </c>
      <c r="B28" s="36">
        <v>2177152</v>
      </c>
      <c r="C28" s="44">
        <v>9.9700000000000006E-4</v>
      </c>
      <c r="D28" s="9"/>
      <c r="E28" s="50">
        <v>0.15017</v>
      </c>
      <c r="F28" s="50">
        <v>0.20249600000000001</v>
      </c>
      <c r="G28" s="13"/>
      <c r="H28" s="36">
        <v>6.9307279999999997E-3</v>
      </c>
      <c r="I28" s="36">
        <v>4.2519581000000001E-2</v>
      </c>
      <c r="J28" s="13"/>
      <c r="K28">
        <v>24</v>
      </c>
      <c r="L28" s="36">
        <v>1</v>
      </c>
      <c r="M28" s="36">
        <v>1</v>
      </c>
      <c r="N28" s="36">
        <v>1</v>
      </c>
      <c r="O28" s="36">
        <v>1</v>
      </c>
      <c r="P28" s="36">
        <v>1</v>
      </c>
      <c r="Q28" s="36">
        <v>1</v>
      </c>
      <c r="R28" s="36">
        <v>1</v>
      </c>
      <c r="S28" s="36">
        <v>1</v>
      </c>
      <c r="T28" s="36">
        <v>1</v>
      </c>
      <c r="U28" s="36">
        <v>1</v>
      </c>
      <c r="V28" s="36">
        <v>1</v>
      </c>
      <c r="W28" s="36">
        <v>1</v>
      </c>
      <c r="X28" s="36">
        <v>1</v>
      </c>
      <c r="Y28" s="36">
        <v>1</v>
      </c>
      <c r="Z28" s="36">
        <v>1</v>
      </c>
      <c r="AA28" s="36">
        <v>1</v>
      </c>
      <c r="AB28" s="36">
        <v>1</v>
      </c>
      <c r="AC28" s="36">
        <v>1</v>
      </c>
      <c r="AD28" s="36">
        <v>1</v>
      </c>
      <c r="AE28" s="36">
        <v>1</v>
      </c>
      <c r="AF28" s="36">
        <v>1</v>
      </c>
      <c r="AG28" s="36">
        <v>1</v>
      </c>
      <c r="AH28" s="36">
        <v>1</v>
      </c>
      <c r="AI28" s="36">
        <v>1</v>
      </c>
      <c r="AJ28" s="36">
        <v>1</v>
      </c>
      <c r="AK28" s="36">
        <v>1</v>
      </c>
      <c r="AL28" s="36">
        <v>1</v>
      </c>
      <c r="AM28" s="36">
        <v>1</v>
      </c>
      <c r="AN28" s="36">
        <v>1</v>
      </c>
      <c r="AO28" s="36">
        <v>1</v>
      </c>
      <c r="AP28" s="36">
        <v>1</v>
      </c>
      <c r="AQ28" s="36">
        <v>1</v>
      </c>
      <c r="AR28" s="36">
        <v>1</v>
      </c>
      <c r="AS28" s="36">
        <v>1</v>
      </c>
      <c r="AT28" s="36">
        <v>1</v>
      </c>
      <c r="AU28" s="36">
        <v>1</v>
      </c>
      <c r="AV28" s="36">
        <v>1</v>
      </c>
      <c r="AW28" s="36">
        <v>1</v>
      </c>
      <c r="AX28" s="36">
        <v>1</v>
      </c>
      <c r="AY28" s="36">
        <v>1</v>
      </c>
      <c r="AZ28" s="36">
        <v>1</v>
      </c>
      <c r="BA28" s="36">
        <v>1</v>
      </c>
      <c r="BB28" s="36">
        <v>1</v>
      </c>
      <c r="BC28" s="36">
        <v>1</v>
      </c>
      <c r="BD28" s="36">
        <v>1</v>
      </c>
      <c r="BE28" s="36">
        <v>1</v>
      </c>
      <c r="BF28" s="36">
        <v>1</v>
      </c>
      <c r="BG28" s="36">
        <v>1</v>
      </c>
      <c r="BH28" s="36">
        <v>1</v>
      </c>
      <c r="BI28" s="36">
        <v>1</v>
      </c>
      <c r="BJ28" s="36">
        <v>1</v>
      </c>
      <c r="BK28" s="36">
        <v>1</v>
      </c>
      <c r="BL28" s="36">
        <v>1</v>
      </c>
      <c r="BM28" s="36">
        <v>1</v>
      </c>
      <c r="BN28" s="36">
        <v>1</v>
      </c>
      <c r="BO28" s="36">
        <v>1</v>
      </c>
      <c r="BP28" s="36">
        <v>1</v>
      </c>
      <c r="BQ28" s="36">
        <v>1</v>
      </c>
      <c r="BR28" s="36">
        <v>1</v>
      </c>
      <c r="BS28" s="36">
        <v>1</v>
      </c>
      <c r="BT28" s="36">
        <v>1</v>
      </c>
      <c r="BU28" s="36">
        <v>1</v>
      </c>
      <c r="BV28" s="36">
        <v>1</v>
      </c>
      <c r="BW28" s="36">
        <v>1</v>
      </c>
      <c r="BX28" s="36">
        <v>1</v>
      </c>
      <c r="BY28" s="36">
        <v>1</v>
      </c>
      <c r="BZ28" s="36">
        <v>1</v>
      </c>
      <c r="CA28" s="36">
        <v>1</v>
      </c>
      <c r="CB28" s="36">
        <v>1</v>
      </c>
      <c r="CC28" s="36">
        <v>1</v>
      </c>
      <c r="CD28" s="36">
        <v>1</v>
      </c>
      <c r="CE28" s="36">
        <v>1</v>
      </c>
      <c r="CF28" s="34"/>
      <c r="CG28" s="34"/>
      <c r="CI28">
        <v>24</v>
      </c>
      <c r="CJ28" s="48">
        <v>0.17478360000000001</v>
      </c>
      <c r="CK28" s="48">
        <v>0.17478360000000001</v>
      </c>
      <c r="CL28" s="48">
        <v>0.17478360000000001</v>
      </c>
      <c r="CM28" s="48">
        <v>0.17478360000000001</v>
      </c>
      <c r="CN28" s="48">
        <v>0.17478360000000001</v>
      </c>
      <c r="CO28" s="48">
        <v>2.3986E-2</v>
      </c>
      <c r="CP28" s="48">
        <v>2.3986E-2</v>
      </c>
      <c r="CQ28" s="48">
        <v>2.3986E-2</v>
      </c>
      <c r="CR28" s="48">
        <v>2.3986E-2</v>
      </c>
      <c r="CS28" s="48">
        <v>2.3986E-2</v>
      </c>
      <c r="CT28" s="48">
        <v>1.2304E-3</v>
      </c>
      <c r="CU28" s="48">
        <v>1.2304E-3</v>
      </c>
      <c r="CV28" s="48">
        <v>1.2304E-3</v>
      </c>
      <c r="CW28" s="48">
        <v>1.2304E-3</v>
      </c>
      <c r="CX28" s="48">
        <v>1.2304E-3</v>
      </c>
      <c r="CY28" s="48">
        <v>0</v>
      </c>
      <c r="CZ28" s="48">
        <v>0</v>
      </c>
      <c r="DA28" s="48">
        <v>0</v>
      </c>
      <c r="DB28" s="48">
        <v>0</v>
      </c>
      <c r="DC28" s="48">
        <v>0</v>
      </c>
      <c r="DD28" s="48">
        <v>0</v>
      </c>
      <c r="DE28" s="48">
        <v>0</v>
      </c>
      <c r="DF28" s="48">
        <v>0</v>
      </c>
      <c r="DG28" s="48">
        <v>0</v>
      </c>
      <c r="DH28" s="48">
        <v>0</v>
      </c>
      <c r="DI28" s="48">
        <v>0</v>
      </c>
      <c r="DJ28" s="48">
        <v>0</v>
      </c>
      <c r="DK28" s="48">
        <v>0</v>
      </c>
      <c r="DL28" s="48">
        <v>0</v>
      </c>
      <c r="DM28" s="48">
        <v>0</v>
      </c>
      <c r="DN28" s="48">
        <v>0</v>
      </c>
      <c r="DO28" s="48">
        <v>0</v>
      </c>
      <c r="DP28" s="48">
        <v>0</v>
      </c>
      <c r="DQ28" s="48">
        <v>0</v>
      </c>
      <c r="DR28" s="48">
        <v>0</v>
      </c>
      <c r="DS28" s="48">
        <v>0</v>
      </c>
      <c r="DT28" s="48">
        <v>0</v>
      </c>
      <c r="DU28" s="48">
        <v>0</v>
      </c>
      <c r="DV28" s="48">
        <v>0</v>
      </c>
      <c r="DW28" s="48">
        <v>0</v>
      </c>
      <c r="DX28" s="48">
        <v>0</v>
      </c>
      <c r="DY28" s="48">
        <v>0</v>
      </c>
      <c r="DZ28" s="48">
        <v>0</v>
      </c>
      <c r="EA28" s="48">
        <v>0</v>
      </c>
      <c r="EB28" s="48">
        <v>0</v>
      </c>
      <c r="EC28" s="48">
        <v>0</v>
      </c>
      <c r="ED28" s="48">
        <v>0</v>
      </c>
      <c r="EE28" s="48">
        <v>0</v>
      </c>
      <c r="EF28" s="48">
        <v>0</v>
      </c>
      <c r="EG28" s="48">
        <v>0</v>
      </c>
      <c r="EH28" s="48">
        <v>0</v>
      </c>
      <c r="EI28" s="48">
        <v>0</v>
      </c>
      <c r="EJ28" s="48">
        <v>0</v>
      </c>
      <c r="EK28" s="48">
        <v>0</v>
      </c>
      <c r="EL28" s="48">
        <v>0</v>
      </c>
      <c r="EM28" s="48">
        <v>0</v>
      </c>
      <c r="EN28" s="48">
        <v>0</v>
      </c>
      <c r="EO28" s="48">
        <v>0</v>
      </c>
      <c r="EP28" s="48">
        <v>0</v>
      </c>
      <c r="EQ28" s="48">
        <v>0</v>
      </c>
      <c r="ER28" s="48">
        <v>0</v>
      </c>
      <c r="ES28" s="48">
        <v>0</v>
      </c>
      <c r="ET28" s="48">
        <v>0</v>
      </c>
      <c r="EU28" s="48">
        <v>0</v>
      </c>
      <c r="EV28" s="48">
        <v>0</v>
      </c>
      <c r="EW28" s="48">
        <v>0</v>
      </c>
      <c r="EX28" s="48">
        <v>0</v>
      </c>
      <c r="EY28" s="48">
        <v>0</v>
      </c>
      <c r="EZ28" s="48">
        <v>0</v>
      </c>
      <c r="FA28" s="48">
        <v>0</v>
      </c>
      <c r="FB28" s="48">
        <v>0</v>
      </c>
    </row>
    <row r="29" spans="1:158" ht="15" customHeight="1" x14ac:dyDescent="0.2">
      <c r="A29">
        <v>25</v>
      </c>
      <c r="B29" s="36">
        <v>2193434</v>
      </c>
      <c r="C29" s="44">
        <v>1.7700000000000001E-3</v>
      </c>
      <c r="D29" s="9"/>
      <c r="E29" s="50">
        <v>0.21284</v>
      </c>
      <c r="F29" s="50">
        <v>0.36268</v>
      </c>
      <c r="G29" s="13"/>
      <c r="H29" s="36">
        <v>5.3263959999999997E-3</v>
      </c>
      <c r="I29" s="36">
        <v>4.3417441000000001E-2</v>
      </c>
      <c r="J29" s="13"/>
      <c r="K29">
        <v>25</v>
      </c>
      <c r="L29" s="36">
        <v>1</v>
      </c>
      <c r="M29" s="36">
        <v>1</v>
      </c>
      <c r="N29" s="36">
        <v>1</v>
      </c>
      <c r="O29" s="36">
        <v>1</v>
      </c>
      <c r="P29" s="36">
        <v>1</v>
      </c>
      <c r="Q29" s="36">
        <v>1</v>
      </c>
      <c r="R29" s="36">
        <v>1</v>
      </c>
      <c r="S29" s="36">
        <v>1</v>
      </c>
      <c r="T29" s="36">
        <v>1</v>
      </c>
      <c r="U29" s="36">
        <v>1</v>
      </c>
      <c r="V29" s="36">
        <v>1</v>
      </c>
      <c r="W29" s="36">
        <v>1</v>
      </c>
      <c r="X29" s="36">
        <v>1</v>
      </c>
      <c r="Y29" s="36">
        <v>1</v>
      </c>
      <c r="Z29" s="36">
        <v>1</v>
      </c>
      <c r="AA29" s="36">
        <v>1</v>
      </c>
      <c r="AB29" s="36">
        <v>1</v>
      </c>
      <c r="AC29" s="36">
        <v>1</v>
      </c>
      <c r="AD29" s="36">
        <v>1</v>
      </c>
      <c r="AE29" s="36">
        <v>1</v>
      </c>
      <c r="AF29" s="36">
        <v>1</v>
      </c>
      <c r="AG29" s="36">
        <v>1</v>
      </c>
      <c r="AH29" s="36">
        <v>1</v>
      </c>
      <c r="AI29" s="36">
        <v>1</v>
      </c>
      <c r="AJ29" s="36">
        <v>1</v>
      </c>
      <c r="AK29" s="36">
        <v>1</v>
      </c>
      <c r="AL29" s="36">
        <v>1</v>
      </c>
      <c r="AM29" s="36">
        <v>1</v>
      </c>
      <c r="AN29" s="36">
        <v>1</v>
      </c>
      <c r="AO29" s="36">
        <v>1</v>
      </c>
      <c r="AP29" s="36">
        <v>1</v>
      </c>
      <c r="AQ29" s="36">
        <v>1</v>
      </c>
      <c r="AR29" s="36">
        <v>1</v>
      </c>
      <c r="AS29" s="36">
        <v>1</v>
      </c>
      <c r="AT29" s="36">
        <v>1</v>
      </c>
      <c r="AU29" s="36">
        <v>1</v>
      </c>
      <c r="AV29" s="36">
        <v>1</v>
      </c>
      <c r="AW29" s="36">
        <v>1</v>
      </c>
      <c r="AX29" s="36">
        <v>1</v>
      </c>
      <c r="AY29" s="36">
        <v>1</v>
      </c>
      <c r="AZ29" s="36">
        <v>1</v>
      </c>
      <c r="BA29" s="36">
        <v>1</v>
      </c>
      <c r="BB29" s="36">
        <v>1</v>
      </c>
      <c r="BC29" s="36">
        <v>1</v>
      </c>
      <c r="BD29" s="36">
        <v>1</v>
      </c>
      <c r="BE29" s="36">
        <v>1</v>
      </c>
      <c r="BF29" s="36">
        <v>1</v>
      </c>
      <c r="BG29" s="36">
        <v>1</v>
      </c>
      <c r="BH29" s="36">
        <v>1</v>
      </c>
      <c r="BI29" s="36">
        <v>1</v>
      </c>
      <c r="BJ29" s="36">
        <v>1</v>
      </c>
      <c r="BK29" s="36">
        <v>1</v>
      </c>
      <c r="BL29" s="36">
        <v>1</v>
      </c>
      <c r="BM29" s="36">
        <v>1</v>
      </c>
      <c r="BN29" s="36">
        <v>1</v>
      </c>
      <c r="BO29" s="36">
        <v>1</v>
      </c>
      <c r="BP29" s="36">
        <v>1</v>
      </c>
      <c r="BQ29" s="36">
        <v>1</v>
      </c>
      <c r="BR29" s="36">
        <v>1</v>
      </c>
      <c r="BS29" s="36">
        <v>1</v>
      </c>
      <c r="BT29" s="36">
        <v>1</v>
      </c>
      <c r="BU29" s="36">
        <v>1</v>
      </c>
      <c r="BV29" s="36">
        <v>1</v>
      </c>
      <c r="BW29" s="36">
        <v>1</v>
      </c>
      <c r="BX29" s="36">
        <v>1</v>
      </c>
      <c r="BY29" s="36">
        <v>1</v>
      </c>
      <c r="BZ29" s="36">
        <v>1</v>
      </c>
      <c r="CA29" s="36">
        <v>1</v>
      </c>
      <c r="CB29" s="36">
        <v>1</v>
      </c>
      <c r="CC29" s="36">
        <v>1</v>
      </c>
      <c r="CD29" s="36">
        <v>1</v>
      </c>
      <c r="CE29" s="36">
        <v>1</v>
      </c>
      <c r="CF29" s="34"/>
      <c r="CG29" s="34"/>
      <c r="CI29">
        <v>25</v>
      </c>
      <c r="CJ29" s="48">
        <v>0.115828</v>
      </c>
      <c r="CK29" s="48">
        <v>0.115828</v>
      </c>
      <c r="CL29" s="48">
        <v>0.115828</v>
      </c>
      <c r="CM29" s="48">
        <v>0.115828</v>
      </c>
      <c r="CN29" s="48">
        <v>0.115828</v>
      </c>
      <c r="CO29" s="48">
        <v>5.4593000000000003E-2</v>
      </c>
      <c r="CP29" s="48">
        <v>5.4593000000000003E-2</v>
      </c>
      <c r="CQ29" s="48">
        <v>5.4593000000000003E-2</v>
      </c>
      <c r="CR29" s="48">
        <v>5.4593000000000003E-2</v>
      </c>
      <c r="CS29" s="48">
        <v>5.4593000000000003E-2</v>
      </c>
      <c r="CT29" s="48">
        <v>2.6832599999999998E-2</v>
      </c>
      <c r="CU29" s="48">
        <v>2.6832599999999998E-2</v>
      </c>
      <c r="CV29" s="48">
        <v>2.6832599999999998E-2</v>
      </c>
      <c r="CW29" s="48">
        <v>2.6832599999999998E-2</v>
      </c>
      <c r="CX29" s="48">
        <v>2.6832599999999998E-2</v>
      </c>
      <c r="CY29" s="48">
        <v>2.7464E-3</v>
      </c>
      <c r="CZ29" s="48">
        <v>2.7464E-3</v>
      </c>
      <c r="DA29" s="48">
        <v>2.7464E-3</v>
      </c>
      <c r="DB29" s="48">
        <v>2.7464E-3</v>
      </c>
      <c r="DC29" s="48">
        <v>2.7464E-3</v>
      </c>
      <c r="DD29" s="48">
        <v>0</v>
      </c>
      <c r="DE29" s="48">
        <v>0</v>
      </c>
      <c r="DF29" s="48">
        <v>0</v>
      </c>
      <c r="DG29" s="48">
        <v>0</v>
      </c>
      <c r="DH29" s="48">
        <v>0</v>
      </c>
      <c r="DI29" s="48">
        <v>0</v>
      </c>
      <c r="DJ29" s="48">
        <v>0</v>
      </c>
      <c r="DK29" s="48">
        <v>0</v>
      </c>
      <c r="DL29" s="48">
        <v>0</v>
      </c>
      <c r="DM29" s="48">
        <v>0</v>
      </c>
      <c r="DN29" s="48">
        <v>0</v>
      </c>
      <c r="DO29" s="48">
        <v>0</v>
      </c>
      <c r="DP29" s="48">
        <v>0</v>
      </c>
      <c r="DQ29" s="48">
        <v>0</v>
      </c>
      <c r="DR29" s="48">
        <v>0</v>
      </c>
      <c r="DS29" s="48">
        <v>0</v>
      </c>
      <c r="DT29" s="48">
        <v>0</v>
      </c>
      <c r="DU29" s="48">
        <v>0</v>
      </c>
      <c r="DV29" s="48">
        <v>0</v>
      </c>
      <c r="DW29" s="48">
        <v>0</v>
      </c>
      <c r="DX29" s="48">
        <v>0</v>
      </c>
      <c r="DY29" s="48">
        <v>0</v>
      </c>
      <c r="DZ29" s="48">
        <v>0</v>
      </c>
      <c r="EA29" s="48">
        <v>0</v>
      </c>
      <c r="EB29" s="48">
        <v>0</v>
      </c>
      <c r="EC29" s="48">
        <v>0</v>
      </c>
      <c r="ED29" s="48">
        <v>0</v>
      </c>
      <c r="EE29" s="48">
        <v>0</v>
      </c>
      <c r="EF29" s="48">
        <v>0</v>
      </c>
      <c r="EG29" s="48">
        <v>0</v>
      </c>
      <c r="EH29" s="48">
        <v>0</v>
      </c>
      <c r="EI29" s="48">
        <v>0</v>
      </c>
      <c r="EJ29" s="48">
        <v>0</v>
      </c>
      <c r="EK29" s="48">
        <v>0</v>
      </c>
      <c r="EL29" s="48">
        <v>0</v>
      </c>
      <c r="EM29" s="48">
        <v>0</v>
      </c>
      <c r="EN29" s="48">
        <v>0</v>
      </c>
      <c r="EO29" s="48">
        <v>0</v>
      </c>
      <c r="EP29" s="48">
        <v>0</v>
      </c>
      <c r="EQ29" s="48">
        <v>0</v>
      </c>
      <c r="ER29" s="48">
        <v>0</v>
      </c>
      <c r="ES29" s="48">
        <v>0</v>
      </c>
      <c r="ET29" s="48">
        <v>0</v>
      </c>
      <c r="EU29" s="48">
        <v>0</v>
      </c>
      <c r="EV29" s="48">
        <v>0</v>
      </c>
      <c r="EW29" s="48">
        <v>0</v>
      </c>
      <c r="EX29" s="48">
        <v>0</v>
      </c>
      <c r="EY29" s="48">
        <v>0</v>
      </c>
      <c r="EZ29" s="48">
        <v>0</v>
      </c>
      <c r="FA29" s="48">
        <v>0</v>
      </c>
      <c r="FB29" s="48">
        <v>0</v>
      </c>
    </row>
    <row r="30" spans="1:158" ht="15" customHeight="1" x14ac:dyDescent="0.2">
      <c r="A30">
        <v>26</v>
      </c>
      <c r="B30" s="36">
        <v>2231579</v>
      </c>
      <c r="C30" s="44">
        <v>1.7700000000000001E-3</v>
      </c>
      <c r="D30" s="9"/>
      <c r="E30" s="50">
        <v>0.21284</v>
      </c>
      <c r="F30" s="50">
        <v>0.36268</v>
      </c>
      <c r="G30" s="13"/>
      <c r="H30" s="36">
        <v>4.1932000000000002E-3</v>
      </c>
      <c r="I30" s="36">
        <v>4.4333381999999998E-2</v>
      </c>
      <c r="J30" s="13"/>
      <c r="K30">
        <v>26</v>
      </c>
      <c r="L30" s="36">
        <v>1</v>
      </c>
      <c r="M30" s="36">
        <v>1</v>
      </c>
      <c r="N30" s="36">
        <v>1</v>
      </c>
      <c r="O30" s="36">
        <v>1</v>
      </c>
      <c r="P30" s="36">
        <v>1</v>
      </c>
      <c r="Q30" s="36">
        <v>1</v>
      </c>
      <c r="R30" s="36">
        <v>1</v>
      </c>
      <c r="S30" s="36">
        <v>1</v>
      </c>
      <c r="T30" s="36">
        <v>1</v>
      </c>
      <c r="U30" s="36">
        <v>1</v>
      </c>
      <c r="V30" s="36">
        <v>1</v>
      </c>
      <c r="W30" s="36">
        <v>1</v>
      </c>
      <c r="X30" s="36">
        <v>1</v>
      </c>
      <c r="Y30" s="36">
        <v>1</v>
      </c>
      <c r="Z30" s="36">
        <v>1</v>
      </c>
      <c r="AA30" s="36">
        <v>1</v>
      </c>
      <c r="AB30" s="36">
        <v>1</v>
      </c>
      <c r="AC30" s="36">
        <v>1</v>
      </c>
      <c r="AD30" s="36">
        <v>1</v>
      </c>
      <c r="AE30" s="36">
        <v>1</v>
      </c>
      <c r="AF30" s="36">
        <v>1</v>
      </c>
      <c r="AG30" s="36">
        <v>1</v>
      </c>
      <c r="AH30" s="36">
        <v>1</v>
      </c>
      <c r="AI30" s="36">
        <v>1</v>
      </c>
      <c r="AJ30" s="36">
        <v>1</v>
      </c>
      <c r="AK30" s="36">
        <v>1</v>
      </c>
      <c r="AL30" s="36">
        <v>1</v>
      </c>
      <c r="AM30" s="36">
        <v>1</v>
      </c>
      <c r="AN30" s="36">
        <v>1</v>
      </c>
      <c r="AO30" s="36">
        <v>1</v>
      </c>
      <c r="AP30" s="36">
        <v>1</v>
      </c>
      <c r="AQ30" s="36">
        <v>1</v>
      </c>
      <c r="AR30" s="36">
        <v>1</v>
      </c>
      <c r="AS30" s="36">
        <v>1</v>
      </c>
      <c r="AT30" s="36">
        <v>1</v>
      </c>
      <c r="AU30" s="36">
        <v>1</v>
      </c>
      <c r="AV30" s="36">
        <v>1</v>
      </c>
      <c r="AW30" s="36">
        <v>1</v>
      </c>
      <c r="AX30" s="36">
        <v>1</v>
      </c>
      <c r="AY30" s="36">
        <v>1</v>
      </c>
      <c r="AZ30" s="36">
        <v>1</v>
      </c>
      <c r="BA30" s="36">
        <v>1</v>
      </c>
      <c r="BB30" s="36">
        <v>1</v>
      </c>
      <c r="BC30" s="36">
        <v>1</v>
      </c>
      <c r="BD30" s="36">
        <v>1</v>
      </c>
      <c r="BE30" s="36">
        <v>1</v>
      </c>
      <c r="BF30" s="36">
        <v>1</v>
      </c>
      <c r="BG30" s="36">
        <v>1</v>
      </c>
      <c r="BH30" s="36">
        <v>1</v>
      </c>
      <c r="BI30" s="36">
        <v>1</v>
      </c>
      <c r="BJ30" s="36">
        <v>1</v>
      </c>
      <c r="BK30" s="36">
        <v>1</v>
      </c>
      <c r="BL30" s="36">
        <v>1</v>
      </c>
      <c r="BM30" s="36">
        <v>1</v>
      </c>
      <c r="BN30" s="36">
        <v>1</v>
      </c>
      <c r="BO30" s="36">
        <v>1</v>
      </c>
      <c r="BP30" s="36">
        <v>1</v>
      </c>
      <c r="BQ30" s="36">
        <v>1</v>
      </c>
      <c r="BR30" s="36">
        <v>1</v>
      </c>
      <c r="BS30" s="36">
        <v>1</v>
      </c>
      <c r="BT30" s="36">
        <v>1</v>
      </c>
      <c r="BU30" s="36">
        <v>1</v>
      </c>
      <c r="BV30" s="36">
        <v>1</v>
      </c>
      <c r="BW30" s="36">
        <v>1</v>
      </c>
      <c r="BX30" s="36">
        <v>1</v>
      </c>
      <c r="BY30" s="36">
        <v>1</v>
      </c>
      <c r="BZ30" s="36">
        <v>1</v>
      </c>
      <c r="CA30" s="36">
        <v>1</v>
      </c>
      <c r="CB30" s="36">
        <v>1</v>
      </c>
      <c r="CC30" s="36">
        <v>1</v>
      </c>
      <c r="CD30" s="36">
        <v>1</v>
      </c>
      <c r="CE30" s="36">
        <v>1</v>
      </c>
      <c r="CF30" s="34"/>
      <c r="CG30" s="34"/>
      <c r="CI30">
        <v>26</v>
      </c>
      <c r="CJ30" s="48">
        <v>0.115828</v>
      </c>
      <c r="CK30" s="48">
        <v>0.115828</v>
      </c>
      <c r="CL30" s="48">
        <v>0.115828</v>
      </c>
      <c r="CM30" s="48">
        <v>0.115828</v>
      </c>
      <c r="CN30" s="48">
        <v>0.115828</v>
      </c>
      <c r="CO30" s="48">
        <v>5.4593000000000003E-2</v>
      </c>
      <c r="CP30" s="48">
        <v>5.4593000000000003E-2</v>
      </c>
      <c r="CQ30" s="48">
        <v>5.4593000000000003E-2</v>
      </c>
      <c r="CR30" s="48">
        <v>5.4593000000000003E-2</v>
      </c>
      <c r="CS30" s="48">
        <v>5.4593000000000003E-2</v>
      </c>
      <c r="CT30" s="48">
        <v>2.6832599999999998E-2</v>
      </c>
      <c r="CU30" s="48">
        <v>2.6832599999999998E-2</v>
      </c>
      <c r="CV30" s="48">
        <v>2.6832599999999998E-2</v>
      </c>
      <c r="CW30" s="48">
        <v>2.6832599999999998E-2</v>
      </c>
      <c r="CX30" s="48">
        <v>2.6832599999999998E-2</v>
      </c>
      <c r="CY30" s="48">
        <v>2.7464E-3</v>
      </c>
      <c r="CZ30" s="48">
        <v>2.7464E-3</v>
      </c>
      <c r="DA30" s="48">
        <v>2.7464E-3</v>
      </c>
      <c r="DB30" s="48">
        <v>2.7464E-3</v>
      </c>
      <c r="DC30" s="48">
        <v>2.7464E-3</v>
      </c>
      <c r="DD30" s="48">
        <v>0</v>
      </c>
      <c r="DE30" s="48">
        <v>0</v>
      </c>
      <c r="DF30" s="48">
        <v>0</v>
      </c>
      <c r="DG30" s="48">
        <v>0</v>
      </c>
      <c r="DH30" s="48">
        <v>0</v>
      </c>
      <c r="DI30" s="48">
        <v>0</v>
      </c>
      <c r="DJ30" s="48">
        <v>0</v>
      </c>
      <c r="DK30" s="48">
        <v>0</v>
      </c>
      <c r="DL30" s="48">
        <v>0</v>
      </c>
      <c r="DM30" s="48">
        <v>0</v>
      </c>
      <c r="DN30" s="48">
        <v>0</v>
      </c>
      <c r="DO30" s="48">
        <v>0</v>
      </c>
      <c r="DP30" s="48">
        <v>0</v>
      </c>
      <c r="DQ30" s="48">
        <v>0</v>
      </c>
      <c r="DR30" s="48">
        <v>0</v>
      </c>
      <c r="DS30" s="48">
        <v>0</v>
      </c>
      <c r="DT30" s="48">
        <v>0</v>
      </c>
      <c r="DU30" s="48">
        <v>0</v>
      </c>
      <c r="DV30" s="48">
        <v>0</v>
      </c>
      <c r="DW30" s="48">
        <v>0</v>
      </c>
      <c r="DX30" s="48">
        <v>0</v>
      </c>
      <c r="DY30" s="48">
        <v>0</v>
      </c>
      <c r="DZ30" s="48">
        <v>0</v>
      </c>
      <c r="EA30" s="48">
        <v>0</v>
      </c>
      <c r="EB30" s="48">
        <v>0</v>
      </c>
      <c r="EC30" s="48">
        <v>0</v>
      </c>
      <c r="ED30" s="48">
        <v>0</v>
      </c>
      <c r="EE30" s="48">
        <v>0</v>
      </c>
      <c r="EF30" s="48">
        <v>0</v>
      </c>
      <c r="EG30" s="48">
        <v>0</v>
      </c>
      <c r="EH30" s="48">
        <v>0</v>
      </c>
      <c r="EI30" s="48">
        <v>0</v>
      </c>
      <c r="EJ30" s="48">
        <v>0</v>
      </c>
      <c r="EK30" s="48">
        <v>0</v>
      </c>
      <c r="EL30" s="48">
        <v>0</v>
      </c>
      <c r="EM30" s="48">
        <v>0</v>
      </c>
      <c r="EN30" s="48">
        <v>0</v>
      </c>
      <c r="EO30" s="48">
        <v>0</v>
      </c>
      <c r="EP30" s="48">
        <v>0</v>
      </c>
      <c r="EQ30" s="48">
        <v>0</v>
      </c>
      <c r="ER30" s="48">
        <v>0</v>
      </c>
      <c r="ES30" s="48">
        <v>0</v>
      </c>
      <c r="ET30" s="48">
        <v>0</v>
      </c>
      <c r="EU30" s="48">
        <v>0</v>
      </c>
      <c r="EV30" s="48">
        <v>0</v>
      </c>
      <c r="EW30" s="48">
        <v>0</v>
      </c>
      <c r="EX30" s="48">
        <v>0</v>
      </c>
      <c r="EY30" s="48">
        <v>0</v>
      </c>
      <c r="EZ30" s="48">
        <v>0</v>
      </c>
      <c r="FA30" s="48">
        <v>0</v>
      </c>
      <c r="FB30" s="48">
        <v>0</v>
      </c>
    </row>
    <row r="31" spans="1:158" ht="15" customHeight="1" x14ac:dyDescent="0.2">
      <c r="A31">
        <v>27</v>
      </c>
      <c r="B31" s="36">
        <v>2278881</v>
      </c>
      <c r="C31" s="44">
        <v>1.7700000000000001E-3</v>
      </c>
      <c r="D31" s="9"/>
      <c r="E31" s="50">
        <v>0.21284</v>
      </c>
      <c r="F31" s="50">
        <v>0.36268</v>
      </c>
      <c r="G31" s="13"/>
      <c r="H31" s="36">
        <v>3.3769270000000001E-3</v>
      </c>
      <c r="I31" s="36">
        <v>4.5267731999999998E-2</v>
      </c>
      <c r="J31" s="13"/>
      <c r="K31">
        <v>27</v>
      </c>
      <c r="L31" s="36">
        <v>1</v>
      </c>
      <c r="M31" s="36">
        <v>1</v>
      </c>
      <c r="N31" s="36">
        <v>1</v>
      </c>
      <c r="O31" s="36">
        <v>1</v>
      </c>
      <c r="P31" s="36">
        <v>1</v>
      </c>
      <c r="Q31" s="36">
        <v>1</v>
      </c>
      <c r="R31" s="36">
        <v>1</v>
      </c>
      <c r="S31" s="36">
        <v>1</v>
      </c>
      <c r="T31" s="36">
        <v>1</v>
      </c>
      <c r="U31" s="36">
        <v>1</v>
      </c>
      <c r="V31" s="36">
        <v>1</v>
      </c>
      <c r="W31" s="36">
        <v>1</v>
      </c>
      <c r="X31" s="36">
        <v>1</v>
      </c>
      <c r="Y31" s="36">
        <v>1</v>
      </c>
      <c r="Z31" s="36">
        <v>1</v>
      </c>
      <c r="AA31" s="36">
        <v>1</v>
      </c>
      <c r="AB31" s="36">
        <v>1</v>
      </c>
      <c r="AC31" s="36">
        <v>1</v>
      </c>
      <c r="AD31" s="36">
        <v>1</v>
      </c>
      <c r="AE31" s="36">
        <v>1</v>
      </c>
      <c r="AF31" s="36">
        <v>1</v>
      </c>
      <c r="AG31" s="36">
        <v>1</v>
      </c>
      <c r="AH31" s="36">
        <v>1</v>
      </c>
      <c r="AI31" s="36">
        <v>1</v>
      </c>
      <c r="AJ31" s="36">
        <v>1</v>
      </c>
      <c r="AK31" s="36">
        <v>1</v>
      </c>
      <c r="AL31" s="36">
        <v>1</v>
      </c>
      <c r="AM31" s="36">
        <v>1</v>
      </c>
      <c r="AN31" s="36">
        <v>1</v>
      </c>
      <c r="AO31" s="36">
        <v>1</v>
      </c>
      <c r="AP31" s="36">
        <v>1</v>
      </c>
      <c r="AQ31" s="36">
        <v>1</v>
      </c>
      <c r="AR31" s="36">
        <v>1</v>
      </c>
      <c r="AS31" s="36">
        <v>1</v>
      </c>
      <c r="AT31" s="36">
        <v>1</v>
      </c>
      <c r="AU31" s="36">
        <v>1</v>
      </c>
      <c r="AV31" s="36">
        <v>1</v>
      </c>
      <c r="AW31" s="36">
        <v>1</v>
      </c>
      <c r="AX31" s="36">
        <v>1</v>
      </c>
      <c r="AY31" s="36">
        <v>1</v>
      </c>
      <c r="AZ31" s="36">
        <v>1</v>
      </c>
      <c r="BA31" s="36">
        <v>1</v>
      </c>
      <c r="BB31" s="36">
        <v>1</v>
      </c>
      <c r="BC31" s="36">
        <v>1</v>
      </c>
      <c r="BD31" s="36">
        <v>1</v>
      </c>
      <c r="BE31" s="36">
        <v>1</v>
      </c>
      <c r="BF31" s="36">
        <v>1</v>
      </c>
      <c r="BG31" s="36">
        <v>1</v>
      </c>
      <c r="BH31" s="36">
        <v>1</v>
      </c>
      <c r="BI31" s="36">
        <v>1</v>
      </c>
      <c r="BJ31" s="36">
        <v>1</v>
      </c>
      <c r="BK31" s="36">
        <v>1</v>
      </c>
      <c r="BL31" s="36">
        <v>1</v>
      </c>
      <c r="BM31" s="36">
        <v>1</v>
      </c>
      <c r="BN31" s="36">
        <v>1</v>
      </c>
      <c r="BO31" s="36">
        <v>1</v>
      </c>
      <c r="BP31" s="36">
        <v>1</v>
      </c>
      <c r="BQ31" s="36">
        <v>1</v>
      </c>
      <c r="BR31" s="36">
        <v>1</v>
      </c>
      <c r="BS31" s="36">
        <v>1</v>
      </c>
      <c r="BT31" s="36">
        <v>1</v>
      </c>
      <c r="BU31" s="36">
        <v>1</v>
      </c>
      <c r="BV31" s="36">
        <v>1</v>
      </c>
      <c r="BW31" s="36">
        <v>1</v>
      </c>
      <c r="BX31" s="36">
        <v>1</v>
      </c>
      <c r="BY31" s="36">
        <v>1</v>
      </c>
      <c r="BZ31" s="36">
        <v>1</v>
      </c>
      <c r="CA31" s="36">
        <v>1</v>
      </c>
      <c r="CB31" s="36">
        <v>1</v>
      </c>
      <c r="CC31" s="36">
        <v>1</v>
      </c>
      <c r="CD31" s="36">
        <v>1</v>
      </c>
      <c r="CE31" s="36">
        <v>1</v>
      </c>
      <c r="CF31" s="34"/>
      <c r="CG31" s="34"/>
      <c r="CI31">
        <v>27</v>
      </c>
      <c r="CJ31" s="48">
        <v>0.115828</v>
      </c>
      <c r="CK31" s="48">
        <v>0.115828</v>
      </c>
      <c r="CL31" s="48">
        <v>0.115828</v>
      </c>
      <c r="CM31" s="48">
        <v>0.115828</v>
      </c>
      <c r="CN31" s="48">
        <v>0.115828</v>
      </c>
      <c r="CO31" s="48">
        <v>5.4593000000000003E-2</v>
      </c>
      <c r="CP31" s="48">
        <v>5.4593000000000003E-2</v>
      </c>
      <c r="CQ31" s="48">
        <v>5.4593000000000003E-2</v>
      </c>
      <c r="CR31" s="48">
        <v>5.4593000000000003E-2</v>
      </c>
      <c r="CS31" s="48">
        <v>5.4593000000000003E-2</v>
      </c>
      <c r="CT31" s="48">
        <v>2.6832599999999998E-2</v>
      </c>
      <c r="CU31" s="48">
        <v>2.6832599999999998E-2</v>
      </c>
      <c r="CV31" s="48">
        <v>2.6832599999999998E-2</v>
      </c>
      <c r="CW31" s="48">
        <v>2.6832599999999998E-2</v>
      </c>
      <c r="CX31" s="48">
        <v>2.6832599999999998E-2</v>
      </c>
      <c r="CY31" s="48">
        <v>2.7464E-3</v>
      </c>
      <c r="CZ31" s="48">
        <v>2.7464E-3</v>
      </c>
      <c r="DA31" s="48">
        <v>2.7464E-3</v>
      </c>
      <c r="DB31" s="48">
        <v>2.7464E-3</v>
      </c>
      <c r="DC31" s="48">
        <v>2.7464E-3</v>
      </c>
      <c r="DD31" s="48">
        <v>0</v>
      </c>
      <c r="DE31" s="48">
        <v>0</v>
      </c>
      <c r="DF31" s="48">
        <v>0</v>
      </c>
      <c r="DG31" s="48">
        <v>0</v>
      </c>
      <c r="DH31" s="48">
        <v>0</v>
      </c>
      <c r="DI31" s="48">
        <v>0</v>
      </c>
      <c r="DJ31" s="48">
        <v>0</v>
      </c>
      <c r="DK31" s="48">
        <v>0</v>
      </c>
      <c r="DL31" s="48">
        <v>0</v>
      </c>
      <c r="DM31" s="48">
        <v>0</v>
      </c>
      <c r="DN31" s="48">
        <v>0</v>
      </c>
      <c r="DO31" s="48">
        <v>0</v>
      </c>
      <c r="DP31" s="48">
        <v>0</v>
      </c>
      <c r="DQ31" s="48">
        <v>0</v>
      </c>
      <c r="DR31" s="48">
        <v>0</v>
      </c>
      <c r="DS31" s="48">
        <v>0</v>
      </c>
      <c r="DT31" s="48">
        <v>0</v>
      </c>
      <c r="DU31" s="48">
        <v>0</v>
      </c>
      <c r="DV31" s="48">
        <v>0</v>
      </c>
      <c r="DW31" s="48">
        <v>0</v>
      </c>
      <c r="DX31" s="48">
        <v>0</v>
      </c>
      <c r="DY31" s="48">
        <v>0</v>
      </c>
      <c r="DZ31" s="48">
        <v>0</v>
      </c>
      <c r="EA31" s="48">
        <v>0</v>
      </c>
      <c r="EB31" s="48">
        <v>0</v>
      </c>
      <c r="EC31" s="48">
        <v>0</v>
      </c>
      <c r="ED31" s="48">
        <v>0</v>
      </c>
      <c r="EE31" s="48">
        <v>0</v>
      </c>
      <c r="EF31" s="48">
        <v>0</v>
      </c>
      <c r="EG31" s="48">
        <v>0</v>
      </c>
      <c r="EH31" s="48">
        <v>0</v>
      </c>
      <c r="EI31" s="48">
        <v>0</v>
      </c>
      <c r="EJ31" s="48">
        <v>0</v>
      </c>
      <c r="EK31" s="48">
        <v>0</v>
      </c>
      <c r="EL31" s="48">
        <v>0</v>
      </c>
      <c r="EM31" s="48">
        <v>0</v>
      </c>
      <c r="EN31" s="48">
        <v>0</v>
      </c>
      <c r="EO31" s="48">
        <v>0</v>
      </c>
      <c r="EP31" s="48">
        <v>0</v>
      </c>
      <c r="EQ31" s="48">
        <v>0</v>
      </c>
      <c r="ER31" s="48">
        <v>0</v>
      </c>
      <c r="ES31" s="48">
        <v>0</v>
      </c>
      <c r="ET31" s="48">
        <v>0</v>
      </c>
      <c r="EU31" s="48">
        <v>0</v>
      </c>
      <c r="EV31" s="48">
        <v>0</v>
      </c>
      <c r="EW31" s="48">
        <v>0</v>
      </c>
      <c r="EX31" s="48">
        <v>0</v>
      </c>
      <c r="EY31" s="48">
        <v>0</v>
      </c>
      <c r="EZ31" s="48">
        <v>0</v>
      </c>
      <c r="FA31" s="48">
        <v>0</v>
      </c>
      <c r="FB31" s="48">
        <v>0</v>
      </c>
    </row>
    <row r="32" spans="1:158" ht="15" customHeight="1" x14ac:dyDescent="0.2">
      <c r="A32">
        <v>28</v>
      </c>
      <c r="B32" s="36">
        <v>2314500</v>
      </c>
      <c r="C32" s="44">
        <v>1.7700000000000001E-3</v>
      </c>
      <c r="D32" s="9"/>
      <c r="E32" s="50">
        <v>0.21284</v>
      </c>
      <c r="F32" s="50">
        <v>0.36268</v>
      </c>
      <c r="G32" s="13"/>
      <c r="H32" s="36">
        <v>2.7781659999999999E-3</v>
      </c>
      <c r="I32" s="36">
        <v>4.6220822000000002E-2</v>
      </c>
      <c r="J32" s="13"/>
      <c r="K32">
        <v>28</v>
      </c>
      <c r="L32" s="36">
        <v>1</v>
      </c>
      <c r="M32" s="36">
        <v>1</v>
      </c>
      <c r="N32" s="36">
        <v>1</v>
      </c>
      <c r="O32" s="36">
        <v>1</v>
      </c>
      <c r="P32" s="36">
        <v>1</v>
      </c>
      <c r="Q32" s="36">
        <v>1</v>
      </c>
      <c r="R32" s="36">
        <v>1</v>
      </c>
      <c r="S32" s="36">
        <v>1</v>
      </c>
      <c r="T32" s="36">
        <v>1</v>
      </c>
      <c r="U32" s="36">
        <v>1</v>
      </c>
      <c r="V32" s="36">
        <v>1</v>
      </c>
      <c r="W32" s="36">
        <v>1</v>
      </c>
      <c r="X32" s="36">
        <v>1</v>
      </c>
      <c r="Y32" s="36">
        <v>1</v>
      </c>
      <c r="Z32" s="36">
        <v>1</v>
      </c>
      <c r="AA32" s="36">
        <v>1</v>
      </c>
      <c r="AB32" s="36">
        <v>1</v>
      </c>
      <c r="AC32" s="36">
        <v>1</v>
      </c>
      <c r="AD32" s="36">
        <v>1</v>
      </c>
      <c r="AE32" s="36">
        <v>1</v>
      </c>
      <c r="AF32" s="36">
        <v>1</v>
      </c>
      <c r="AG32" s="36">
        <v>1</v>
      </c>
      <c r="AH32" s="36">
        <v>1</v>
      </c>
      <c r="AI32" s="36">
        <v>1</v>
      </c>
      <c r="AJ32" s="36">
        <v>1</v>
      </c>
      <c r="AK32" s="36">
        <v>1</v>
      </c>
      <c r="AL32" s="36">
        <v>1</v>
      </c>
      <c r="AM32" s="36">
        <v>1</v>
      </c>
      <c r="AN32" s="36">
        <v>1</v>
      </c>
      <c r="AO32" s="36">
        <v>1</v>
      </c>
      <c r="AP32" s="36">
        <v>1</v>
      </c>
      <c r="AQ32" s="36">
        <v>1</v>
      </c>
      <c r="AR32" s="36">
        <v>1</v>
      </c>
      <c r="AS32" s="36">
        <v>1</v>
      </c>
      <c r="AT32" s="36">
        <v>1</v>
      </c>
      <c r="AU32" s="36">
        <v>1</v>
      </c>
      <c r="AV32" s="36">
        <v>1</v>
      </c>
      <c r="AW32" s="36">
        <v>1</v>
      </c>
      <c r="AX32" s="36">
        <v>1</v>
      </c>
      <c r="AY32" s="36">
        <v>1</v>
      </c>
      <c r="AZ32" s="36">
        <v>1</v>
      </c>
      <c r="BA32" s="36">
        <v>1</v>
      </c>
      <c r="BB32" s="36">
        <v>1</v>
      </c>
      <c r="BC32" s="36">
        <v>1</v>
      </c>
      <c r="BD32" s="36">
        <v>1</v>
      </c>
      <c r="BE32" s="36">
        <v>1</v>
      </c>
      <c r="BF32" s="36">
        <v>1</v>
      </c>
      <c r="BG32" s="36">
        <v>1</v>
      </c>
      <c r="BH32" s="36">
        <v>1</v>
      </c>
      <c r="BI32" s="36">
        <v>1</v>
      </c>
      <c r="BJ32" s="36">
        <v>1</v>
      </c>
      <c r="BK32" s="36">
        <v>1</v>
      </c>
      <c r="BL32" s="36">
        <v>1</v>
      </c>
      <c r="BM32" s="36">
        <v>1</v>
      </c>
      <c r="BN32" s="36">
        <v>1</v>
      </c>
      <c r="BO32" s="36">
        <v>1</v>
      </c>
      <c r="BP32" s="36">
        <v>1</v>
      </c>
      <c r="BQ32" s="36">
        <v>1</v>
      </c>
      <c r="BR32" s="36">
        <v>1</v>
      </c>
      <c r="BS32" s="36">
        <v>1</v>
      </c>
      <c r="BT32" s="36">
        <v>1</v>
      </c>
      <c r="BU32" s="36">
        <v>1</v>
      </c>
      <c r="BV32" s="36">
        <v>1</v>
      </c>
      <c r="BW32" s="36">
        <v>1</v>
      </c>
      <c r="BX32" s="36">
        <v>1</v>
      </c>
      <c r="BY32" s="36">
        <v>1</v>
      </c>
      <c r="BZ32" s="36">
        <v>1</v>
      </c>
      <c r="CA32" s="36">
        <v>1</v>
      </c>
      <c r="CB32" s="36">
        <v>1</v>
      </c>
      <c r="CC32" s="36">
        <v>1</v>
      </c>
      <c r="CD32" s="36">
        <v>1</v>
      </c>
      <c r="CE32" s="36">
        <v>1</v>
      </c>
      <c r="CF32" s="34"/>
      <c r="CG32" s="34"/>
      <c r="CI32">
        <v>28</v>
      </c>
      <c r="CJ32" s="48">
        <v>0.115828</v>
      </c>
      <c r="CK32" s="48">
        <v>0.115828</v>
      </c>
      <c r="CL32" s="48">
        <v>0.115828</v>
      </c>
      <c r="CM32" s="48">
        <v>0.115828</v>
      </c>
      <c r="CN32" s="48">
        <v>0.115828</v>
      </c>
      <c r="CO32" s="48">
        <v>5.4593000000000003E-2</v>
      </c>
      <c r="CP32" s="48">
        <v>5.4593000000000003E-2</v>
      </c>
      <c r="CQ32" s="48">
        <v>5.4593000000000003E-2</v>
      </c>
      <c r="CR32" s="48">
        <v>5.4593000000000003E-2</v>
      </c>
      <c r="CS32" s="48">
        <v>5.4593000000000003E-2</v>
      </c>
      <c r="CT32" s="48">
        <v>2.6832599999999998E-2</v>
      </c>
      <c r="CU32" s="48">
        <v>2.6832599999999998E-2</v>
      </c>
      <c r="CV32" s="48">
        <v>2.6832599999999998E-2</v>
      </c>
      <c r="CW32" s="48">
        <v>2.6832599999999998E-2</v>
      </c>
      <c r="CX32" s="48">
        <v>2.6832599999999998E-2</v>
      </c>
      <c r="CY32" s="48">
        <v>2.7464E-3</v>
      </c>
      <c r="CZ32" s="48">
        <v>2.7464E-3</v>
      </c>
      <c r="DA32" s="48">
        <v>2.7464E-3</v>
      </c>
      <c r="DB32" s="48">
        <v>2.7464E-3</v>
      </c>
      <c r="DC32" s="48">
        <v>2.7464E-3</v>
      </c>
      <c r="DD32" s="48">
        <v>0</v>
      </c>
      <c r="DE32" s="48">
        <v>0</v>
      </c>
      <c r="DF32" s="48">
        <v>0</v>
      </c>
      <c r="DG32" s="48">
        <v>0</v>
      </c>
      <c r="DH32" s="48">
        <v>0</v>
      </c>
      <c r="DI32" s="48">
        <v>0</v>
      </c>
      <c r="DJ32" s="48">
        <v>0</v>
      </c>
      <c r="DK32" s="48">
        <v>0</v>
      </c>
      <c r="DL32" s="48">
        <v>0</v>
      </c>
      <c r="DM32" s="48">
        <v>0</v>
      </c>
      <c r="DN32" s="48">
        <v>0</v>
      </c>
      <c r="DO32" s="48">
        <v>0</v>
      </c>
      <c r="DP32" s="48">
        <v>0</v>
      </c>
      <c r="DQ32" s="48">
        <v>0</v>
      </c>
      <c r="DR32" s="48">
        <v>0</v>
      </c>
      <c r="DS32" s="48">
        <v>0</v>
      </c>
      <c r="DT32" s="48">
        <v>0</v>
      </c>
      <c r="DU32" s="48">
        <v>0</v>
      </c>
      <c r="DV32" s="48">
        <v>0</v>
      </c>
      <c r="DW32" s="48">
        <v>0</v>
      </c>
      <c r="DX32" s="48">
        <v>0</v>
      </c>
      <c r="DY32" s="48">
        <v>0</v>
      </c>
      <c r="DZ32" s="48">
        <v>0</v>
      </c>
      <c r="EA32" s="48">
        <v>0</v>
      </c>
      <c r="EB32" s="48">
        <v>0</v>
      </c>
      <c r="EC32" s="48">
        <v>0</v>
      </c>
      <c r="ED32" s="48">
        <v>0</v>
      </c>
      <c r="EE32" s="48">
        <v>0</v>
      </c>
      <c r="EF32" s="48">
        <v>0</v>
      </c>
      <c r="EG32" s="48">
        <v>0</v>
      </c>
      <c r="EH32" s="48">
        <v>0</v>
      </c>
      <c r="EI32" s="48">
        <v>0</v>
      </c>
      <c r="EJ32" s="48">
        <v>0</v>
      </c>
      <c r="EK32" s="48">
        <v>0</v>
      </c>
      <c r="EL32" s="48">
        <v>0</v>
      </c>
      <c r="EM32" s="48">
        <v>0</v>
      </c>
      <c r="EN32" s="48">
        <v>0</v>
      </c>
      <c r="EO32" s="48">
        <v>0</v>
      </c>
      <c r="EP32" s="48">
        <v>0</v>
      </c>
      <c r="EQ32" s="48">
        <v>0</v>
      </c>
      <c r="ER32" s="48">
        <v>0</v>
      </c>
      <c r="ES32" s="48">
        <v>0</v>
      </c>
      <c r="ET32" s="48">
        <v>0</v>
      </c>
      <c r="EU32" s="48">
        <v>0</v>
      </c>
      <c r="EV32" s="48">
        <v>0</v>
      </c>
      <c r="EW32" s="48">
        <v>0</v>
      </c>
      <c r="EX32" s="48">
        <v>0</v>
      </c>
      <c r="EY32" s="48">
        <v>0</v>
      </c>
      <c r="EZ32" s="48">
        <v>0</v>
      </c>
      <c r="FA32" s="48">
        <v>0</v>
      </c>
      <c r="FB32" s="48">
        <v>0</v>
      </c>
    </row>
    <row r="33" spans="1:158" ht="15" customHeight="1" x14ac:dyDescent="0.2">
      <c r="A33">
        <v>29</v>
      </c>
      <c r="B33" s="36">
        <v>2360664</v>
      </c>
      <c r="C33" s="44">
        <v>1.7700000000000001E-3</v>
      </c>
      <c r="D33" s="9"/>
      <c r="E33" s="50">
        <v>0.21284</v>
      </c>
      <c r="F33" s="50">
        <v>0.36268</v>
      </c>
      <c r="G33" s="13"/>
      <c r="H33" s="36">
        <v>2.3315549999999999E-3</v>
      </c>
      <c r="I33" s="36">
        <v>4.7192186999999997E-2</v>
      </c>
      <c r="J33" s="13"/>
      <c r="K33">
        <v>29</v>
      </c>
      <c r="L33" s="36">
        <v>1</v>
      </c>
      <c r="M33" s="36">
        <v>1</v>
      </c>
      <c r="N33" s="36">
        <v>1</v>
      </c>
      <c r="O33" s="36">
        <v>1</v>
      </c>
      <c r="P33" s="36">
        <v>1</v>
      </c>
      <c r="Q33" s="36">
        <v>1</v>
      </c>
      <c r="R33" s="36">
        <v>1</v>
      </c>
      <c r="S33" s="36">
        <v>1</v>
      </c>
      <c r="T33" s="36">
        <v>1</v>
      </c>
      <c r="U33" s="36">
        <v>1</v>
      </c>
      <c r="V33" s="36">
        <v>1</v>
      </c>
      <c r="W33" s="36">
        <v>1</v>
      </c>
      <c r="X33" s="36">
        <v>1</v>
      </c>
      <c r="Y33" s="36">
        <v>1</v>
      </c>
      <c r="Z33" s="36">
        <v>1</v>
      </c>
      <c r="AA33" s="36">
        <v>1</v>
      </c>
      <c r="AB33" s="36">
        <v>1</v>
      </c>
      <c r="AC33" s="36">
        <v>1</v>
      </c>
      <c r="AD33" s="36">
        <v>1</v>
      </c>
      <c r="AE33" s="36">
        <v>1</v>
      </c>
      <c r="AF33" s="36">
        <v>1</v>
      </c>
      <c r="AG33" s="36">
        <v>1</v>
      </c>
      <c r="AH33" s="36">
        <v>1</v>
      </c>
      <c r="AI33" s="36">
        <v>1</v>
      </c>
      <c r="AJ33" s="36">
        <v>1</v>
      </c>
      <c r="AK33" s="36">
        <v>1</v>
      </c>
      <c r="AL33" s="36">
        <v>1</v>
      </c>
      <c r="AM33" s="36">
        <v>1</v>
      </c>
      <c r="AN33" s="36">
        <v>1</v>
      </c>
      <c r="AO33" s="36">
        <v>1</v>
      </c>
      <c r="AP33" s="36">
        <v>1</v>
      </c>
      <c r="AQ33" s="36">
        <v>1</v>
      </c>
      <c r="AR33" s="36">
        <v>1</v>
      </c>
      <c r="AS33" s="36">
        <v>1</v>
      </c>
      <c r="AT33" s="36">
        <v>1</v>
      </c>
      <c r="AU33" s="36">
        <v>1</v>
      </c>
      <c r="AV33" s="36">
        <v>1</v>
      </c>
      <c r="AW33" s="36">
        <v>1</v>
      </c>
      <c r="AX33" s="36">
        <v>1</v>
      </c>
      <c r="AY33" s="36">
        <v>1</v>
      </c>
      <c r="AZ33" s="36">
        <v>1</v>
      </c>
      <c r="BA33" s="36">
        <v>1</v>
      </c>
      <c r="BB33" s="36">
        <v>1</v>
      </c>
      <c r="BC33" s="36">
        <v>1</v>
      </c>
      <c r="BD33" s="36">
        <v>1</v>
      </c>
      <c r="BE33" s="36">
        <v>1</v>
      </c>
      <c r="BF33" s="36">
        <v>1</v>
      </c>
      <c r="BG33" s="36">
        <v>1</v>
      </c>
      <c r="BH33" s="36">
        <v>1</v>
      </c>
      <c r="BI33" s="36">
        <v>1</v>
      </c>
      <c r="BJ33" s="36">
        <v>1</v>
      </c>
      <c r="BK33" s="36">
        <v>1</v>
      </c>
      <c r="BL33" s="36">
        <v>1</v>
      </c>
      <c r="BM33" s="36">
        <v>1</v>
      </c>
      <c r="BN33" s="36">
        <v>1</v>
      </c>
      <c r="BO33" s="36">
        <v>1</v>
      </c>
      <c r="BP33" s="36">
        <v>1</v>
      </c>
      <c r="BQ33" s="36">
        <v>1</v>
      </c>
      <c r="BR33" s="36">
        <v>1</v>
      </c>
      <c r="BS33" s="36">
        <v>1</v>
      </c>
      <c r="BT33" s="36">
        <v>1</v>
      </c>
      <c r="BU33" s="36">
        <v>1</v>
      </c>
      <c r="BV33" s="36">
        <v>1</v>
      </c>
      <c r="BW33" s="36">
        <v>1</v>
      </c>
      <c r="BX33" s="36">
        <v>1</v>
      </c>
      <c r="BY33" s="36">
        <v>1</v>
      </c>
      <c r="BZ33" s="36">
        <v>1</v>
      </c>
      <c r="CA33" s="36">
        <v>1</v>
      </c>
      <c r="CB33" s="36">
        <v>1</v>
      </c>
      <c r="CC33" s="36">
        <v>1</v>
      </c>
      <c r="CD33" s="36">
        <v>1</v>
      </c>
      <c r="CE33" s="36">
        <v>1</v>
      </c>
      <c r="CF33" s="34"/>
      <c r="CG33" s="34"/>
      <c r="CI33">
        <v>29</v>
      </c>
      <c r="CJ33" s="48">
        <v>0.115828</v>
      </c>
      <c r="CK33" s="48">
        <v>0.115828</v>
      </c>
      <c r="CL33" s="48">
        <v>0.115828</v>
      </c>
      <c r="CM33" s="48">
        <v>0.115828</v>
      </c>
      <c r="CN33" s="48">
        <v>0.115828</v>
      </c>
      <c r="CO33" s="48">
        <v>5.4593000000000003E-2</v>
      </c>
      <c r="CP33" s="48">
        <v>5.4593000000000003E-2</v>
      </c>
      <c r="CQ33" s="48">
        <v>5.4593000000000003E-2</v>
      </c>
      <c r="CR33" s="48">
        <v>5.4593000000000003E-2</v>
      </c>
      <c r="CS33" s="48">
        <v>5.4593000000000003E-2</v>
      </c>
      <c r="CT33" s="48">
        <v>2.6832599999999998E-2</v>
      </c>
      <c r="CU33" s="48">
        <v>2.6832599999999998E-2</v>
      </c>
      <c r="CV33" s="48">
        <v>2.6832599999999998E-2</v>
      </c>
      <c r="CW33" s="48">
        <v>2.6832599999999998E-2</v>
      </c>
      <c r="CX33" s="48">
        <v>2.6832599999999998E-2</v>
      </c>
      <c r="CY33" s="48">
        <v>2.7464E-3</v>
      </c>
      <c r="CZ33" s="48">
        <v>2.7464E-3</v>
      </c>
      <c r="DA33" s="48">
        <v>2.7464E-3</v>
      </c>
      <c r="DB33" s="48">
        <v>2.7464E-3</v>
      </c>
      <c r="DC33" s="48">
        <v>2.7464E-3</v>
      </c>
      <c r="DD33" s="48">
        <v>0</v>
      </c>
      <c r="DE33" s="48">
        <v>0</v>
      </c>
      <c r="DF33" s="48">
        <v>0</v>
      </c>
      <c r="DG33" s="48">
        <v>0</v>
      </c>
      <c r="DH33" s="48">
        <v>0</v>
      </c>
      <c r="DI33" s="48">
        <v>0</v>
      </c>
      <c r="DJ33" s="48">
        <v>0</v>
      </c>
      <c r="DK33" s="48">
        <v>0</v>
      </c>
      <c r="DL33" s="48">
        <v>0</v>
      </c>
      <c r="DM33" s="48">
        <v>0</v>
      </c>
      <c r="DN33" s="48">
        <v>0</v>
      </c>
      <c r="DO33" s="48">
        <v>0</v>
      </c>
      <c r="DP33" s="48">
        <v>0</v>
      </c>
      <c r="DQ33" s="48">
        <v>0</v>
      </c>
      <c r="DR33" s="48">
        <v>0</v>
      </c>
      <c r="DS33" s="48">
        <v>0</v>
      </c>
      <c r="DT33" s="48">
        <v>0</v>
      </c>
      <c r="DU33" s="48">
        <v>0</v>
      </c>
      <c r="DV33" s="48">
        <v>0</v>
      </c>
      <c r="DW33" s="48">
        <v>0</v>
      </c>
      <c r="DX33" s="48">
        <v>0</v>
      </c>
      <c r="DY33" s="48">
        <v>0</v>
      </c>
      <c r="DZ33" s="48">
        <v>0</v>
      </c>
      <c r="EA33" s="48">
        <v>0</v>
      </c>
      <c r="EB33" s="48">
        <v>0</v>
      </c>
      <c r="EC33" s="48">
        <v>0</v>
      </c>
      <c r="ED33" s="48">
        <v>0</v>
      </c>
      <c r="EE33" s="48">
        <v>0</v>
      </c>
      <c r="EF33" s="48">
        <v>0</v>
      </c>
      <c r="EG33" s="48">
        <v>0</v>
      </c>
      <c r="EH33" s="48">
        <v>0</v>
      </c>
      <c r="EI33" s="48">
        <v>0</v>
      </c>
      <c r="EJ33" s="48">
        <v>0</v>
      </c>
      <c r="EK33" s="48">
        <v>0</v>
      </c>
      <c r="EL33" s="48">
        <v>0</v>
      </c>
      <c r="EM33" s="48">
        <v>0</v>
      </c>
      <c r="EN33" s="48">
        <v>0</v>
      </c>
      <c r="EO33" s="48">
        <v>0</v>
      </c>
      <c r="EP33" s="48">
        <v>0</v>
      </c>
      <c r="EQ33" s="48">
        <v>0</v>
      </c>
      <c r="ER33" s="48">
        <v>0</v>
      </c>
      <c r="ES33" s="48">
        <v>0</v>
      </c>
      <c r="ET33" s="48">
        <v>0</v>
      </c>
      <c r="EU33" s="48">
        <v>0</v>
      </c>
      <c r="EV33" s="48">
        <v>0</v>
      </c>
      <c r="EW33" s="48">
        <v>0</v>
      </c>
      <c r="EX33" s="48">
        <v>0</v>
      </c>
      <c r="EY33" s="48">
        <v>0</v>
      </c>
      <c r="EZ33" s="48">
        <v>0</v>
      </c>
      <c r="FA33" s="48">
        <v>0</v>
      </c>
      <c r="FB33" s="48">
        <v>0</v>
      </c>
    </row>
    <row r="34" spans="1:158" ht="15" customHeight="1" x14ac:dyDescent="0.2">
      <c r="A34">
        <v>30</v>
      </c>
      <c r="B34" s="36">
        <v>2390865</v>
      </c>
      <c r="C34" s="44">
        <v>1.7700000000000001E-3</v>
      </c>
      <c r="D34" s="9"/>
      <c r="E34" s="50">
        <v>0.21284</v>
      </c>
      <c r="F34" s="50">
        <v>0.36268</v>
      </c>
      <c r="G34" s="13"/>
      <c r="H34" s="36">
        <v>1.99329E-3</v>
      </c>
      <c r="I34" s="36">
        <v>4.8178045000000003E-2</v>
      </c>
      <c r="J34" s="13"/>
      <c r="K34">
        <v>30</v>
      </c>
      <c r="L34" s="36">
        <v>1</v>
      </c>
      <c r="M34" s="36">
        <v>1</v>
      </c>
      <c r="N34" s="36">
        <v>1</v>
      </c>
      <c r="O34" s="36">
        <v>1</v>
      </c>
      <c r="P34" s="36">
        <v>1</v>
      </c>
      <c r="Q34" s="36">
        <v>1</v>
      </c>
      <c r="R34" s="36">
        <v>1</v>
      </c>
      <c r="S34" s="36">
        <v>1</v>
      </c>
      <c r="T34" s="36">
        <v>1</v>
      </c>
      <c r="U34" s="36">
        <v>1</v>
      </c>
      <c r="V34" s="36">
        <v>1</v>
      </c>
      <c r="W34" s="36">
        <v>1</v>
      </c>
      <c r="X34" s="36">
        <v>1</v>
      </c>
      <c r="Y34" s="36">
        <v>1</v>
      </c>
      <c r="Z34" s="36">
        <v>1</v>
      </c>
      <c r="AA34" s="36">
        <v>1</v>
      </c>
      <c r="AB34" s="36">
        <v>1</v>
      </c>
      <c r="AC34" s="36">
        <v>1</v>
      </c>
      <c r="AD34" s="36">
        <v>1</v>
      </c>
      <c r="AE34" s="36">
        <v>1</v>
      </c>
      <c r="AF34" s="36">
        <v>1</v>
      </c>
      <c r="AG34" s="36">
        <v>1</v>
      </c>
      <c r="AH34" s="36">
        <v>1</v>
      </c>
      <c r="AI34" s="36">
        <v>1</v>
      </c>
      <c r="AJ34" s="36">
        <v>1</v>
      </c>
      <c r="AK34" s="36">
        <v>1</v>
      </c>
      <c r="AL34" s="36">
        <v>1</v>
      </c>
      <c r="AM34" s="36">
        <v>1</v>
      </c>
      <c r="AN34" s="36">
        <v>1</v>
      </c>
      <c r="AO34" s="36">
        <v>1</v>
      </c>
      <c r="AP34" s="36">
        <v>1</v>
      </c>
      <c r="AQ34" s="36">
        <v>1</v>
      </c>
      <c r="AR34" s="36">
        <v>1</v>
      </c>
      <c r="AS34" s="36">
        <v>1</v>
      </c>
      <c r="AT34" s="36">
        <v>1</v>
      </c>
      <c r="AU34" s="36">
        <v>1</v>
      </c>
      <c r="AV34" s="36">
        <v>1</v>
      </c>
      <c r="AW34" s="36">
        <v>1</v>
      </c>
      <c r="AX34" s="36">
        <v>1</v>
      </c>
      <c r="AY34" s="36">
        <v>1</v>
      </c>
      <c r="AZ34" s="36">
        <v>1</v>
      </c>
      <c r="BA34" s="36">
        <v>1</v>
      </c>
      <c r="BB34" s="36">
        <v>1</v>
      </c>
      <c r="BC34" s="36">
        <v>1</v>
      </c>
      <c r="BD34" s="36">
        <v>1</v>
      </c>
      <c r="BE34" s="36">
        <v>1</v>
      </c>
      <c r="BF34" s="36">
        <v>1</v>
      </c>
      <c r="BG34" s="36">
        <v>1</v>
      </c>
      <c r="BH34" s="36">
        <v>1</v>
      </c>
      <c r="BI34" s="36">
        <v>1</v>
      </c>
      <c r="BJ34" s="36">
        <v>1</v>
      </c>
      <c r="BK34" s="36">
        <v>1</v>
      </c>
      <c r="BL34" s="36">
        <v>1</v>
      </c>
      <c r="BM34" s="36">
        <v>1</v>
      </c>
      <c r="BN34" s="36">
        <v>1</v>
      </c>
      <c r="BO34" s="36">
        <v>1</v>
      </c>
      <c r="BP34" s="36">
        <v>1</v>
      </c>
      <c r="BQ34" s="36">
        <v>1</v>
      </c>
      <c r="BR34" s="36">
        <v>1</v>
      </c>
      <c r="BS34" s="36">
        <v>1</v>
      </c>
      <c r="BT34" s="36">
        <v>1</v>
      </c>
      <c r="BU34" s="36">
        <v>1</v>
      </c>
      <c r="BV34" s="36">
        <v>1</v>
      </c>
      <c r="BW34" s="36">
        <v>1</v>
      </c>
      <c r="BX34" s="36">
        <v>1</v>
      </c>
      <c r="BY34" s="36">
        <v>1</v>
      </c>
      <c r="BZ34" s="36">
        <v>1</v>
      </c>
      <c r="CA34" s="36">
        <v>1</v>
      </c>
      <c r="CB34" s="36">
        <v>1</v>
      </c>
      <c r="CC34" s="36">
        <v>1</v>
      </c>
      <c r="CD34" s="36">
        <v>1</v>
      </c>
      <c r="CE34" s="36">
        <v>1</v>
      </c>
      <c r="CF34" s="34"/>
      <c r="CG34" s="34"/>
      <c r="CI34">
        <v>30</v>
      </c>
      <c r="CJ34" s="48">
        <v>0.115828</v>
      </c>
      <c r="CK34" s="48">
        <v>0.115828</v>
      </c>
      <c r="CL34" s="48">
        <v>0.115828</v>
      </c>
      <c r="CM34" s="48">
        <v>0.115828</v>
      </c>
      <c r="CN34" s="48">
        <v>0.115828</v>
      </c>
      <c r="CO34" s="48">
        <v>5.4593000000000003E-2</v>
      </c>
      <c r="CP34" s="48">
        <v>5.4593000000000003E-2</v>
      </c>
      <c r="CQ34" s="48">
        <v>5.4593000000000003E-2</v>
      </c>
      <c r="CR34" s="48">
        <v>5.4593000000000003E-2</v>
      </c>
      <c r="CS34" s="48">
        <v>5.4593000000000003E-2</v>
      </c>
      <c r="CT34" s="48">
        <v>2.6832599999999998E-2</v>
      </c>
      <c r="CU34" s="48">
        <v>2.6832599999999998E-2</v>
      </c>
      <c r="CV34" s="48">
        <v>2.6832599999999998E-2</v>
      </c>
      <c r="CW34" s="48">
        <v>2.6832599999999998E-2</v>
      </c>
      <c r="CX34" s="48">
        <v>2.6832599999999998E-2</v>
      </c>
      <c r="CY34" s="48">
        <v>2.7464E-3</v>
      </c>
      <c r="CZ34" s="48">
        <v>2.7464E-3</v>
      </c>
      <c r="DA34" s="48">
        <v>2.7464E-3</v>
      </c>
      <c r="DB34" s="48">
        <v>2.7464E-3</v>
      </c>
      <c r="DC34" s="48">
        <v>2.7464E-3</v>
      </c>
      <c r="DD34" s="48">
        <v>0</v>
      </c>
      <c r="DE34" s="48">
        <v>0</v>
      </c>
      <c r="DF34" s="48">
        <v>0</v>
      </c>
      <c r="DG34" s="48">
        <v>0</v>
      </c>
      <c r="DH34" s="48">
        <v>0</v>
      </c>
      <c r="DI34" s="48">
        <v>0</v>
      </c>
      <c r="DJ34" s="48">
        <v>0</v>
      </c>
      <c r="DK34" s="48">
        <v>0</v>
      </c>
      <c r="DL34" s="48">
        <v>0</v>
      </c>
      <c r="DM34" s="48">
        <v>0</v>
      </c>
      <c r="DN34" s="48">
        <v>0</v>
      </c>
      <c r="DO34" s="48">
        <v>0</v>
      </c>
      <c r="DP34" s="48">
        <v>0</v>
      </c>
      <c r="DQ34" s="48">
        <v>0</v>
      </c>
      <c r="DR34" s="48">
        <v>0</v>
      </c>
      <c r="DS34" s="48">
        <v>0</v>
      </c>
      <c r="DT34" s="48">
        <v>0</v>
      </c>
      <c r="DU34" s="48">
        <v>0</v>
      </c>
      <c r="DV34" s="48">
        <v>0</v>
      </c>
      <c r="DW34" s="48">
        <v>0</v>
      </c>
      <c r="DX34" s="48">
        <v>0</v>
      </c>
      <c r="DY34" s="48">
        <v>0</v>
      </c>
      <c r="DZ34" s="48">
        <v>0</v>
      </c>
      <c r="EA34" s="48">
        <v>0</v>
      </c>
      <c r="EB34" s="48">
        <v>0</v>
      </c>
      <c r="EC34" s="48">
        <v>0</v>
      </c>
      <c r="ED34" s="48">
        <v>0</v>
      </c>
      <c r="EE34" s="48">
        <v>0</v>
      </c>
      <c r="EF34" s="48">
        <v>0</v>
      </c>
      <c r="EG34" s="48">
        <v>0</v>
      </c>
      <c r="EH34" s="48">
        <v>0</v>
      </c>
      <c r="EI34" s="48">
        <v>0</v>
      </c>
      <c r="EJ34" s="48">
        <v>0</v>
      </c>
      <c r="EK34" s="48">
        <v>0</v>
      </c>
      <c r="EL34" s="48">
        <v>0</v>
      </c>
      <c r="EM34" s="48">
        <v>0</v>
      </c>
      <c r="EN34" s="48">
        <v>0</v>
      </c>
      <c r="EO34" s="48">
        <v>0</v>
      </c>
      <c r="EP34" s="48">
        <v>0</v>
      </c>
      <c r="EQ34" s="48">
        <v>0</v>
      </c>
      <c r="ER34" s="48">
        <v>0</v>
      </c>
      <c r="ES34" s="48">
        <v>0</v>
      </c>
      <c r="ET34" s="48">
        <v>0</v>
      </c>
      <c r="EU34" s="48">
        <v>0</v>
      </c>
      <c r="EV34" s="48">
        <v>0</v>
      </c>
      <c r="EW34" s="48">
        <v>0</v>
      </c>
      <c r="EX34" s="48">
        <v>0</v>
      </c>
      <c r="EY34" s="48">
        <v>0</v>
      </c>
      <c r="EZ34" s="48">
        <v>0</v>
      </c>
      <c r="FA34" s="48">
        <v>0</v>
      </c>
      <c r="FB34" s="48">
        <v>0</v>
      </c>
    </row>
    <row r="35" spans="1:158" ht="15" customHeight="1" x14ac:dyDescent="0.2">
      <c r="A35">
        <v>31</v>
      </c>
      <c r="B35" s="36">
        <v>2395705</v>
      </c>
      <c r="C35" s="44">
        <v>1.7700000000000001E-3</v>
      </c>
      <c r="D35" s="9"/>
      <c r="E35" s="50">
        <v>0.21284</v>
      </c>
      <c r="F35" s="50">
        <v>0.36268</v>
      </c>
      <c r="G35" s="9"/>
      <c r="H35" s="30">
        <v>0</v>
      </c>
      <c r="I35" s="36">
        <v>4.9170476999999997E-2</v>
      </c>
      <c r="J35" s="13"/>
      <c r="K35">
        <v>31</v>
      </c>
      <c r="L35" s="36">
        <v>1</v>
      </c>
      <c r="M35" s="36">
        <v>1</v>
      </c>
      <c r="N35" s="36">
        <v>1</v>
      </c>
      <c r="O35" s="36">
        <v>1</v>
      </c>
      <c r="P35" s="36">
        <v>1</v>
      </c>
      <c r="Q35" s="36">
        <v>1</v>
      </c>
      <c r="R35" s="36">
        <v>1</v>
      </c>
      <c r="S35" s="36">
        <v>1</v>
      </c>
      <c r="T35" s="36">
        <v>1</v>
      </c>
      <c r="U35" s="36">
        <v>1</v>
      </c>
      <c r="V35" s="36">
        <v>1</v>
      </c>
      <c r="W35" s="36">
        <v>1</v>
      </c>
      <c r="X35" s="36">
        <v>1</v>
      </c>
      <c r="Y35" s="36">
        <v>1</v>
      </c>
      <c r="Z35" s="36">
        <v>1</v>
      </c>
      <c r="AA35" s="36">
        <v>1</v>
      </c>
      <c r="AB35" s="36">
        <v>1</v>
      </c>
      <c r="AC35" s="36">
        <v>1</v>
      </c>
      <c r="AD35" s="36">
        <v>1</v>
      </c>
      <c r="AE35" s="36">
        <v>1</v>
      </c>
      <c r="AF35" s="36">
        <v>1</v>
      </c>
      <c r="AG35" s="36">
        <v>1</v>
      </c>
      <c r="AH35" s="36">
        <v>1</v>
      </c>
      <c r="AI35" s="36">
        <v>1</v>
      </c>
      <c r="AJ35" s="36">
        <v>1</v>
      </c>
      <c r="AK35" s="36">
        <v>1</v>
      </c>
      <c r="AL35" s="36">
        <v>1</v>
      </c>
      <c r="AM35" s="36">
        <v>1</v>
      </c>
      <c r="AN35" s="36">
        <v>1</v>
      </c>
      <c r="AO35" s="36">
        <v>1</v>
      </c>
      <c r="AP35" s="36">
        <v>1</v>
      </c>
      <c r="AQ35" s="36">
        <v>1</v>
      </c>
      <c r="AR35" s="36">
        <v>1</v>
      </c>
      <c r="AS35" s="36">
        <v>1</v>
      </c>
      <c r="AT35" s="36">
        <v>1</v>
      </c>
      <c r="AU35" s="36">
        <v>1</v>
      </c>
      <c r="AV35" s="36">
        <v>1</v>
      </c>
      <c r="AW35" s="36">
        <v>1</v>
      </c>
      <c r="AX35" s="36">
        <v>1</v>
      </c>
      <c r="AY35" s="36">
        <v>1</v>
      </c>
      <c r="AZ35" s="36">
        <v>1</v>
      </c>
      <c r="BA35" s="36">
        <v>1</v>
      </c>
      <c r="BB35" s="36">
        <v>1</v>
      </c>
      <c r="BC35" s="36">
        <v>1</v>
      </c>
      <c r="BD35" s="36">
        <v>1</v>
      </c>
      <c r="BE35" s="36">
        <v>1</v>
      </c>
      <c r="BF35" s="36">
        <v>1</v>
      </c>
      <c r="BG35" s="36">
        <v>1</v>
      </c>
      <c r="BH35" s="36">
        <v>1</v>
      </c>
      <c r="BI35" s="36">
        <v>1</v>
      </c>
      <c r="BJ35" s="36">
        <v>1</v>
      </c>
      <c r="BK35" s="36">
        <v>1</v>
      </c>
      <c r="BL35" s="36">
        <v>1</v>
      </c>
      <c r="BM35" s="36">
        <v>1</v>
      </c>
      <c r="BN35" s="36">
        <v>1</v>
      </c>
      <c r="BO35" s="36">
        <v>1</v>
      </c>
      <c r="BP35" s="36">
        <v>1</v>
      </c>
      <c r="BQ35" s="36">
        <v>1</v>
      </c>
      <c r="BR35" s="36">
        <v>1</v>
      </c>
      <c r="BS35" s="36">
        <v>1</v>
      </c>
      <c r="BT35" s="36">
        <v>1</v>
      </c>
      <c r="BU35" s="36">
        <v>1</v>
      </c>
      <c r="BV35" s="36">
        <v>1</v>
      </c>
      <c r="BW35" s="36">
        <v>1</v>
      </c>
      <c r="BX35" s="36">
        <v>1</v>
      </c>
      <c r="BY35" s="36">
        <v>1</v>
      </c>
      <c r="BZ35" s="36">
        <v>1</v>
      </c>
      <c r="CA35" s="36">
        <v>1</v>
      </c>
      <c r="CB35" s="36">
        <v>1</v>
      </c>
      <c r="CC35" s="36">
        <v>1</v>
      </c>
      <c r="CD35" s="36">
        <v>1</v>
      </c>
      <c r="CE35" s="36">
        <v>1</v>
      </c>
      <c r="CF35" s="34"/>
      <c r="CG35" s="34"/>
      <c r="CI35">
        <v>31</v>
      </c>
      <c r="CJ35" s="48">
        <v>0.115828</v>
      </c>
      <c r="CK35" s="48">
        <v>0.115828</v>
      </c>
      <c r="CL35" s="48">
        <v>0.115828</v>
      </c>
      <c r="CM35" s="48">
        <v>0.115828</v>
      </c>
      <c r="CN35" s="48">
        <v>0.115828</v>
      </c>
      <c r="CO35" s="48">
        <v>5.4593000000000003E-2</v>
      </c>
      <c r="CP35" s="48">
        <v>5.4593000000000003E-2</v>
      </c>
      <c r="CQ35" s="48">
        <v>5.4593000000000003E-2</v>
      </c>
      <c r="CR35" s="48">
        <v>5.4593000000000003E-2</v>
      </c>
      <c r="CS35" s="48">
        <v>5.4593000000000003E-2</v>
      </c>
      <c r="CT35" s="48">
        <v>2.6832599999999998E-2</v>
      </c>
      <c r="CU35" s="48">
        <v>2.6832599999999998E-2</v>
      </c>
      <c r="CV35" s="48">
        <v>2.6832599999999998E-2</v>
      </c>
      <c r="CW35" s="48">
        <v>2.6832599999999998E-2</v>
      </c>
      <c r="CX35" s="48">
        <v>2.6832599999999998E-2</v>
      </c>
      <c r="CY35" s="48">
        <v>2.7464E-3</v>
      </c>
      <c r="CZ35" s="48">
        <v>2.7464E-3</v>
      </c>
      <c r="DA35" s="48">
        <v>2.7464E-3</v>
      </c>
      <c r="DB35" s="48">
        <v>2.7464E-3</v>
      </c>
      <c r="DC35" s="48">
        <v>2.7464E-3</v>
      </c>
      <c r="DD35" s="48">
        <v>0</v>
      </c>
      <c r="DE35" s="48">
        <v>0</v>
      </c>
      <c r="DF35" s="48">
        <v>0</v>
      </c>
      <c r="DG35" s="48">
        <v>0</v>
      </c>
      <c r="DH35" s="48">
        <v>0</v>
      </c>
      <c r="DI35" s="48">
        <v>0</v>
      </c>
      <c r="DJ35" s="48">
        <v>0</v>
      </c>
      <c r="DK35" s="48">
        <v>0</v>
      </c>
      <c r="DL35" s="48">
        <v>0</v>
      </c>
      <c r="DM35" s="48">
        <v>0</v>
      </c>
      <c r="DN35" s="48">
        <v>0</v>
      </c>
      <c r="DO35" s="48">
        <v>0</v>
      </c>
      <c r="DP35" s="48">
        <v>0</v>
      </c>
      <c r="DQ35" s="48">
        <v>0</v>
      </c>
      <c r="DR35" s="48">
        <v>0</v>
      </c>
      <c r="DS35" s="48">
        <v>0</v>
      </c>
      <c r="DT35" s="48">
        <v>0</v>
      </c>
      <c r="DU35" s="48">
        <v>0</v>
      </c>
      <c r="DV35" s="48">
        <v>0</v>
      </c>
      <c r="DW35" s="48">
        <v>0</v>
      </c>
      <c r="DX35" s="48">
        <v>0</v>
      </c>
      <c r="DY35" s="48">
        <v>0</v>
      </c>
      <c r="DZ35" s="48">
        <v>0</v>
      </c>
      <c r="EA35" s="48">
        <v>0</v>
      </c>
      <c r="EB35" s="48">
        <v>0</v>
      </c>
      <c r="EC35" s="48">
        <v>0</v>
      </c>
      <c r="ED35" s="48">
        <v>0</v>
      </c>
      <c r="EE35" s="48">
        <v>0</v>
      </c>
      <c r="EF35" s="48">
        <v>0</v>
      </c>
      <c r="EG35" s="48">
        <v>0</v>
      </c>
      <c r="EH35" s="48">
        <v>0</v>
      </c>
      <c r="EI35" s="48">
        <v>0</v>
      </c>
      <c r="EJ35" s="48">
        <v>0</v>
      </c>
      <c r="EK35" s="48">
        <v>0</v>
      </c>
      <c r="EL35" s="48">
        <v>0</v>
      </c>
      <c r="EM35" s="48">
        <v>0</v>
      </c>
      <c r="EN35" s="48">
        <v>0</v>
      </c>
      <c r="EO35" s="48">
        <v>0</v>
      </c>
      <c r="EP35" s="48">
        <v>0</v>
      </c>
      <c r="EQ35" s="48">
        <v>0</v>
      </c>
      <c r="ER35" s="48">
        <v>0</v>
      </c>
      <c r="ES35" s="48">
        <v>0</v>
      </c>
      <c r="ET35" s="48">
        <v>0</v>
      </c>
      <c r="EU35" s="48">
        <v>0</v>
      </c>
      <c r="EV35" s="48">
        <v>0</v>
      </c>
      <c r="EW35" s="48">
        <v>0</v>
      </c>
      <c r="EX35" s="48">
        <v>0</v>
      </c>
      <c r="EY35" s="48">
        <v>0</v>
      </c>
      <c r="EZ35" s="48">
        <v>0</v>
      </c>
      <c r="FA35" s="48">
        <v>0</v>
      </c>
      <c r="FB35" s="48">
        <v>0</v>
      </c>
    </row>
    <row r="36" spans="1:158" ht="15" customHeight="1" x14ac:dyDescent="0.2">
      <c r="A36">
        <v>32</v>
      </c>
      <c r="B36" s="36">
        <v>2330455</v>
      </c>
      <c r="C36" s="44">
        <v>1.7700000000000001E-3</v>
      </c>
      <c r="D36" s="9"/>
      <c r="E36" s="50">
        <v>0.21284</v>
      </c>
      <c r="F36" s="50">
        <v>0.36268</v>
      </c>
      <c r="G36" s="9"/>
      <c r="H36" s="30">
        <v>0</v>
      </c>
      <c r="I36" s="36">
        <v>5.0148773000000001E-2</v>
      </c>
      <c r="J36" s="13"/>
      <c r="K36">
        <v>32</v>
      </c>
      <c r="L36" s="36">
        <v>1</v>
      </c>
      <c r="M36" s="36">
        <v>1</v>
      </c>
      <c r="N36" s="36">
        <v>1</v>
      </c>
      <c r="O36" s="36">
        <v>1</v>
      </c>
      <c r="P36" s="36">
        <v>1</v>
      </c>
      <c r="Q36" s="36">
        <v>1</v>
      </c>
      <c r="R36" s="36">
        <v>1</v>
      </c>
      <c r="S36" s="36">
        <v>1</v>
      </c>
      <c r="T36" s="36">
        <v>1</v>
      </c>
      <c r="U36" s="36">
        <v>1</v>
      </c>
      <c r="V36" s="36">
        <v>1</v>
      </c>
      <c r="W36" s="36">
        <v>1</v>
      </c>
      <c r="X36" s="36">
        <v>1</v>
      </c>
      <c r="Y36" s="36">
        <v>1</v>
      </c>
      <c r="Z36" s="36">
        <v>1</v>
      </c>
      <c r="AA36" s="36">
        <v>1</v>
      </c>
      <c r="AB36" s="36">
        <v>1</v>
      </c>
      <c r="AC36" s="36">
        <v>1</v>
      </c>
      <c r="AD36" s="36">
        <v>1</v>
      </c>
      <c r="AE36" s="36">
        <v>1</v>
      </c>
      <c r="AF36" s="36">
        <v>1</v>
      </c>
      <c r="AG36" s="36">
        <v>1</v>
      </c>
      <c r="AH36" s="36">
        <v>1</v>
      </c>
      <c r="AI36" s="36">
        <v>1</v>
      </c>
      <c r="AJ36" s="36">
        <v>1</v>
      </c>
      <c r="AK36" s="36">
        <v>1</v>
      </c>
      <c r="AL36" s="36">
        <v>1</v>
      </c>
      <c r="AM36" s="36">
        <v>1</v>
      </c>
      <c r="AN36" s="36">
        <v>1</v>
      </c>
      <c r="AO36" s="36">
        <v>1</v>
      </c>
      <c r="AP36" s="36">
        <v>1</v>
      </c>
      <c r="AQ36" s="36">
        <v>1</v>
      </c>
      <c r="AR36" s="36">
        <v>1</v>
      </c>
      <c r="AS36" s="36">
        <v>1</v>
      </c>
      <c r="AT36" s="36">
        <v>1</v>
      </c>
      <c r="AU36" s="36">
        <v>1</v>
      </c>
      <c r="AV36" s="36">
        <v>1</v>
      </c>
      <c r="AW36" s="36">
        <v>1</v>
      </c>
      <c r="AX36" s="36">
        <v>1</v>
      </c>
      <c r="AY36" s="36">
        <v>1</v>
      </c>
      <c r="AZ36" s="36">
        <v>1</v>
      </c>
      <c r="BA36" s="36">
        <v>1</v>
      </c>
      <c r="BB36" s="36">
        <v>1</v>
      </c>
      <c r="BC36" s="36">
        <v>1</v>
      </c>
      <c r="BD36" s="36">
        <v>1</v>
      </c>
      <c r="BE36" s="36">
        <v>1</v>
      </c>
      <c r="BF36" s="36">
        <v>1</v>
      </c>
      <c r="BG36" s="36">
        <v>1</v>
      </c>
      <c r="BH36" s="36">
        <v>1</v>
      </c>
      <c r="BI36" s="36">
        <v>1</v>
      </c>
      <c r="BJ36" s="36">
        <v>1</v>
      </c>
      <c r="BK36" s="36">
        <v>1</v>
      </c>
      <c r="BL36" s="36">
        <v>1</v>
      </c>
      <c r="BM36" s="36">
        <v>1</v>
      </c>
      <c r="BN36" s="36">
        <v>1</v>
      </c>
      <c r="BO36" s="36">
        <v>1</v>
      </c>
      <c r="BP36" s="36">
        <v>1</v>
      </c>
      <c r="BQ36" s="36">
        <v>1</v>
      </c>
      <c r="BR36" s="36">
        <v>1</v>
      </c>
      <c r="BS36" s="36">
        <v>1</v>
      </c>
      <c r="BT36" s="36">
        <v>1</v>
      </c>
      <c r="BU36" s="36">
        <v>1</v>
      </c>
      <c r="BV36" s="36">
        <v>1</v>
      </c>
      <c r="BW36" s="36">
        <v>1</v>
      </c>
      <c r="BX36" s="36">
        <v>1</v>
      </c>
      <c r="BY36" s="36">
        <v>1</v>
      </c>
      <c r="BZ36" s="36">
        <v>1</v>
      </c>
      <c r="CA36" s="36">
        <v>1</v>
      </c>
      <c r="CB36" s="36">
        <v>1</v>
      </c>
      <c r="CC36" s="36">
        <v>1</v>
      </c>
      <c r="CD36" s="36">
        <v>1</v>
      </c>
      <c r="CE36" s="36">
        <v>1</v>
      </c>
      <c r="CF36" s="34"/>
      <c r="CG36" s="34"/>
      <c r="CI36">
        <v>32</v>
      </c>
      <c r="CJ36" s="48">
        <v>0.115828</v>
      </c>
      <c r="CK36" s="48">
        <v>0.115828</v>
      </c>
      <c r="CL36" s="48">
        <v>0.115828</v>
      </c>
      <c r="CM36" s="48">
        <v>0.115828</v>
      </c>
      <c r="CN36" s="48">
        <v>0.115828</v>
      </c>
      <c r="CO36" s="48">
        <v>5.4593000000000003E-2</v>
      </c>
      <c r="CP36" s="48">
        <v>5.4593000000000003E-2</v>
      </c>
      <c r="CQ36" s="48">
        <v>5.4593000000000003E-2</v>
      </c>
      <c r="CR36" s="48">
        <v>5.4593000000000003E-2</v>
      </c>
      <c r="CS36" s="48">
        <v>5.4593000000000003E-2</v>
      </c>
      <c r="CT36" s="48">
        <v>2.6832599999999998E-2</v>
      </c>
      <c r="CU36" s="48">
        <v>2.6832599999999998E-2</v>
      </c>
      <c r="CV36" s="48">
        <v>2.6832599999999998E-2</v>
      </c>
      <c r="CW36" s="48">
        <v>2.6832599999999998E-2</v>
      </c>
      <c r="CX36" s="48">
        <v>2.6832599999999998E-2</v>
      </c>
      <c r="CY36" s="48">
        <v>2.7464E-3</v>
      </c>
      <c r="CZ36" s="48">
        <v>2.7464E-3</v>
      </c>
      <c r="DA36" s="48">
        <v>2.7464E-3</v>
      </c>
      <c r="DB36" s="48">
        <v>2.7464E-3</v>
      </c>
      <c r="DC36" s="48">
        <v>2.7464E-3</v>
      </c>
      <c r="DD36" s="48">
        <v>0</v>
      </c>
      <c r="DE36" s="48">
        <v>0</v>
      </c>
      <c r="DF36" s="48">
        <v>0</v>
      </c>
      <c r="DG36" s="48">
        <v>0</v>
      </c>
      <c r="DH36" s="48">
        <v>0</v>
      </c>
      <c r="DI36" s="48">
        <v>0</v>
      </c>
      <c r="DJ36" s="48">
        <v>0</v>
      </c>
      <c r="DK36" s="48">
        <v>0</v>
      </c>
      <c r="DL36" s="48">
        <v>0</v>
      </c>
      <c r="DM36" s="48">
        <v>0</v>
      </c>
      <c r="DN36" s="48">
        <v>0</v>
      </c>
      <c r="DO36" s="48">
        <v>0</v>
      </c>
      <c r="DP36" s="48">
        <v>0</v>
      </c>
      <c r="DQ36" s="48">
        <v>0</v>
      </c>
      <c r="DR36" s="48">
        <v>0</v>
      </c>
      <c r="DS36" s="48">
        <v>0</v>
      </c>
      <c r="DT36" s="48">
        <v>0</v>
      </c>
      <c r="DU36" s="48">
        <v>0</v>
      </c>
      <c r="DV36" s="48">
        <v>0</v>
      </c>
      <c r="DW36" s="48">
        <v>0</v>
      </c>
      <c r="DX36" s="48">
        <v>0</v>
      </c>
      <c r="DY36" s="48">
        <v>0</v>
      </c>
      <c r="DZ36" s="48">
        <v>0</v>
      </c>
      <c r="EA36" s="48">
        <v>0</v>
      </c>
      <c r="EB36" s="48">
        <v>0</v>
      </c>
      <c r="EC36" s="48">
        <v>0</v>
      </c>
      <c r="ED36" s="48">
        <v>0</v>
      </c>
      <c r="EE36" s="48">
        <v>0</v>
      </c>
      <c r="EF36" s="48">
        <v>0</v>
      </c>
      <c r="EG36" s="48">
        <v>0</v>
      </c>
      <c r="EH36" s="48">
        <v>0</v>
      </c>
      <c r="EI36" s="48">
        <v>0</v>
      </c>
      <c r="EJ36" s="48">
        <v>0</v>
      </c>
      <c r="EK36" s="48">
        <v>0</v>
      </c>
      <c r="EL36" s="48">
        <v>0</v>
      </c>
      <c r="EM36" s="48">
        <v>0</v>
      </c>
      <c r="EN36" s="48">
        <v>0</v>
      </c>
      <c r="EO36" s="48">
        <v>0</v>
      </c>
      <c r="EP36" s="48">
        <v>0</v>
      </c>
      <c r="EQ36" s="48">
        <v>0</v>
      </c>
      <c r="ER36" s="48">
        <v>0</v>
      </c>
      <c r="ES36" s="48">
        <v>0</v>
      </c>
      <c r="ET36" s="48">
        <v>0</v>
      </c>
      <c r="EU36" s="48">
        <v>0</v>
      </c>
      <c r="EV36" s="48">
        <v>0</v>
      </c>
      <c r="EW36" s="48">
        <v>0</v>
      </c>
      <c r="EX36" s="48">
        <v>0</v>
      </c>
      <c r="EY36" s="48">
        <v>0</v>
      </c>
      <c r="EZ36" s="48">
        <v>0</v>
      </c>
      <c r="FA36" s="48">
        <v>0</v>
      </c>
      <c r="FB36" s="48">
        <v>0</v>
      </c>
    </row>
    <row r="37" spans="1:158" ht="15" customHeight="1" x14ac:dyDescent="0.2">
      <c r="A37">
        <v>33</v>
      </c>
      <c r="B37" s="36">
        <v>2288929</v>
      </c>
      <c r="C37" s="44">
        <v>1.7700000000000001E-3</v>
      </c>
      <c r="D37" s="9"/>
      <c r="E37" s="50">
        <v>0.21284</v>
      </c>
      <c r="F37" s="50">
        <v>0.36268</v>
      </c>
      <c r="G37" s="9"/>
      <c r="H37" s="30">
        <v>0</v>
      </c>
      <c r="I37" s="36">
        <v>5.1087622999999999E-2</v>
      </c>
      <c r="J37" s="13"/>
      <c r="K37">
        <v>33</v>
      </c>
      <c r="L37" s="36">
        <v>1</v>
      </c>
      <c r="M37" s="36">
        <v>1</v>
      </c>
      <c r="N37" s="36">
        <v>1</v>
      </c>
      <c r="O37" s="36">
        <v>1</v>
      </c>
      <c r="P37" s="36">
        <v>1</v>
      </c>
      <c r="Q37" s="36">
        <v>1</v>
      </c>
      <c r="R37" s="36">
        <v>1</v>
      </c>
      <c r="S37" s="36">
        <v>1</v>
      </c>
      <c r="T37" s="36">
        <v>1</v>
      </c>
      <c r="U37" s="36">
        <v>1</v>
      </c>
      <c r="V37" s="36">
        <v>1</v>
      </c>
      <c r="W37" s="36">
        <v>1</v>
      </c>
      <c r="X37" s="36">
        <v>1</v>
      </c>
      <c r="Y37" s="36">
        <v>1</v>
      </c>
      <c r="Z37" s="36">
        <v>1</v>
      </c>
      <c r="AA37" s="36">
        <v>1</v>
      </c>
      <c r="AB37" s="36">
        <v>1</v>
      </c>
      <c r="AC37" s="36">
        <v>1</v>
      </c>
      <c r="AD37" s="36">
        <v>1</v>
      </c>
      <c r="AE37" s="36">
        <v>1</v>
      </c>
      <c r="AF37" s="36">
        <v>1</v>
      </c>
      <c r="AG37" s="36">
        <v>1</v>
      </c>
      <c r="AH37" s="36">
        <v>1</v>
      </c>
      <c r="AI37" s="36">
        <v>1</v>
      </c>
      <c r="AJ37" s="36">
        <v>1</v>
      </c>
      <c r="AK37" s="36">
        <v>1</v>
      </c>
      <c r="AL37" s="36">
        <v>1</v>
      </c>
      <c r="AM37" s="36">
        <v>1</v>
      </c>
      <c r="AN37" s="36">
        <v>1</v>
      </c>
      <c r="AO37" s="36">
        <v>1</v>
      </c>
      <c r="AP37" s="36">
        <v>1</v>
      </c>
      <c r="AQ37" s="36">
        <v>1</v>
      </c>
      <c r="AR37" s="36">
        <v>1</v>
      </c>
      <c r="AS37" s="36">
        <v>1</v>
      </c>
      <c r="AT37" s="36">
        <v>1</v>
      </c>
      <c r="AU37" s="36">
        <v>1</v>
      </c>
      <c r="AV37" s="36">
        <v>1</v>
      </c>
      <c r="AW37" s="36">
        <v>1</v>
      </c>
      <c r="AX37" s="36">
        <v>1</v>
      </c>
      <c r="AY37" s="36">
        <v>1</v>
      </c>
      <c r="AZ37" s="36">
        <v>1</v>
      </c>
      <c r="BA37" s="36">
        <v>1</v>
      </c>
      <c r="BB37" s="36">
        <v>1</v>
      </c>
      <c r="BC37" s="36">
        <v>1</v>
      </c>
      <c r="BD37" s="36">
        <v>1</v>
      </c>
      <c r="BE37" s="36">
        <v>1</v>
      </c>
      <c r="BF37" s="36">
        <v>1</v>
      </c>
      <c r="BG37" s="36">
        <v>1</v>
      </c>
      <c r="BH37" s="36">
        <v>1</v>
      </c>
      <c r="BI37" s="36">
        <v>1</v>
      </c>
      <c r="BJ37" s="36">
        <v>1</v>
      </c>
      <c r="BK37" s="36">
        <v>1</v>
      </c>
      <c r="BL37" s="36">
        <v>1</v>
      </c>
      <c r="BM37" s="36">
        <v>1</v>
      </c>
      <c r="BN37" s="36">
        <v>1</v>
      </c>
      <c r="BO37" s="36">
        <v>1</v>
      </c>
      <c r="BP37" s="36">
        <v>1</v>
      </c>
      <c r="BQ37" s="36">
        <v>1</v>
      </c>
      <c r="BR37" s="36">
        <v>1</v>
      </c>
      <c r="BS37" s="36">
        <v>1</v>
      </c>
      <c r="BT37" s="36">
        <v>1</v>
      </c>
      <c r="BU37" s="36">
        <v>1</v>
      </c>
      <c r="BV37" s="36">
        <v>1</v>
      </c>
      <c r="BW37" s="36">
        <v>1</v>
      </c>
      <c r="BX37" s="36">
        <v>1</v>
      </c>
      <c r="BY37" s="36">
        <v>1</v>
      </c>
      <c r="BZ37" s="36">
        <v>1</v>
      </c>
      <c r="CA37" s="36">
        <v>1</v>
      </c>
      <c r="CB37" s="36">
        <v>1</v>
      </c>
      <c r="CC37" s="36">
        <v>1</v>
      </c>
      <c r="CD37" s="36">
        <v>1</v>
      </c>
      <c r="CE37" s="36">
        <v>1</v>
      </c>
      <c r="CF37" s="34"/>
      <c r="CG37" s="34"/>
      <c r="CI37">
        <v>33</v>
      </c>
      <c r="CJ37" s="48">
        <v>0.115828</v>
      </c>
      <c r="CK37" s="48">
        <v>0.115828</v>
      </c>
      <c r="CL37" s="48">
        <v>0.115828</v>
      </c>
      <c r="CM37" s="48">
        <v>0.115828</v>
      </c>
      <c r="CN37" s="48">
        <v>0.115828</v>
      </c>
      <c r="CO37" s="48">
        <v>5.4593000000000003E-2</v>
      </c>
      <c r="CP37" s="48">
        <v>5.4593000000000003E-2</v>
      </c>
      <c r="CQ37" s="48">
        <v>5.4593000000000003E-2</v>
      </c>
      <c r="CR37" s="48">
        <v>5.4593000000000003E-2</v>
      </c>
      <c r="CS37" s="48">
        <v>5.4593000000000003E-2</v>
      </c>
      <c r="CT37" s="48">
        <v>2.6832599999999998E-2</v>
      </c>
      <c r="CU37" s="48">
        <v>2.6832599999999998E-2</v>
      </c>
      <c r="CV37" s="48">
        <v>2.6832599999999998E-2</v>
      </c>
      <c r="CW37" s="48">
        <v>2.6832599999999998E-2</v>
      </c>
      <c r="CX37" s="48">
        <v>2.6832599999999998E-2</v>
      </c>
      <c r="CY37" s="48">
        <v>2.7464E-3</v>
      </c>
      <c r="CZ37" s="48">
        <v>2.7464E-3</v>
      </c>
      <c r="DA37" s="48">
        <v>2.7464E-3</v>
      </c>
      <c r="DB37" s="48">
        <v>2.7464E-3</v>
      </c>
      <c r="DC37" s="48">
        <v>2.7464E-3</v>
      </c>
      <c r="DD37" s="48">
        <v>0</v>
      </c>
      <c r="DE37" s="48">
        <v>0</v>
      </c>
      <c r="DF37" s="48">
        <v>0</v>
      </c>
      <c r="DG37" s="48">
        <v>0</v>
      </c>
      <c r="DH37" s="48">
        <v>0</v>
      </c>
      <c r="DI37" s="48">
        <v>0</v>
      </c>
      <c r="DJ37" s="48">
        <v>0</v>
      </c>
      <c r="DK37" s="48">
        <v>0</v>
      </c>
      <c r="DL37" s="48">
        <v>0</v>
      </c>
      <c r="DM37" s="48">
        <v>0</v>
      </c>
      <c r="DN37" s="48">
        <v>0</v>
      </c>
      <c r="DO37" s="48">
        <v>0</v>
      </c>
      <c r="DP37" s="48">
        <v>0</v>
      </c>
      <c r="DQ37" s="48">
        <v>0</v>
      </c>
      <c r="DR37" s="48">
        <v>0</v>
      </c>
      <c r="DS37" s="48">
        <v>0</v>
      </c>
      <c r="DT37" s="48">
        <v>0</v>
      </c>
      <c r="DU37" s="48">
        <v>0</v>
      </c>
      <c r="DV37" s="48">
        <v>0</v>
      </c>
      <c r="DW37" s="48">
        <v>0</v>
      </c>
      <c r="DX37" s="48">
        <v>0</v>
      </c>
      <c r="DY37" s="48">
        <v>0</v>
      </c>
      <c r="DZ37" s="48">
        <v>0</v>
      </c>
      <c r="EA37" s="48">
        <v>0</v>
      </c>
      <c r="EB37" s="48">
        <v>0</v>
      </c>
      <c r="EC37" s="48">
        <v>0</v>
      </c>
      <c r="ED37" s="48">
        <v>0</v>
      </c>
      <c r="EE37" s="48">
        <v>0</v>
      </c>
      <c r="EF37" s="48">
        <v>0</v>
      </c>
      <c r="EG37" s="48">
        <v>0</v>
      </c>
      <c r="EH37" s="48">
        <v>0</v>
      </c>
      <c r="EI37" s="48">
        <v>0</v>
      </c>
      <c r="EJ37" s="48">
        <v>0</v>
      </c>
      <c r="EK37" s="48">
        <v>0</v>
      </c>
      <c r="EL37" s="48">
        <v>0</v>
      </c>
      <c r="EM37" s="48">
        <v>0</v>
      </c>
      <c r="EN37" s="48">
        <v>0</v>
      </c>
      <c r="EO37" s="48">
        <v>0</v>
      </c>
      <c r="EP37" s="48">
        <v>0</v>
      </c>
      <c r="EQ37" s="48">
        <v>0</v>
      </c>
      <c r="ER37" s="48">
        <v>0</v>
      </c>
      <c r="ES37" s="48">
        <v>0</v>
      </c>
      <c r="ET37" s="48">
        <v>0</v>
      </c>
      <c r="EU37" s="48">
        <v>0</v>
      </c>
      <c r="EV37" s="48">
        <v>0</v>
      </c>
      <c r="EW37" s="48">
        <v>0</v>
      </c>
      <c r="EX37" s="48">
        <v>0</v>
      </c>
      <c r="EY37" s="48">
        <v>0</v>
      </c>
      <c r="EZ37" s="48">
        <v>0</v>
      </c>
      <c r="FA37" s="48">
        <v>0</v>
      </c>
      <c r="FB37" s="48">
        <v>0</v>
      </c>
    </row>
    <row r="38" spans="1:158" ht="15" customHeight="1" x14ac:dyDescent="0.2">
      <c r="A38">
        <v>34</v>
      </c>
      <c r="B38" s="36">
        <v>2268350</v>
      </c>
      <c r="C38" s="44">
        <v>1.7700000000000001E-3</v>
      </c>
      <c r="D38" s="9"/>
      <c r="E38" s="50">
        <v>0.21284</v>
      </c>
      <c r="F38" s="50">
        <v>0.36268</v>
      </c>
      <c r="G38" s="9"/>
      <c r="H38" s="30">
        <v>0</v>
      </c>
      <c r="I38" s="36">
        <v>5.1960129000000001E-2</v>
      </c>
      <c r="J38" s="13"/>
      <c r="K38">
        <v>34</v>
      </c>
      <c r="L38" s="36">
        <v>1</v>
      </c>
      <c r="M38" s="36">
        <v>1</v>
      </c>
      <c r="N38" s="36">
        <v>1</v>
      </c>
      <c r="O38" s="36">
        <v>1</v>
      </c>
      <c r="P38" s="36">
        <v>1</v>
      </c>
      <c r="Q38" s="36">
        <v>1</v>
      </c>
      <c r="R38" s="36">
        <v>1</v>
      </c>
      <c r="S38" s="36">
        <v>1</v>
      </c>
      <c r="T38" s="36">
        <v>1</v>
      </c>
      <c r="U38" s="36">
        <v>1</v>
      </c>
      <c r="V38" s="36">
        <v>1</v>
      </c>
      <c r="W38" s="36">
        <v>1</v>
      </c>
      <c r="X38" s="36">
        <v>1</v>
      </c>
      <c r="Y38" s="36">
        <v>1</v>
      </c>
      <c r="Z38" s="36">
        <v>1</v>
      </c>
      <c r="AA38" s="36">
        <v>1</v>
      </c>
      <c r="AB38" s="36">
        <v>1</v>
      </c>
      <c r="AC38" s="36">
        <v>1</v>
      </c>
      <c r="AD38" s="36">
        <v>1</v>
      </c>
      <c r="AE38" s="36">
        <v>1</v>
      </c>
      <c r="AF38" s="36">
        <v>1</v>
      </c>
      <c r="AG38" s="36">
        <v>1</v>
      </c>
      <c r="AH38" s="36">
        <v>1</v>
      </c>
      <c r="AI38" s="36">
        <v>1</v>
      </c>
      <c r="AJ38" s="36">
        <v>1</v>
      </c>
      <c r="AK38" s="36">
        <v>1</v>
      </c>
      <c r="AL38" s="36">
        <v>1</v>
      </c>
      <c r="AM38" s="36">
        <v>1</v>
      </c>
      <c r="AN38" s="36">
        <v>1</v>
      </c>
      <c r="AO38" s="36">
        <v>1</v>
      </c>
      <c r="AP38" s="36">
        <v>1</v>
      </c>
      <c r="AQ38" s="36">
        <v>1</v>
      </c>
      <c r="AR38" s="36">
        <v>1</v>
      </c>
      <c r="AS38" s="36">
        <v>1</v>
      </c>
      <c r="AT38" s="36">
        <v>1</v>
      </c>
      <c r="AU38" s="36">
        <v>1</v>
      </c>
      <c r="AV38" s="36">
        <v>1</v>
      </c>
      <c r="AW38" s="36">
        <v>1</v>
      </c>
      <c r="AX38" s="36">
        <v>1</v>
      </c>
      <c r="AY38" s="36">
        <v>1</v>
      </c>
      <c r="AZ38" s="36">
        <v>1</v>
      </c>
      <c r="BA38" s="36">
        <v>1</v>
      </c>
      <c r="BB38" s="36">
        <v>1</v>
      </c>
      <c r="BC38" s="36">
        <v>1</v>
      </c>
      <c r="BD38" s="36">
        <v>1</v>
      </c>
      <c r="BE38" s="36">
        <v>1</v>
      </c>
      <c r="BF38" s="36">
        <v>1</v>
      </c>
      <c r="BG38" s="36">
        <v>1</v>
      </c>
      <c r="BH38" s="36">
        <v>1</v>
      </c>
      <c r="BI38" s="36">
        <v>1</v>
      </c>
      <c r="BJ38" s="36">
        <v>1</v>
      </c>
      <c r="BK38" s="36">
        <v>1</v>
      </c>
      <c r="BL38" s="36">
        <v>1</v>
      </c>
      <c r="BM38" s="36">
        <v>1</v>
      </c>
      <c r="BN38" s="36">
        <v>1</v>
      </c>
      <c r="BO38" s="36">
        <v>1</v>
      </c>
      <c r="BP38" s="36">
        <v>1</v>
      </c>
      <c r="BQ38" s="36">
        <v>1</v>
      </c>
      <c r="BR38" s="36">
        <v>1</v>
      </c>
      <c r="BS38" s="36">
        <v>1</v>
      </c>
      <c r="BT38" s="36">
        <v>1</v>
      </c>
      <c r="BU38" s="36">
        <v>1</v>
      </c>
      <c r="BV38" s="36">
        <v>1</v>
      </c>
      <c r="BW38" s="36">
        <v>1</v>
      </c>
      <c r="BX38" s="36">
        <v>1</v>
      </c>
      <c r="BY38" s="36">
        <v>1</v>
      </c>
      <c r="BZ38" s="36">
        <v>1</v>
      </c>
      <c r="CA38" s="36">
        <v>1</v>
      </c>
      <c r="CB38" s="36">
        <v>1</v>
      </c>
      <c r="CC38" s="36">
        <v>1</v>
      </c>
      <c r="CD38" s="36">
        <v>1</v>
      </c>
      <c r="CE38" s="36">
        <v>1</v>
      </c>
      <c r="CF38" s="34"/>
      <c r="CG38" s="34"/>
      <c r="CI38">
        <v>34</v>
      </c>
      <c r="CJ38" s="48">
        <v>0.115828</v>
      </c>
      <c r="CK38" s="48">
        <v>0.115828</v>
      </c>
      <c r="CL38" s="48">
        <v>0.115828</v>
      </c>
      <c r="CM38" s="48">
        <v>0.115828</v>
      </c>
      <c r="CN38" s="48">
        <v>0.115828</v>
      </c>
      <c r="CO38" s="48">
        <v>5.4593000000000003E-2</v>
      </c>
      <c r="CP38" s="48">
        <v>5.4593000000000003E-2</v>
      </c>
      <c r="CQ38" s="48">
        <v>5.4593000000000003E-2</v>
      </c>
      <c r="CR38" s="48">
        <v>5.4593000000000003E-2</v>
      </c>
      <c r="CS38" s="48">
        <v>5.4593000000000003E-2</v>
      </c>
      <c r="CT38" s="48">
        <v>2.6832599999999998E-2</v>
      </c>
      <c r="CU38" s="48">
        <v>2.6832599999999998E-2</v>
      </c>
      <c r="CV38" s="48">
        <v>2.6832599999999998E-2</v>
      </c>
      <c r="CW38" s="48">
        <v>2.6832599999999998E-2</v>
      </c>
      <c r="CX38" s="48">
        <v>2.6832599999999998E-2</v>
      </c>
      <c r="CY38" s="48">
        <v>2.7464E-3</v>
      </c>
      <c r="CZ38" s="48">
        <v>2.7464E-3</v>
      </c>
      <c r="DA38" s="48">
        <v>2.7464E-3</v>
      </c>
      <c r="DB38" s="48">
        <v>2.7464E-3</v>
      </c>
      <c r="DC38" s="48">
        <v>2.7464E-3</v>
      </c>
      <c r="DD38" s="48">
        <v>0</v>
      </c>
      <c r="DE38" s="48">
        <v>0</v>
      </c>
      <c r="DF38" s="48">
        <v>0</v>
      </c>
      <c r="DG38" s="48">
        <v>0</v>
      </c>
      <c r="DH38" s="48">
        <v>0</v>
      </c>
      <c r="DI38" s="48">
        <v>0</v>
      </c>
      <c r="DJ38" s="48">
        <v>0</v>
      </c>
      <c r="DK38" s="48">
        <v>0</v>
      </c>
      <c r="DL38" s="48">
        <v>0</v>
      </c>
      <c r="DM38" s="48">
        <v>0</v>
      </c>
      <c r="DN38" s="48">
        <v>0</v>
      </c>
      <c r="DO38" s="48">
        <v>0</v>
      </c>
      <c r="DP38" s="48">
        <v>0</v>
      </c>
      <c r="DQ38" s="48">
        <v>0</v>
      </c>
      <c r="DR38" s="48">
        <v>0</v>
      </c>
      <c r="DS38" s="48">
        <v>0</v>
      </c>
      <c r="DT38" s="48">
        <v>0</v>
      </c>
      <c r="DU38" s="48">
        <v>0</v>
      </c>
      <c r="DV38" s="48">
        <v>0</v>
      </c>
      <c r="DW38" s="48">
        <v>0</v>
      </c>
      <c r="DX38" s="48">
        <v>0</v>
      </c>
      <c r="DY38" s="48">
        <v>0</v>
      </c>
      <c r="DZ38" s="48">
        <v>0</v>
      </c>
      <c r="EA38" s="48">
        <v>0</v>
      </c>
      <c r="EB38" s="48">
        <v>0</v>
      </c>
      <c r="EC38" s="48">
        <v>0</v>
      </c>
      <c r="ED38" s="48">
        <v>0</v>
      </c>
      <c r="EE38" s="48">
        <v>0</v>
      </c>
      <c r="EF38" s="48">
        <v>0</v>
      </c>
      <c r="EG38" s="48">
        <v>0</v>
      </c>
      <c r="EH38" s="48">
        <v>0</v>
      </c>
      <c r="EI38" s="48">
        <v>0</v>
      </c>
      <c r="EJ38" s="48">
        <v>0</v>
      </c>
      <c r="EK38" s="48">
        <v>0</v>
      </c>
      <c r="EL38" s="48">
        <v>0</v>
      </c>
      <c r="EM38" s="48">
        <v>0</v>
      </c>
      <c r="EN38" s="48">
        <v>0</v>
      </c>
      <c r="EO38" s="48">
        <v>0</v>
      </c>
      <c r="EP38" s="48">
        <v>0</v>
      </c>
      <c r="EQ38" s="48">
        <v>0</v>
      </c>
      <c r="ER38" s="48">
        <v>0</v>
      </c>
      <c r="ES38" s="48">
        <v>0</v>
      </c>
      <c r="ET38" s="48">
        <v>0</v>
      </c>
      <c r="EU38" s="48">
        <v>0</v>
      </c>
      <c r="EV38" s="48">
        <v>0</v>
      </c>
      <c r="EW38" s="48">
        <v>0</v>
      </c>
      <c r="EX38" s="48">
        <v>0</v>
      </c>
      <c r="EY38" s="48">
        <v>0</v>
      </c>
      <c r="EZ38" s="48">
        <v>0</v>
      </c>
      <c r="FA38" s="48">
        <v>0</v>
      </c>
      <c r="FB38" s="48">
        <v>0</v>
      </c>
    </row>
    <row r="39" spans="1:158" ht="15" customHeight="1" x14ac:dyDescent="0.2">
      <c r="A39">
        <v>35</v>
      </c>
      <c r="B39" s="36">
        <v>2275283</v>
      </c>
      <c r="C39" s="44">
        <v>1.7481961532682499E-3</v>
      </c>
      <c r="D39" s="9"/>
      <c r="E39" s="50">
        <v>0.18262100000000001</v>
      </c>
      <c r="F39" s="50">
        <v>0.39846999999999999</v>
      </c>
      <c r="G39" s="9"/>
      <c r="H39" s="30">
        <v>0</v>
      </c>
      <c r="I39" s="36">
        <v>5.2738061000000003E-2</v>
      </c>
      <c r="J39" s="13"/>
      <c r="K39">
        <v>35</v>
      </c>
      <c r="L39" s="36">
        <v>1.62263</v>
      </c>
      <c r="M39" s="36">
        <v>1.62263</v>
      </c>
      <c r="N39" s="36">
        <v>1.62263</v>
      </c>
      <c r="O39" s="36">
        <v>1.4687350928629166</v>
      </c>
      <c r="P39" s="36">
        <v>1.4207515173790852</v>
      </c>
      <c r="Q39" s="36">
        <v>1.3743355653063103</v>
      </c>
      <c r="R39" s="36">
        <v>1.3294360223877533</v>
      </c>
      <c r="S39" s="36">
        <v>1.2860033475363453</v>
      </c>
      <c r="T39" s="36">
        <v>1.2439896181723329</v>
      </c>
      <c r="U39" s="36">
        <v>1.203348477346643</v>
      </c>
      <c r="V39" s="36">
        <v>1.1640350825917281</v>
      </c>
      <c r="W39" s="36">
        <v>1.1260060564434564</v>
      </c>
      <c r="X39" s="36">
        <v>1.0892194385794487</v>
      </c>
      <c r="Y39" s="36">
        <v>1.0536346395210581</v>
      </c>
      <c r="Z39" s="36">
        <v>1.0192123958479051</v>
      </c>
      <c r="AA39" s="36">
        <v>1</v>
      </c>
      <c r="AB39" s="36">
        <v>1</v>
      </c>
      <c r="AC39" s="36">
        <v>1</v>
      </c>
      <c r="AD39" s="36">
        <v>1</v>
      </c>
      <c r="AE39" s="36">
        <v>1</v>
      </c>
      <c r="AF39" s="36">
        <v>1</v>
      </c>
      <c r="AG39" s="36">
        <v>1</v>
      </c>
      <c r="AH39" s="36">
        <v>1</v>
      </c>
      <c r="AI39" s="36">
        <v>1</v>
      </c>
      <c r="AJ39" s="36">
        <v>1</v>
      </c>
      <c r="AK39" s="36">
        <v>1</v>
      </c>
      <c r="AL39" s="36">
        <v>1</v>
      </c>
      <c r="AM39" s="36">
        <v>1</v>
      </c>
      <c r="AN39" s="36">
        <v>1</v>
      </c>
      <c r="AO39" s="36">
        <v>1</v>
      </c>
      <c r="AP39" s="36">
        <v>1</v>
      </c>
      <c r="AQ39" s="36">
        <v>1</v>
      </c>
      <c r="AR39" s="36">
        <v>1</v>
      </c>
      <c r="AS39" s="36">
        <v>1</v>
      </c>
      <c r="AT39" s="36">
        <v>1</v>
      </c>
      <c r="AU39" s="36">
        <v>1</v>
      </c>
      <c r="AV39" s="36">
        <v>1</v>
      </c>
      <c r="AW39" s="36">
        <v>1</v>
      </c>
      <c r="AX39" s="36">
        <v>1</v>
      </c>
      <c r="AY39" s="36">
        <v>1</v>
      </c>
      <c r="AZ39" s="36">
        <v>1</v>
      </c>
      <c r="BA39" s="36">
        <v>1</v>
      </c>
      <c r="BB39" s="36">
        <v>1</v>
      </c>
      <c r="BC39" s="36">
        <v>1</v>
      </c>
      <c r="BD39" s="36">
        <v>1</v>
      </c>
      <c r="BE39" s="36">
        <v>1</v>
      </c>
      <c r="BF39" s="36">
        <v>1</v>
      </c>
      <c r="BG39" s="36">
        <v>1</v>
      </c>
      <c r="BH39" s="36">
        <v>1</v>
      </c>
      <c r="BI39" s="36">
        <v>1</v>
      </c>
      <c r="BJ39" s="36">
        <v>1</v>
      </c>
      <c r="BK39" s="36">
        <v>1</v>
      </c>
      <c r="BL39" s="36">
        <v>1</v>
      </c>
      <c r="BM39" s="36">
        <v>1</v>
      </c>
      <c r="BN39" s="36">
        <v>1</v>
      </c>
      <c r="BO39" s="36">
        <v>1</v>
      </c>
      <c r="BP39" s="36">
        <v>1</v>
      </c>
      <c r="BQ39" s="36">
        <v>1</v>
      </c>
      <c r="BR39" s="36">
        <v>1</v>
      </c>
      <c r="BS39" s="36">
        <v>1</v>
      </c>
      <c r="BT39" s="36">
        <v>1</v>
      </c>
      <c r="BU39" s="36">
        <v>1</v>
      </c>
      <c r="BV39" s="36">
        <v>1</v>
      </c>
      <c r="BW39" s="36">
        <v>1</v>
      </c>
      <c r="BX39" s="36">
        <v>1</v>
      </c>
      <c r="BY39" s="36">
        <v>1</v>
      </c>
      <c r="BZ39" s="36">
        <v>1</v>
      </c>
      <c r="CA39" s="36">
        <v>1</v>
      </c>
      <c r="CB39" s="36">
        <v>1</v>
      </c>
      <c r="CC39" s="36">
        <v>1</v>
      </c>
      <c r="CD39" s="36">
        <v>1</v>
      </c>
      <c r="CE39" s="36">
        <v>1</v>
      </c>
      <c r="CF39" s="34"/>
      <c r="CG39" s="34"/>
      <c r="CI39">
        <v>35</v>
      </c>
      <c r="CJ39" s="48">
        <v>5.5170200000000003E-2</v>
      </c>
      <c r="CK39" s="48">
        <v>5.5170200000000003E-2</v>
      </c>
      <c r="CL39" s="48">
        <v>5.5170200000000003E-2</v>
      </c>
      <c r="CM39" s="48">
        <v>5.5170200000000003E-2</v>
      </c>
      <c r="CN39" s="48">
        <v>5.5170200000000003E-2</v>
      </c>
      <c r="CO39" s="48">
        <v>4.8888399999999999E-2</v>
      </c>
      <c r="CP39" s="48">
        <v>4.8888399999999999E-2</v>
      </c>
      <c r="CQ39" s="48">
        <v>4.8888399999999999E-2</v>
      </c>
      <c r="CR39" s="48">
        <v>4.8888399999999999E-2</v>
      </c>
      <c r="CS39" s="48">
        <v>4.8888399999999999E-2</v>
      </c>
      <c r="CT39" s="48">
        <v>4.4016800000000002E-2</v>
      </c>
      <c r="CU39" s="48">
        <v>4.4016800000000002E-2</v>
      </c>
      <c r="CV39" s="48">
        <v>4.4016800000000002E-2</v>
      </c>
      <c r="CW39" s="48">
        <v>4.4016800000000002E-2</v>
      </c>
      <c r="CX39" s="48">
        <v>4.4016800000000002E-2</v>
      </c>
      <c r="CY39" s="48">
        <v>3.1551999999999997E-2</v>
      </c>
      <c r="CZ39" s="48">
        <v>3.1551999999999997E-2</v>
      </c>
      <c r="DA39" s="48">
        <v>3.1551999999999997E-2</v>
      </c>
      <c r="DB39" s="48">
        <v>3.1551999999999997E-2</v>
      </c>
      <c r="DC39" s="48">
        <v>3.1551999999999997E-2</v>
      </c>
      <c r="DD39" s="48">
        <v>1.7739399999999999E-2</v>
      </c>
      <c r="DE39" s="48">
        <v>1.7739399999999999E-2</v>
      </c>
      <c r="DF39" s="48">
        <v>1.7739399999999999E-2</v>
      </c>
      <c r="DG39" s="48">
        <v>1.7739399999999999E-2</v>
      </c>
      <c r="DH39" s="48">
        <v>1.7739399999999999E-2</v>
      </c>
      <c r="DI39" s="48">
        <v>2.6329999999999999E-3</v>
      </c>
      <c r="DJ39" s="48">
        <v>2.6329999999999999E-3</v>
      </c>
      <c r="DK39" s="48">
        <v>2.6329999999999999E-3</v>
      </c>
      <c r="DL39" s="48">
        <v>2.6329999999999999E-3</v>
      </c>
      <c r="DM39" s="48">
        <v>2.6329999999999999E-3</v>
      </c>
      <c r="DN39" s="48">
        <v>0</v>
      </c>
      <c r="DO39" s="48">
        <v>0</v>
      </c>
      <c r="DP39" s="48">
        <v>0</v>
      </c>
      <c r="DQ39" s="48">
        <v>0</v>
      </c>
      <c r="DR39" s="48">
        <v>0</v>
      </c>
      <c r="DS39" s="48">
        <v>0</v>
      </c>
      <c r="DT39" s="48">
        <v>0</v>
      </c>
      <c r="DU39" s="48">
        <v>0</v>
      </c>
      <c r="DV39" s="48">
        <v>0</v>
      </c>
      <c r="DW39" s="48">
        <v>0</v>
      </c>
      <c r="DX39" s="48">
        <v>0</v>
      </c>
      <c r="DY39" s="48">
        <v>0</v>
      </c>
      <c r="DZ39" s="48">
        <v>0</v>
      </c>
      <c r="EA39" s="48">
        <v>0</v>
      </c>
      <c r="EB39" s="48">
        <v>0</v>
      </c>
      <c r="EC39" s="48">
        <v>0</v>
      </c>
      <c r="ED39" s="48">
        <v>0</v>
      </c>
      <c r="EE39" s="48">
        <v>0</v>
      </c>
      <c r="EF39" s="48">
        <v>0</v>
      </c>
      <c r="EG39" s="48">
        <v>0</v>
      </c>
      <c r="EH39" s="48">
        <v>0</v>
      </c>
      <c r="EI39" s="48">
        <v>0</v>
      </c>
      <c r="EJ39" s="48">
        <v>0</v>
      </c>
      <c r="EK39" s="48">
        <v>0</v>
      </c>
      <c r="EL39" s="48">
        <v>0</v>
      </c>
      <c r="EM39" s="48">
        <v>0</v>
      </c>
      <c r="EN39" s="48">
        <v>0</v>
      </c>
      <c r="EO39" s="48">
        <v>0</v>
      </c>
      <c r="EP39" s="48">
        <v>0</v>
      </c>
      <c r="EQ39" s="48">
        <v>0</v>
      </c>
      <c r="ER39" s="48">
        <v>0</v>
      </c>
      <c r="ES39" s="48">
        <v>0</v>
      </c>
      <c r="ET39" s="48">
        <v>0</v>
      </c>
      <c r="EU39" s="48">
        <v>0</v>
      </c>
      <c r="EV39" s="48">
        <v>0</v>
      </c>
      <c r="EW39" s="48">
        <v>0</v>
      </c>
      <c r="EX39" s="48">
        <v>0</v>
      </c>
      <c r="EY39" s="48">
        <v>0</v>
      </c>
      <c r="EZ39" s="48">
        <v>0</v>
      </c>
      <c r="FA39" s="48">
        <v>0</v>
      </c>
      <c r="FB39" s="48">
        <v>0</v>
      </c>
    </row>
    <row r="40" spans="1:158" ht="15" customHeight="1" x14ac:dyDescent="0.2">
      <c r="A40">
        <v>36</v>
      </c>
      <c r="B40" s="36">
        <v>2270793</v>
      </c>
      <c r="C40" s="44">
        <v>1.7481961532682499E-3</v>
      </c>
      <c r="D40" s="9"/>
      <c r="E40" s="50">
        <v>0.18262100000000001</v>
      </c>
      <c r="F40" s="50">
        <v>0.39846999999999999</v>
      </c>
      <c r="G40" s="9"/>
      <c r="H40" s="30">
        <v>0</v>
      </c>
      <c r="I40" s="36">
        <v>5.3392255999999999E-2</v>
      </c>
      <c r="J40" s="13"/>
      <c r="K40">
        <v>36</v>
      </c>
      <c r="L40" s="36">
        <v>1.62263</v>
      </c>
      <c r="M40" s="36">
        <v>1.62263</v>
      </c>
      <c r="N40" s="36">
        <v>1.62263</v>
      </c>
      <c r="O40" s="36">
        <v>1.4687350928629166</v>
      </c>
      <c r="P40" s="36">
        <v>1.4207515173790852</v>
      </c>
      <c r="Q40" s="36">
        <v>1.3743355653063103</v>
      </c>
      <c r="R40" s="36">
        <v>1.3294360223877533</v>
      </c>
      <c r="S40" s="36">
        <v>1.2860033475363453</v>
      </c>
      <c r="T40" s="36">
        <v>1.2439896181723329</v>
      </c>
      <c r="U40" s="36">
        <v>1.203348477346643</v>
      </c>
      <c r="V40" s="36">
        <v>1.1640350825917281</v>
      </c>
      <c r="W40" s="36">
        <v>1.1260060564434564</v>
      </c>
      <c r="X40" s="36">
        <v>1.0892194385794487</v>
      </c>
      <c r="Y40" s="36">
        <v>1.0536346395210581</v>
      </c>
      <c r="Z40" s="36">
        <v>1.0192123958479051</v>
      </c>
      <c r="AA40" s="36">
        <v>1</v>
      </c>
      <c r="AB40" s="36">
        <v>1</v>
      </c>
      <c r="AC40" s="36">
        <v>1</v>
      </c>
      <c r="AD40" s="36">
        <v>1</v>
      </c>
      <c r="AE40" s="36">
        <v>1</v>
      </c>
      <c r="AF40" s="36">
        <v>1</v>
      </c>
      <c r="AG40" s="36">
        <v>1</v>
      </c>
      <c r="AH40" s="36">
        <v>1</v>
      </c>
      <c r="AI40" s="36">
        <v>1</v>
      </c>
      <c r="AJ40" s="36">
        <v>1</v>
      </c>
      <c r="AK40" s="36">
        <v>1</v>
      </c>
      <c r="AL40" s="36">
        <v>1</v>
      </c>
      <c r="AM40" s="36">
        <v>1</v>
      </c>
      <c r="AN40" s="36">
        <v>1</v>
      </c>
      <c r="AO40" s="36">
        <v>1</v>
      </c>
      <c r="AP40" s="36">
        <v>1</v>
      </c>
      <c r="AQ40" s="36">
        <v>1</v>
      </c>
      <c r="AR40" s="36">
        <v>1</v>
      </c>
      <c r="AS40" s="36">
        <v>1</v>
      </c>
      <c r="AT40" s="36">
        <v>1</v>
      </c>
      <c r="AU40" s="36">
        <v>1</v>
      </c>
      <c r="AV40" s="36">
        <v>1</v>
      </c>
      <c r="AW40" s="36">
        <v>1</v>
      </c>
      <c r="AX40" s="36">
        <v>1</v>
      </c>
      <c r="AY40" s="36">
        <v>1</v>
      </c>
      <c r="AZ40" s="36">
        <v>1</v>
      </c>
      <c r="BA40" s="36">
        <v>1</v>
      </c>
      <c r="BB40" s="36">
        <v>1</v>
      </c>
      <c r="BC40" s="36">
        <v>1</v>
      </c>
      <c r="BD40" s="36">
        <v>1</v>
      </c>
      <c r="BE40" s="36">
        <v>1</v>
      </c>
      <c r="BF40" s="36">
        <v>1</v>
      </c>
      <c r="BG40" s="36">
        <v>1</v>
      </c>
      <c r="BH40" s="36">
        <v>1</v>
      </c>
      <c r="BI40" s="36">
        <v>1</v>
      </c>
      <c r="BJ40" s="36">
        <v>1</v>
      </c>
      <c r="BK40" s="36">
        <v>1</v>
      </c>
      <c r="BL40" s="36">
        <v>1</v>
      </c>
      <c r="BM40" s="36">
        <v>1</v>
      </c>
      <c r="BN40" s="36">
        <v>1</v>
      </c>
      <c r="BO40" s="36">
        <v>1</v>
      </c>
      <c r="BP40" s="36">
        <v>1</v>
      </c>
      <c r="BQ40" s="36">
        <v>1</v>
      </c>
      <c r="BR40" s="36">
        <v>1</v>
      </c>
      <c r="BS40" s="36">
        <v>1</v>
      </c>
      <c r="BT40" s="36">
        <v>1</v>
      </c>
      <c r="BU40" s="36">
        <v>1</v>
      </c>
      <c r="BV40" s="36">
        <v>1</v>
      </c>
      <c r="BW40" s="36">
        <v>1</v>
      </c>
      <c r="BX40" s="36">
        <v>1</v>
      </c>
      <c r="BY40" s="36">
        <v>1</v>
      </c>
      <c r="BZ40" s="36">
        <v>1</v>
      </c>
      <c r="CA40" s="36">
        <v>1</v>
      </c>
      <c r="CB40" s="36">
        <v>1</v>
      </c>
      <c r="CC40" s="36">
        <v>1</v>
      </c>
      <c r="CD40" s="36">
        <v>1</v>
      </c>
      <c r="CE40" s="36">
        <v>1</v>
      </c>
      <c r="CF40" s="34"/>
      <c r="CG40" s="34"/>
      <c r="CI40">
        <v>36</v>
      </c>
      <c r="CJ40" s="48">
        <v>5.5170200000000003E-2</v>
      </c>
      <c r="CK40" s="48">
        <v>5.5170200000000003E-2</v>
      </c>
      <c r="CL40" s="48">
        <v>5.5170200000000003E-2</v>
      </c>
      <c r="CM40" s="48">
        <v>5.5170200000000003E-2</v>
      </c>
      <c r="CN40" s="48">
        <v>5.5170200000000003E-2</v>
      </c>
      <c r="CO40" s="48">
        <v>4.8888399999999999E-2</v>
      </c>
      <c r="CP40" s="48">
        <v>4.8888399999999999E-2</v>
      </c>
      <c r="CQ40" s="48">
        <v>4.8888399999999999E-2</v>
      </c>
      <c r="CR40" s="48">
        <v>4.8888399999999999E-2</v>
      </c>
      <c r="CS40" s="48">
        <v>4.8888399999999999E-2</v>
      </c>
      <c r="CT40" s="48">
        <v>4.4016800000000002E-2</v>
      </c>
      <c r="CU40" s="48">
        <v>4.4016800000000002E-2</v>
      </c>
      <c r="CV40" s="48">
        <v>4.4016800000000002E-2</v>
      </c>
      <c r="CW40" s="48">
        <v>4.4016800000000002E-2</v>
      </c>
      <c r="CX40" s="48">
        <v>4.4016800000000002E-2</v>
      </c>
      <c r="CY40" s="48">
        <v>3.1551999999999997E-2</v>
      </c>
      <c r="CZ40" s="48">
        <v>3.1551999999999997E-2</v>
      </c>
      <c r="DA40" s="48">
        <v>3.1551999999999997E-2</v>
      </c>
      <c r="DB40" s="48">
        <v>3.1551999999999997E-2</v>
      </c>
      <c r="DC40" s="48">
        <v>3.1551999999999997E-2</v>
      </c>
      <c r="DD40" s="48">
        <v>1.7739399999999999E-2</v>
      </c>
      <c r="DE40" s="48">
        <v>1.7739399999999999E-2</v>
      </c>
      <c r="DF40" s="48">
        <v>1.7739399999999999E-2</v>
      </c>
      <c r="DG40" s="48">
        <v>1.7739399999999999E-2</v>
      </c>
      <c r="DH40" s="48">
        <v>1.7739399999999999E-2</v>
      </c>
      <c r="DI40" s="48">
        <v>2.6329999999999999E-3</v>
      </c>
      <c r="DJ40" s="48">
        <v>2.6329999999999999E-3</v>
      </c>
      <c r="DK40" s="48">
        <v>2.6329999999999999E-3</v>
      </c>
      <c r="DL40" s="48">
        <v>2.6329999999999999E-3</v>
      </c>
      <c r="DM40" s="48">
        <v>2.6329999999999999E-3</v>
      </c>
      <c r="DN40" s="48">
        <v>0</v>
      </c>
      <c r="DO40" s="48">
        <v>0</v>
      </c>
      <c r="DP40" s="48">
        <v>0</v>
      </c>
      <c r="DQ40" s="48">
        <v>0</v>
      </c>
      <c r="DR40" s="48">
        <v>0</v>
      </c>
      <c r="DS40" s="48">
        <v>0</v>
      </c>
      <c r="DT40" s="48">
        <v>0</v>
      </c>
      <c r="DU40" s="48">
        <v>0</v>
      </c>
      <c r="DV40" s="48">
        <v>0</v>
      </c>
      <c r="DW40" s="48">
        <v>0</v>
      </c>
      <c r="DX40" s="48">
        <v>0</v>
      </c>
      <c r="DY40" s="48">
        <v>0</v>
      </c>
      <c r="DZ40" s="48">
        <v>0</v>
      </c>
      <c r="EA40" s="48">
        <v>0</v>
      </c>
      <c r="EB40" s="48">
        <v>0</v>
      </c>
      <c r="EC40" s="48">
        <v>0</v>
      </c>
      <c r="ED40" s="48">
        <v>0</v>
      </c>
      <c r="EE40" s="48">
        <v>0</v>
      </c>
      <c r="EF40" s="48">
        <v>0</v>
      </c>
      <c r="EG40" s="48">
        <v>0</v>
      </c>
      <c r="EH40" s="48">
        <v>0</v>
      </c>
      <c r="EI40" s="48">
        <v>0</v>
      </c>
      <c r="EJ40" s="48">
        <v>0</v>
      </c>
      <c r="EK40" s="48">
        <v>0</v>
      </c>
      <c r="EL40" s="48">
        <v>0</v>
      </c>
      <c r="EM40" s="48">
        <v>0</v>
      </c>
      <c r="EN40" s="48">
        <v>0</v>
      </c>
      <c r="EO40" s="48">
        <v>0</v>
      </c>
      <c r="EP40" s="48">
        <v>0</v>
      </c>
      <c r="EQ40" s="48">
        <v>0</v>
      </c>
      <c r="ER40" s="48">
        <v>0</v>
      </c>
      <c r="ES40" s="48">
        <v>0</v>
      </c>
      <c r="ET40" s="48">
        <v>0</v>
      </c>
      <c r="EU40" s="48">
        <v>0</v>
      </c>
      <c r="EV40" s="48">
        <v>0</v>
      </c>
      <c r="EW40" s="48">
        <v>0</v>
      </c>
      <c r="EX40" s="48">
        <v>0</v>
      </c>
      <c r="EY40" s="48">
        <v>0</v>
      </c>
      <c r="EZ40" s="48">
        <v>0</v>
      </c>
      <c r="FA40" s="48">
        <v>0</v>
      </c>
      <c r="FB40" s="48">
        <v>0</v>
      </c>
    </row>
    <row r="41" spans="1:158" ht="15" customHeight="1" x14ac:dyDescent="0.2">
      <c r="A41">
        <v>37</v>
      </c>
      <c r="B41" s="36">
        <v>2220050</v>
      </c>
      <c r="C41" s="44">
        <v>1.7481961532682499E-3</v>
      </c>
      <c r="D41" s="9"/>
      <c r="E41" s="50">
        <v>0.18262100000000001</v>
      </c>
      <c r="F41" s="50">
        <v>0.39846999999999999</v>
      </c>
      <c r="G41" s="9"/>
      <c r="H41" s="30">
        <v>0</v>
      </c>
      <c r="I41" s="36">
        <v>5.3893141999999998E-2</v>
      </c>
      <c r="J41" s="13"/>
      <c r="K41">
        <v>37</v>
      </c>
      <c r="L41" s="36">
        <v>1.62263</v>
      </c>
      <c r="M41" s="36">
        <v>1.62263</v>
      </c>
      <c r="N41" s="36">
        <v>1.62263</v>
      </c>
      <c r="O41" s="36">
        <v>1.4687350928629166</v>
      </c>
      <c r="P41" s="36">
        <v>1.4207515173790852</v>
      </c>
      <c r="Q41" s="36">
        <v>1.3743355653063103</v>
      </c>
      <c r="R41" s="36">
        <v>1.3294360223877533</v>
      </c>
      <c r="S41" s="36">
        <v>1.2860033475363453</v>
      </c>
      <c r="T41" s="36">
        <v>1.2439896181723329</v>
      </c>
      <c r="U41" s="36">
        <v>1.203348477346643</v>
      </c>
      <c r="V41" s="36">
        <v>1.1640350825917281</v>
      </c>
      <c r="W41" s="36">
        <v>1.1260060564434564</v>
      </c>
      <c r="X41" s="36">
        <v>1.0892194385794487</v>
      </c>
      <c r="Y41" s="36">
        <v>1.0536346395210581</v>
      </c>
      <c r="Z41" s="36">
        <v>1.0192123958479051</v>
      </c>
      <c r="AA41" s="36">
        <v>1</v>
      </c>
      <c r="AB41" s="36">
        <v>1</v>
      </c>
      <c r="AC41" s="36">
        <v>1</v>
      </c>
      <c r="AD41" s="36">
        <v>1</v>
      </c>
      <c r="AE41" s="36">
        <v>1</v>
      </c>
      <c r="AF41" s="36">
        <v>1</v>
      </c>
      <c r="AG41" s="36">
        <v>1</v>
      </c>
      <c r="AH41" s="36">
        <v>1</v>
      </c>
      <c r="AI41" s="36">
        <v>1</v>
      </c>
      <c r="AJ41" s="36">
        <v>1</v>
      </c>
      <c r="AK41" s="36">
        <v>1</v>
      </c>
      <c r="AL41" s="36">
        <v>1</v>
      </c>
      <c r="AM41" s="36">
        <v>1</v>
      </c>
      <c r="AN41" s="36">
        <v>1</v>
      </c>
      <c r="AO41" s="36">
        <v>1</v>
      </c>
      <c r="AP41" s="36">
        <v>1</v>
      </c>
      <c r="AQ41" s="36">
        <v>1</v>
      </c>
      <c r="AR41" s="36">
        <v>1</v>
      </c>
      <c r="AS41" s="36">
        <v>1</v>
      </c>
      <c r="AT41" s="36">
        <v>1</v>
      </c>
      <c r="AU41" s="36">
        <v>1</v>
      </c>
      <c r="AV41" s="36">
        <v>1</v>
      </c>
      <c r="AW41" s="36">
        <v>1</v>
      </c>
      <c r="AX41" s="36">
        <v>1</v>
      </c>
      <c r="AY41" s="36">
        <v>1</v>
      </c>
      <c r="AZ41" s="36">
        <v>1</v>
      </c>
      <c r="BA41" s="36">
        <v>1</v>
      </c>
      <c r="BB41" s="36">
        <v>1</v>
      </c>
      <c r="BC41" s="36">
        <v>1</v>
      </c>
      <c r="BD41" s="36">
        <v>1</v>
      </c>
      <c r="BE41" s="36">
        <v>1</v>
      </c>
      <c r="BF41" s="36">
        <v>1</v>
      </c>
      <c r="BG41" s="36">
        <v>1</v>
      </c>
      <c r="BH41" s="36">
        <v>1</v>
      </c>
      <c r="BI41" s="36">
        <v>1</v>
      </c>
      <c r="BJ41" s="36">
        <v>1</v>
      </c>
      <c r="BK41" s="36">
        <v>1</v>
      </c>
      <c r="BL41" s="36">
        <v>1</v>
      </c>
      <c r="BM41" s="36">
        <v>1</v>
      </c>
      <c r="BN41" s="36">
        <v>1</v>
      </c>
      <c r="BO41" s="36">
        <v>1</v>
      </c>
      <c r="BP41" s="36">
        <v>1</v>
      </c>
      <c r="BQ41" s="36">
        <v>1</v>
      </c>
      <c r="BR41" s="36">
        <v>1</v>
      </c>
      <c r="BS41" s="36">
        <v>1</v>
      </c>
      <c r="BT41" s="36">
        <v>1</v>
      </c>
      <c r="BU41" s="36">
        <v>1</v>
      </c>
      <c r="BV41" s="36">
        <v>1</v>
      </c>
      <c r="BW41" s="36">
        <v>1</v>
      </c>
      <c r="BX41" s="36">
        <v>1</v>
      </c>
      <c r="BY41" s="36">
        <v>1</v>
      </c>
      <c r="BZ41" s="36">
        <v>1</v>
      </c>
      <c r="CA41" s="36">
        <v>1</v>
      </c>
      <c r="CB41" s="36">
        <v>1</v>
      </c>
      <c r="CC41" s="36">
        <v>1</v>
      </c>
      <c r="CD41" s="36">
        <v>1</v>
      </c>
      <c r="CE41" s="36">
        <v>1</v>
      </c>
      <c r="CF41" s="34"/>
      <c r="CG41" s="34"/>
      <c r="CI41">
        <v>37</v>
      </c>
      <c r="CJ41" s="48">
        <v>5.5170200000000003E-2</v>
      </c>
      <c r="CK41" s="48">
        <v>5.5170200000000003E-2</v>
      </c>
      <c r="CL41" s="48">
        <v>5.5170200000000003E-2</v>
      </c>
      <c r="CM41" s="48">
        <v>5.5170200000000003E-2</v>
      </c>
      <c r="CN41" s="48">
        <v>5.5170200000000003E-2</v>
      </c>
      <c r="CO41" s="48">
        <v>4.8888399999999999E-2</v>
      </c>
      <c r="CP41" s="48">
        <v>4.8888399999999999E-2</v>
      </c>
      <c r="CQ41" s="48">
        <v>4.8888399999999999E-2</v>
      </c>
      <c r="CR41" s="48">
        <v>4.8888399999999999E-2</v>
      </c>
      <c r="CS41" s="48">
        <v>4.8888399999999999E-2</v>
      </c>
      <c r="CT41" s="48">
        <v>4.4016800000000002E-2</v>
      </c>
      <c r="CU41" s="48">
        <v>4.4016800000000002E-2</v>
      </c>
      <c r="CV41" s="48">
        <v>4.4016800000000002E-2</v>
      </c>
      <c r="CW41" s="48">
        <v>4.4016800000000002E-2</v>
      </c>
      <c r="CX41" s="48">
        <v>4.4016800000000002E-2</v>
      </c>
      <c r="CY41" s="48">
        <v>3.1551999999999997E-2</v>
      </c>
      <c r="CZ41" s="48">
        <v>3.1551999999999997E-2</v>
      </c>
      <c r="DA41" s="48">
        <v>3.1551999999999997E-2</v>
      </c>
      <c r="DB41" s="48">
        <v>3.1551999999999997E-2</v>
      </c>
      <c r="DC41" s="48">
        <v>3.1551999999999997E-2</v>
      </c>
      <c r="DD41" s="48">
        <v>1.7739399999999999E-2</v>
      </c>
      <c r="DE41" s="48">
        <v>1.7739399999999999E-2</v>
      </c>
      <c r="DF41" s="48">
        <v>1.7739399999999999E-2</v>
      </c>
      <c r="DG41" s="48">
        <v>1.7739399999999999E-2</v>
      </c>
      <c r="DH41" s="48">
        <v>1.7739399999999999E-2</v>
      </c>
      <c r="DI41" s="48">
        <v>2.6329999999999999E-3</v>
      </c>
      <c r="DJ41" s="48">
        <v>2.6329999999999999E-3</v>
      </c>
      <c r="DK41" s="48">
        <v>2.6329999999999999E-3</v>
      </c>
      <c r="DL41" s="48">
        <v>2.6329999999999999E-3</v>
      </c>
      <c r="DM41" s="48">
        <v>2.6329999999999999E-3</v>
      </c>
      <c r="DN41" s="48">
        <v>0</v>
      </c>
      <c r="DO41" s="48">
        <v>0</v>
      </c>
      <c r="DP41" s="48">
        <v>0</v>
      </c>
      <c r="DQ41" s="48">
        <v>0</v>
      </c>
      <c r="DR41" s="48">
        <v>0</v>
      </c>
      <c r="DS41" s="48">
        <v>0</v>
      </c>
      <c r="DT41" s="48">
        <v>0</v>
      </c>
      <c r="DU41" s="48">
        <v>0</v>
      </c>
      <c r="DV41" s="48">
        <v>0</v>
      </c>
      <c r="DW41" s="48">
        <v>0</v>
      </c>
      <c r="DX41" s="48">
        <v>0</v>
      </c>
      <c r="DY41" s="48">
        <v>0</v>
      </c>
      <c r="DZ41" s="48">
        <v>0</v>
      </c>
      <c r="EA41" s="48">
        <v>0</v>
      </c>
      <c r="EB41" s="48">
        <v>0</v>
      </c>
      <c r="EC41" s="48">
        <v>0</v>
      </c>
      <c r="ED41" s="48">
        <v>0</v>
      </c>
      <c r="EE41" s="48">
        <v>0</v>
      </c>
      <c r="EF41" s="48">
        <v>0</v>
      </c>
      <c r="EG41" s="48">
        <v>0</v>
      </c>
      <c r="EH41" s="48">
        <v>0</v>
      </c>
      <c r="EI41" s="48">
        <v>0</v>
      </c>
      <c r="EJ41" s="48">
        <v>0</v>
      </c>
      <c r="EK41" s="48">
        <v>0</v>
      </c>
      <c r="EL41" s="48">
        <v>0</v>
      </c>
      <c r="EM41" s="48">
        <v>0</v>
      </c>
      <c r="EN41" s="48">
        <v>0</v>
      </c>
      <c r="EO41" s="48">
        <v>0</v>
      </c>
      <c r="EP41" s="48">
        <v>0</v>
      </c>
      <c r="EQ41" s="48">
        <v>0</v>
      </c>
      <c r="ER41" s="48">
        <v>0</v>
      </c>
      <c r="ES41" s="48">
        <v>0</v>
      </c>
      <c r="ET41" s="48">
        <v>0</v>
      </c>
      <c r="EU41" s="48">
        <v>0</v>
      </c>
      <c r="EV41" s="48">
        <v>0</v>
      </c>
      <c r="EW41" s="48">
        <v>0</v>
      </c>
      <c r="EX41" s="48">
        <v>0</v>
      </c>
      <c r="EY41" s="48">
        <v>0</v>
      </c>
      <c r="EZ41" s="48">
        <v>0</v>
      </c>
      <c r="FA41" s="48">
        <v>0</v>
      </c>
      <c r="FB41" s="48">
        <v>0</v>
      </c>
    </row>
    <row r="42" spans="1:158" ht="15" customHeight="1" x14ac:dyDescent="0.2">
      <c r="A42">
        <v>38</v>
      </c>
      <c r="B42" s="36">
        <v>2251810</v>
      </c>
      <c r="C42" s="44">
        <v>1.7481961532682499E-3</v>
      </c>
      <c r="D42" s="9"/>
      <c r="E42" s="50">
        <v>0.18262100000000001</v>
      </c>
      <c r="F42" s="50">
        <v>0.39846999999999999</v>
      </c>
      <c r="G42" s="9"/>
      <c r="H42" s="30">
        <v>0</v>
      </c>
      <c r="I42" s="36">
        <v>5.4211408000000003E-2</v>
      </c>
      <c r="J42" s="13"/>
      <c r="K42">
        <v>38</v>
      </c>
      <c r="L42" s="36">
        <v>1.62263</v>
      </c>
      <c r="M42" s="36">
        <v>1.62263</v>
      </c>
      <c r="N42" s="36">
        <v>1.62263</v>
      </c>
      <c r="O42" s="36">
        <v>1.4687350928629166</v>
      </c>
      <c r="P42" s="36">
        <v>1.4207515173790852</v>
      </c>
      <c r="Q42" s="36">
        <v>1.3743355653063103</v>
      </c>
      <c r="R42" s="36">
        <v>1.3294360223877533</v>
      </c>
      <c r="S42" s="36">
        <v>1.2860033475363453</v>
      </c>
      <c r="T42" s="36">
        <v>1.2439896181723329</v>
      </c>
      <c r="U42" s="36">
        <v>1.203348477346643</v>
      </c>
      <c r="V42" s="36">
        <v>1.1640350825917281</v>
      </c>
      <c r="W42" s="36">
        <v>1.1260060564434564</v>
      </c>
      <c r="X42" s="36">
        <v>1.0892194385794487</v>
      </c>
      <c r="Y42" s="36">
        <v>1.0536346395210581</v>
      </c>
      <c r="Z42" s="36">
        <v>1.0192123958479051</v>
      </c>
      <c r="AA42" s="36">
        <v>1</v>
      </c>
      <c r="AB42" s="36">
        <v>1</v>
      </c>
      <c r="AC42" s="36">
        <v>1</v>
      </c>
      <c r="AD42" s="36">
        <v>1</v>
      </c>
      <c r="AE42" s="36">
        <v>1</v>
      </c>
      <c r="AF42" s="36">
        <v>1</v>
      </c>
      <c r="AG42" s="36">
        <v>1</v>
      </c>
      <c r="AH42" s="36">
        <v>1</v>
      </c>
      <c r="AI42" s="36">
        <v>1</v>
      </c>
      <c r="AJ42" s="36">
        <v>1</v>
      </c>
      <c r="AK42" s="36">
        <v>1</v>
      </c>
      <c r="AL42" s="36">
        <v>1</v>
      </c>
      <c r="AM42" s="36">
        <v>1</v>
      </c>
      <c r="AN42" s="36">
        <v>1</v>
      </c>
      <c r="AO42" s="36">
        <v>1</v>
      </c>
      <c r="AP42" s="36">
        <v>1</v>
      </c>
      <c r="AQ42" s="36">
        <v>1</v>
      </c>
      <c r="AR42" s="36">
        <v>1</v>
      </c>
      <c r="AS42" s="36">
        <v>1</v>
      </c>
      <c r="AT42" s="36">
        <v>1</v>
      </c>
      <c r="AU42" s="36">
        <v>1</v>
      </c>
      <c r="AV42" s="36">
        <v>1</v>
      </c>
      <c r="AW42" s="36">
        <v>1</v>
      </c>
      <c r="AX42" s="36">
        <v>1</v>
      </c>
      <c r="AY42" s="36">
        <v>1</v>
      </c>
      <c r="AZ42" s="36">
        <v>1</v>
      </c>
      <c r="BA42" s="36">
        <v>1</v>
      </c>
      <c r="BB42" s="36">
        <v>1</v>
      </c>
      <c r="BC42" s="36">
        <v>1</v>
      </c>
      <c r="BD42" s="36">
        <v>1</v>
      </c>
      <c r="BE42" s="36">
        <v>1</v>
      </c>
      <c r="BF42" s="36">
        <v>1</v>
      </c>
      <c r="BG42" s="36">
        <v>1</v>
      </c>
      <c r="BH42" s="36">
        <v>1</v>
      </c>
      <c r="BI42" s="36">
        <v>1</v>
      </c>
      <c r="BJ42" s="36">
        <v>1</v>
      </c>
      <c r="BK42" s="36">
        <v>1</v>
      </c>
      <c r="BL42" s="36">
        <v>1</v>
      </c>
      <c r="BM42" s="36">
        <v>1</v>
      </c>
      <c r="BN42" s="36">
        <v>1</v>
      </c>
      <c r="BO42" s="36">
        <v>1</v>
      </c>
      <c r="BP42" s="36">
        <v>1</v>
      </c>
      <c r="BQ42" s="36">
        <v>1</v>
      </c>
      <c r="BR42" s="36">
        <v>1</v>
      </c>
      <c r="BS42" s="36">
        <v>1</v>
      </c>
      <c r="BT42" s="36">
        <v>1</v>
      </c>
      <c r="BU42" s="36">
        <v>1</v>
      </c>
      <c r="BV42" s="36">
        <v>1</v>
      </c>
      <c r="BW42" s="36">
        <v>1</v>
      </c>
      <c r="BX42" s="36">
        <v>1</v>
      </c>
      <c r="BY42" s="36">
        <v>1</v>
      </c>
      <c r="BZ42" s="36">
        <v>1</v>
      </c>
      <c r="CA42" s="36">
        <v>1</v>
      </c>
      <c r="CB42" s="36">
        <v>1</v>
      </c>
      <c r="CC42" s="36">
        <v>1</v>
      </c>
      <c r="CD42" s="36">
        <v>1</v>
      </c>
      <c r="CE42" s="36">
        <v>1</v>
      </c>
      <c r="CF42" s="34"/>
      <c r="CG42" s="34"/>
      <c r="CI42">
        <v>38</v>
      </c>
      <c r="CJ42" s="48">
        <v>5.5170200000000003E-2</v>
      </c>
      <c r="CK42" s="48">
        <v>5.5170200000000003E-2</v>
      </c>
      <c r="CL42" s="48">
        <v>5.5170200000000003E-2</v>
      </c>
      <c r="CM42" s="48">
        <v>5.5170200000000003E-2</v>
      </c>
      <c r="CN42" s="48">
        <v>5.5170200000000003E-2</v>
      </c>
      <c r="CO42" s="48">
        <v>4.8888399999999999E-2</v>
      </c>
      <c r="CP42" s="48">
        <v>4.8888399999999999E-2</v>
      </c>
      <c r="CQ42" s="48">
        <v>4.8888399999999999E-2</v>
      </c>
      <c r="CR42" s="48">
        <v>4.8888399999999999E-2</v>
      </c>
      <c r="CS42" s="48">
        <v>4.8888399999999999E-2</v>
      </c>
      <c r="CT42" s="48">
        <v>4.4016800000000002E-2</v>
      </c>
      <c r="CU42" s="48">
        <v>4.4016800000000002E-2</v>
      </c>
      <c r="CV42" s="48">
        <v>4.4016800000000002E-2</v>
      </c>
      <c r="CW42" s="48">
        <v>4.4016800000000002E-2</v>
      </c>
      <c r="CX42" s="48">
        <v>4.4016800000000002E-2</v>
      </c>
      <c r="CY42" s="48">
        <v>3.1551999999999997E-2</v>
      </c>
      <c r="CZ42" s="48">
        <v>3.1551999999999997E-2</v>
      </c>
      <c r="DA42" s="48">
        <v>3.1551999999999997E-2</v>
      </c>
      <c r="DB42" s="48">
        <v>3.1551999999999997E-2</v>
      </c>
      <c r="DC42" s="48">
        <v>3.1551999999999997E-2</v>
      </c>
      <c r="DD42" s="48">
        <v>1.7739399999999999E-2</v>
      </c>
      <c r="DE42" s="48">
        <v>1.7739399999999999E-2</v>
      </c>
      <c r="DF42" s="48">
        <v>1.7739399999999999E-2</v>
      </c>
      <c r="DG42" s="48">
        <v>1.7739399999999999E-2</v>
      </c>
      <c r="DH42" s="48">
        <v>1.7739399999999999E-2</v>
      </c>
      <c r="DI42" s="48">
        <v>2.6329999999999999E-3</v>
      </c>
      <c r="DJ42" s="48">
        <v>2.6329999999999999E-3</v>
      </c>
      <c r="DK42" s="48">
        <v>2.6329999999999999E-3</v>
      </c>
      <c r="DL42" s="48">
        <v>2.6329999999999999E-3</v>
      </c>
      <c r="DM42" s="48">
        <v>2.6329999999999999E-3</v>
      </c>
      <c r="DN42" s="48">
        <v>0</v>
      </c>
      <c r="DO42" s="48">
        <v>0</v>
      </c>
      <c r="DP42" s="48">
        <v>0</v>
      </c>
      <c r="DQ42" s="48">
        <v>0</v>
      </c>
      <c r="DR42" s="48">
        <v>0</v>
      </c>
      <c r="DS42" s="48">
        <v>0</v>
      </c>
      <c r="DT42" s="48">
        <v>0</v>
      </c>
      <c r="DU42" s="48">
        <v>0</v>
      </c>
      <c r="DV42" s="48">
        <v>0</v>
      </c>
      <c r="DW42" s="48">
        <v>0</v>
      </c>
      <c r="DX42" s="48">
        <v>0</v>
      </c>
      <c r="DY42" s="48">
        <v>0</v>
      </c>
      <c r="DZ42" s="48">
        <v>0</v>
      </c>
      <c r="EA42" s="48">
        <v>0</v>
      </c>
      <c r="EB42" s="48">
        <v>0</v>
      </c>
      <c r="EC42" s="48">
        <v>0</v>
      </c>
      <c r="ED42" s="48">
        <v>0</v>
      </c>
      <c r="EE42" s="48">
        <v>0</v>
      </c>
      <c r="EF42" s="48">
        <v>0</v>
      </c>
      <c r="EG42" s="48">
        <v>0</v>
      </c>
      <c r="EH42" s="48">
        <v>0</v>
      </c>
      <c r="EI42" s="48">
        <v>0</v>
      </c>
      <c r="EJ42" s="48">
        <v>0</v>
      </c>
      <c r="EK42" s="48">
        <v>0</v>
      </c>
      <c r="EL42" s="48">
        <v>0</v>
      </c>
      <c r="EM42" s="48">
        <v>0</v>
      </c>
      <c r="EN42" s="48">
        <v>0</v>
      </c>
      <c r="EO42" s="48">
        <v>0</v>
      </c>
      <c r="EP42" s="48">
        <v>0</v>
      </c>
      <c r="EQ42" s="48">
        <v>0</v>
      </c>
      <c r="ER42" s="48">
        <v>0</v>
      </c>
      <c r="ES42" s="48">
        <v>0</v>
      </c>
      <c r="ET42" s="48">
        <v>0</v>
      </c>
      <c r="EU42" s="48">
        <v>0</v>
      </c>
      <c r="EV42" s="48">
        <v>0</v>
      </c>
      <c r="EW42" s="48">
        <v>0</v>
      </c>
      <c r="EX42" s="48">
        <v>0</v>
      </c>
      <c r="EY42" s="48">
        <v>0</v>
      </c>
      <c r="EZ42" s="48">
        <v>0</v>
      </c>
      <c r="FA42" s="48">
        <v>0</v>
      </c>
      <c r="FB42" s="48">
        <v>0</v>
      </c>
    </row>
    <row r="43" spans="1:158" ht="15" customHeight="1" x14ac:dyDescent="0.2">
      <c r="A43">
        <v>39</v>
      </c>
      <c r="B43" s="36">
        <v>2245897</v>
      </c>
      <c r="C43" s="44">
        <v>1.7481961532682499E-3</v>
      </c>
      <c r="D43" s="9"/>
      <c r="E43" s="50">
        <v>0.18262100000000001</v>
      </c>
      <c r="F43" s="50">
        <v>0.39846999999999999</v>
      </c>
      <c r="G43" s="9"/>
      <c r="H43" s="30">
        <v>0</v>
      </c>
      <c r="I43" s="36">
        <v>5.4318142999999999E-2</v>
      </c>
      <c r="J43" s="13"/>
      <c r="K43">
        <v>39</v>
      </c>
      <c r="L43" s="36">
        <v>1.62263</v>
      </c>
      <c r="M43" s="36">
        <v>1.62263</v>
      </c>
      <c r="N43" s="36">
        <v>1.62263</v>
      </c>
      <c r="O43" s="36">
        <v>1.4687350928629166</v>
      </c>
      <c r="P43" s="36">
        <v>1.4207515173790852</v>
      </c>
      <c r="Q43" s="36">
        <v>1.3743355653063103</v>
      </c>
      <c r="R43" s="36">
        <v>1.3294360223877533</v>
      </c>
      <c r="S43" s="36">
        <v>1.2860033475363453</v>
      </c>
      <c r="T43" s="36">
        <v>1.2439896181723329</v>
      </c>
      <c r="U43" s="36">
        <v>1.203348477346643</v>
      </c>
      <c r="V43" s="36">
        <v>1.1640350825917281</v>
      </c>
      <c r="W43" s="36">
        <v>1.1260060564434564</v>
      </c>
      <c r="X43" s="36">
        <v>1.0892194385794487</v>
      </c>
      <c r="Y43" s="36">
        <v>1.0536346395210581</v>
      </c>
      <c r="Z43" s="36">
        <v>1.0192123958479051</v>
      </c>
      <c r="AA43" s="36">
        <v>1</v>
      </c>
      <c r="AB43" s="36">
        <v>1</v>
      </c>
      <c r="AC43" s="36">
        <v>1</v>
      </c>
      <c r="AD43" s="36">
        <v>1</v>
      </c>
      <c r="AE43" s="36">
        <v>1</v>
      </c>
      <c r="AF43" s="36">
        <v>1</v>
      </c>
      <c r="AG43" s="36">
        <v>1</v>
      </c>
      <c r="AH43" s="36">
        <v>1</v>
      </c>
      <c r="AI43" s="36">
        <v>1</v>
      </c>
      <c r="AJ43" s="36">
        <v>1</v>
      </c>
      <c r="AK43" s="36">
        <v>1</v>
      </c>
      <c r="AL43" s="36">
        <v>1</v>
      </c>
      <c r="AM43" s="36">
        <v>1</v>
      </c>
      <c r="AN43" s="36">
        <v>1</v>
      </c>
      <c r="AO43" s="36">
        <v>1</v>
      </c>
      <c r="AP43" s="36">
        <v>1</v>
      </c>
      <c r="AQ43" s="36">
        <v>1</v>
      </c>
      <c r="AR43" s="36">
        <v>1</v>
      </c>
      <c r="AS43" s="36">
        <v>1</v>
      </c>
      <c r="AT43" s="36">
        <v>1</v>
      </c>
      <c r="AU43" s="36">
        <v>1</v>
      </c>
      <c r="AV43" s="36">
        <v>1</v>
      </c>
      <c r="AW43" s="36">
        <v>1</v>
      </c>
      <c r="AX43" s="36">
        <v>1</v>
      </c>
      <c r="AY43" s="36">
        <v>1</v>
      </c>
      <c r="AZ43" s="36">
        <v>1</v>
      </c>
      <c r="BA43" s="36">
        <v>1</v>
      </c>
      <c r="BB43" s="36">
        <v>1</v>
      </c>
      <c r="BC43" s="36">
        <v>1</v>
      </c>
      <c r="BD43" s="36">
        <v>1</v>
      </c>
      <c r="BE43" s="36">
        <v>1</v>
      </c>
      <c r="BF43" s="36">
        <v>1</v>
      </c>
      <c r="BG43" s="36">
        <v>1</v>
      </c>
      <c r="BH43" s="36">
        <v>1</v>
      </c>
      <c r="BI43" s="36">
        <v>1</v>
      </c>
      <c r="BJ43" s="36">
        <v>1</v>
      </c>
      <c r="BK43" s="36">
        <v>1</v>
      </c>
      <c r="BL43" s="36">
        <v>1</v>
      </c>
      <c r="BM43" s="36">
        <v>1</v>
      </c>
      <c r="BN43" s="36">
        <v>1</v>
      </c>
      <c r="BO43" s="36">
        <v>1</v>
      </c>
      <c r="BP43" s="36">
        <v>1</v>
      </c>
      <c r="BQ43" s="36">
        <v>1</v>
      </c>
      <c r="BR43" s="36">
        <v>1</v>
      </c>
      <c r="BS43" s="36">
        <v>1</v>
      </c>
      <c r="BT43" s="36">
        <v>1</v>
      </c>
      <c r="BU43" s="36">
        <v>1</v>
      </c>
      <c r="BV43" s="36">
        <v>1</v>
      </c>
      <c r="BW43" s="36">
        <v>1</v>
      </c>
      <c r="BX43" s="36">
        <v>1</v>
      </c>
      <c r="BY43" s="36">
        <v>1</v>
      </c>
      <c r="BZ43" s="36">
        <v>1</v>
      </c>
      <c r="CA43" s="36">
        <v>1</v>
      </c>
      <c r="CB43" s="36">
        <v>1</v>
      </c>
      <c r="CC43" s="36">
        <v>1</v>
      </c>
      <c r="CD43" s="36">
        <v>1</v>
      </c>
      <c r="CE43" s="36">
        <v>1</v>
      </c>
      <c r="CF43" s="34"/>
      <c r="CG43" s="34"/>
      <c r="CI43">
        <v>39</v>
      </c>
      <c r="CJ43" s="48">
        <v>5.5170200000000003E-2</v>
      </c>
      <c r="CK43" s="48">
        <v>5.5170200000000003E-2</v>
      </c>
      <c r="CL43" s="48">
        <v>5.5170200000000003E-2</v>
      </c>
      <c r="CM43" s="48">
        <v>5.5170200000000003E-2</v>
      </c>
      <c r="CN43" s="48">
        <v>5.5170200000000003E-2</v>
      </c>
      <c r="CO43" s="48">
        <v>4.8888399999999999E-2</v>
      </c>
      <c r="CP43" s="48">
        <v>4.8888399999999999E-2</v>
      </c>
      <c r="CQ43" s="48">
        <v>4.8888399999999999E-2</v>
      </c>
      <c r="CR43" s="48">
        <v>4.8888399999999999E-2</v>
      </c>
      <c r="CS43" s="48">
        <v>4.8888399999999999E-2</v>
      </c>
      <c r="CT43" s="48">
        <v>4.4016800000000002E-2</v>
      </c>
      <c r="CU43" s="48">
        <v>4.4016800000000002E-2</v>
      </c>
      <c r="CV43" s="48">
        <v>4.4016800000000002E-2</v>
      </c>
      <c r="CW43" s="48">
        <v>4.4016800000000002E-2</v>
      </c>
      <c r="CX43" s="48">
        <v>4.4016800000000002E-2</v>
      </c>
      <c r="CY43" s="48">
        <v>3.1551999999999997E-2</v>
      </c>
      <c r="CZ43" s="48">
        <v>3.1551999999999997E-2</v>
      </c>
      <c r="DA43" s="48">
        <v>3.1551999999999997E-2</v>
      </c>
      <c r="DB43" s="48">
        <v>3.1551999999999997E-2</v>
      </c>
      <c r="DC43" s="48">
        <v>3.1551999999999997E-2</v>
      </c>
      <c r="DD43" s="48">
        <v>1.7739399999999999E-2</v>
      </c>
      <c r="DE43" s="48">
        <v>1.7739399999999999E-2</v>
      </c>
      <c r="DF43" s="48">
        <v>1.7739399999999999E-2</v>
      </c>
      <c r="DG43" s="48">
        <v>1.7739399999999999E-2</v>
      </c>
      <c r="DH43" s="48">
        <v>1.7739399999999999E-2</v>
      </c>
      <c r="DI43" s="48">
        <v>2.6329999999999999E-3</v>
      </c>
      <c r="DJ43" s="48">
        <v>2.6329999999999999E-3</v>
      </c>
      <c r="DK43" s="48">
        <v>2.6329999999999999E-3</v>
      </c>
      <c r="DL43" s="48">
        <v>2.6329999999999999E-3</v>
      </c>
      <c r="DM43" s="48">
        <v>2.6329999999999999E-3</v>
      </c>
      <c r="DN43" s="48">
        <v>0</v>
      </c>
      <c r="DO43" s="48">
        <v>0</v>
      </c>
      <c r="DP43" s="48">
        <v>0</v>
      </c>
      <c r="DQ43" s="48">
        <v>0</v>
      </c>
      <c r="DR43" s="48">
        <v>0</v>
      </c>
      <c r="DS43" s="48">
        <v>0</v>
      </c>
      <c r="DT43" s="48">
        <v>0</v>
      </c>
      <c r="DU43" s="48">
        <v>0</v>
      </c>
      <c r="DV43" s="48">
        <v>0</v>
      </c>
      <c r="DW43" s="48">
        <v>0</v>
      </c>
      <c r="DX43" s="48">
        <v>0</v>
      </c>
      <c r="DY43" s="48">
        <v>0</v>
      </c>
      <c r="DZ43" s="48">
        <v>0</v>
      </c>
      <c r="EA43" s="48">
        <v>0</v>
      </c>
      <c r="EB43" s="48">
        <v>0</v>
      </c>
      <c r="EC43" s="48">
        <v>0</v>
      </c>
      <c r="ED43" s="48">
        <v>0</v>
      </c>
      <c r="EE43" s="48">
        <v>0</v>
      </c>
      <c r="EF43" s="48">
        <v>0</v>
      </c>
      <c r="EG43" s="48">
        <v>0</v>
      </c>
      <c r="EH43" s="48">
        <v>0</v>
      </c>
      <c r="EI43" s="48">
        <v>0</v>
      </c>
      <c r="EJ43" s="48">
        <v>0</v>
      </c>
      <c r="EK43" s="48">
        <v>0</v>
      </c>
      <c r="EL43" s="48">
        <v>0</v>
      </c>
      <c r="EM43" s="48">
        <v>0</v>
      </c>
      <c r="EN43" s="48">
        <v>0</v>
      </c>
      <c r="EO43" s="48">
        <v>0</v>
      </c>
      <c r="EP43" s="48">
        <v>0</v>
      </c>
      <c r="EQ43" s="48">
        <v>0</v>
      </c>
      <c r="ER43" s="48">
        <v>0</v>
      </c>
      <c r="ES43" s="48">
        <v>0</v>
      </c>
      <c r="ET43" s="48">
        <v>0</v>
      </c>
      <c r="EU43" s="48">
        <v>0</v>
      </c>
      <c r="EV43" s="48">
        <v>0</v>
      </c>
      <c r="EW43" s="48">
        <v>0</v>
      </c>
      <c r="EX43" s="48">
        <v>0</v>
      </c>
      <c r="EY43" s="48">
        <v>0</v>
      </c>
      <c r="EZ43" s="48">
        <v>0</v>
      </c>
      <c r="FA43" s="48">
        <v>0</v>
      </c>
      <c r="FB43" s="48">
        <v>0</v>
      </c>
    </row>
    <row r="44" spans="1:158" ht="16" x14ac:dyDescent="0.2">
      <c r="A44">
        <v>40</v>
      </c>
      <c r="B44" s="36">
        <v>2211730</v>
      </c>
      <c r="C44" s="44">
        <v>1.7481961532682499E-3</v>
      </c>
      <c r="D44" s="9"/>
      <c r="E44" s="50">
        <v>0.18262100000000001</v>
      </c>
      <c r="F44" s="50">
        <v>0.39846999999999999</v>
      </c>
      <c r="G44" s="9"/>
      <c r="H44" s="30">
        <v>0</v>
      </c>
      <c r="I44" s="36">
        <v>5.4183785999999998E-2</v>
      </c>
      <c r="J44" s="13"/>
      <c r="K44">
        <v>40</v>
      </c>
      <c r="L44" s="36">
        <v>1.62263</v>
      </c>
      <c r="M44" s="36">
        <v>1.62263</v>
      </c>
      <c r="N44" s="36">
        <v>1.62263</v>
      </c>
      <c r="O44" s="36">
        <v>1.4687350928629166</v>
      </c>
      <c r="P44" s="36">
        <v>1.4207515173790852</v>
      </c>
      <c r="Q44" s="36">
        <v>1.3743355653063103</v>
      </c>
      <c r="R44" s="36">
        <v>1.3294360223877533</v>
      </c>
      <c r="S44" s="36">
        <v>1.2860033475363453</v>
      </c>
      <c r="T44" s="36">
        <v>1.2439896181723329</v>
      </c>
      <c r="U44" s="36">
        <v>1.203348477346643</v>
      </c>
      <c r="V44" s="36">
        <v>1.1640350825917281</v>
      </c>
      <c r="W44" s="36">
        <v>1.1260060564434564</v>
      </c>
      <c r="X44" s="36">
        <v>1.0892194385794487</v>
      </c>
      <c r="Y44" s="36">
        <v>1.0536346395210581</v>
      </c>
      <c r="Z44" s="36">
        <v>1.0192123958479051</v>
      </c>
      <c r="AA44" s="36">
        <v>1</v>
      </c>
      <c r="AB44" s="36">
        <v>1</v>
      </c>
      <c r="AC44" s="36">
        <v>1</v>
      </c>
      <c r="AD44" s="36">
        <v>1</v>
      </c>
      <c r="AE44" s="36">
        <v>1</v>
      </c>
      <c r="AF44" s="36">
        <v>1</v>
      </c>
      <c r="AG44" s="36">
        <v>1</v>
      </c>
      <c r="AH44" s="36">
        <v>1</v>
      </c>
      <c r="AI44" s="36">
        <v>1</v>
      </c>
      <c r="AJ44" s="36">
        <v>1</v>
      </c>
      <c r="AK44" s="36">
        <v>1</v>
      </c>
      <c r="AL44" s="36">
        <v>1</v>
      </c>
      <c r="AM44" s="36">
        <v>1</v>
      </c>
      <c r="AN44" s="36">
        <v>1</v>
      </c>
      <c r="AO44" s="36">
        <v>1</v>
      </c>
      <c r="AP44" s="36">
        <v>1</v>
      </c>
      <c r="AQ44" s="36">
        <v>1</v>
      </c>
      <c r="AR44" s="36">
        <v>1</v>
      </c>
      <c r="AS44" s="36">
        <v>1</v>
      </c>
      <c r="AT44" s="36">
        <v>1</v>
      </c>
      <c r="AU44" s="36">
        <v>1</v>
      </c>
      <c r="AV44" s="36">
        <v>1</v>
      </c>
      <c r="AW44" s="36">
        <v>1</v>
      </c>
      <c r="AX44" s="36">
        <v>1</v>
      </c>
      <c r="AY44" s="36">
        <v>1</v>
      </c>
      <c r="AZ44" s="36">
        <v>1</v>
      </c>
      <c r="BA44" s="36">
        <v>1</v>
      </c>
      <c r="BB44" s="36">
        <v>1</v>
      </c>
      <c r="BC44" s="36">
        <v>1</v>
      </c>
      <c r="BD44" s="36">
        <v>1</v>
      </c>
      <c r="BE44" s="36">
        <v>1</v>
      </c>
      <c r="BF44" s="36">
        <v>1</v>
      </c>
      <c r="BG44" s="36">
        <v>1</v>
      </c>
      <c r="BH44" s="36">
        <v>1</v>
      </c>
      <c r="BI44" s="36">
        <v>1</v>
      </c>
      <c r="BJ44" s="36">
        <v>1</v>
      </c>
      <c r="BK44" s="36">
        <v>1</v>
      </c>
      <c r="BL44" s="36">
        <v>1</v>
      </c>
      <c r="BM44" s="36">
        <v>1</v>
      </c>
      <c r="BN44" s="36">
        <v>1</v>
      </c>
      <c r="BO44" s="36">
        <v>1</v>
      </c>
      <c r="BP44" s="36">
        <v>1</v>
      </c>
      <c r="BQ44" s="36">
        <v>1</v>
      </c>
      <c r="BR44" s="36">
        <v>1</v>
      </c>
      <c r="BS44" s="36">
        <v>1</v>
      </c>
      <c r="BT44" s="36">
        <v>1</v>
      </c>
      <c r="BU44" s="36">
        <v>1</v>
      </c>
      <c r="BV44" s="36">
        <v>1</v>
      </c>
      <c r="BW44" s="36">
        <v>1</v>
      </c>
      <c r="BX44" s="36">
        <v>1</v>
      </c>
      <c r="BY44" s="36">
        <v>1</v>
      </c>
      <c r="BZ44" s="36">
        <v>1</v>
      </c>
      <c r="CA44" s="36">
        <v>1</v>
      </c>
      <c r="CB44" s="36">
        <v>1</v>
      </c>
      <c r="CC44" s="36">
        <v>1</v>
      </c>
      <c r="CD44" s="36">
        <v>1</v>
      </c>
      <c r="CE44" s="36">
        <v>1</v>
      </c>
      <c r="CF44" s="34"/>
      <c r="CG44" s="34"/>
      <c r="CI44">
        <v>40</v>
      </c>
      <c r="CJ44" s="48">
        <v>5.5170200000000003E-2</v>
      </c>
      <c r="CK44" s="48">
        <v>5.5170200000000003E-2</v>
      </c>
      <c r="CL44" s="48">
        <v>5.5170200000000003E-2</v>
      </c>
      <c r="CM44" s="48">
        <v>5.5170200000000003E-2</v>
      </c>
      <c r="CN44" s="48">
        <v>5.5170200000000003E-2</v>
      </c>
      <c r="CO44" s="48">
        <v>4.8888399999999999E-2</v>
      </c>
      <c r="CP44" s="48">
        <v>4.8888399999999999E-2</v>
      </c>
      <c r="CQ44" s="48">
        <v>4.8888399999999999E-2</v>
      </c>
      <c r="CR44" s="48">
        <v>4.8888399999999999E-2</v>
      </c>
      <c r="CS44" s="48">
        <v>4.8888399999999999E-2</v>
      </c>
      <c r="CT44" s="48">
        <v>4.4016800000000002E-2</v>
      </c>
      <c r="CU44" s="48">
        <v>4.4016800000000002E-2</v>
      </c>
      <c r="CV44" s="48">
        <v>4.4016800000000002E-2</v>
      </c>
      <c r="CW44" s="48">
        <v>4.4016800000000002E-2</v>
      </c>
      <c r="CX44" s="48">
        <v>4.4016800000000002E-2</v>
      </c>
      <c r="CY44" s="48">
        <v>3.1551999999999997E-2</v>
      </c>
      <c r="CZ44" s="48">
        <v>3.1551999999999997E-2</v>
      </c>
      <c r="DA44" s="48">
        <v>3.1551999999999997E-2</v>
      </c>
      <c r="DB44" s="48">
        <v>3.1551999999999997E-2</v>
      </c>
      <c r="DC44" s="48">
        <v>3.1551999999999997E-2</v>
      </c>
      <c r="DD44" s="48">
        <v>1.7739399999999999E-2</v>
      </c>
      <c r="DE44" s="48">
        <v>1.7739399999999999E-2</v>
      </c>
      <c r="DF44" s="48">
        <v>1.7739399999999999E-2</v>
      </c>
      <c r="DG44" s="48">
        <v>1.7739399999999999E-2</v>
      </c>
      <c r="DH44" s="48">
        <v>1.7739399999999999E-2</v>
      </c>
      <c r="DI44" s="48">
        <v>2.6329999999999999E-3</v>
      </c>
      <c r="DJ44" s="48">
        <v>2.6329999999999999E-3</v>
      </c>
      <c r="DK44" s="48">
        <v>2.6329999999999999E-3</v>
      </c>
      <c r="DL44" s="48">
        <v>2.6329999999999999E-3</v>
      </c>
      <c r="DM44" s="48">
        <v>2.6329999999999999E-3</v>
      </c>
      <c r="DN44" s="48">
        <v>0</v>
      </c>
      <c r="DO44" s="48">
        <v>0</v>
      </c>
      <c r="DP44" s="48">
        <v>0</v>
      </c>
      <c r="DQ44" s="48">
        <v>0</v>
      </c>
      <c r="DR44" s="48">
        <v>0</v>
      </c>
      <c r="DS44" s="48">
        <v>0</v>
      </c>
      <c r="DT44" s="48">
        <v>0</v>
      </c>
      <c r="DU44" s="48">
        <v>0</v>
      </c>
      <c r="DV44" s="48">
        <v>0</v>
      </c>
      <c r="DW44" s="48">
        <v>0</v>
      </c>
      <c r="DX44" s="48">
        <v>0</v>
      </c>
      <c r="DY44" s="48">
        <v>0</v>
      </c>
      <c r="DZ44" s="48">
        <v>0</v>
      </c>
      <c r="EA44" s="48">
        <v>0</v>
      </c>
      <c r="EB44" s="48">
        <v>0</v>
      </c>
      <c r="EC44" s="48">
        <v>0</v>
      </c>
      <c r="ED44" s="48">
        <v>0</v>
      </c>
      <c r="EE44" s="48">
        <v>0</v>
      </c>
      <c r="EF44" s="48">
        <v>0</v>
      </c>
      <c r="EG44" s="48">
        <v>0</v>
      </c>
      <c r="EH44" s="48">
        <v>0</v>
      </c>
      <c r="EI44" s="48">
        <v>0</v>
      </c>
      <c r="EJ44" s="48">
        <v>0</v>
      </c>
      <c r="EK44" s="48">
        <v>0</v>
      </c>
      <c r="EL44" s="48">
        <v>0</v>
      </c>
      <c r="EM44" s="48">
        <v>0</v>
      </c>
      <c r="EN44" s="48">
        <v>0</v>
      </c>
      <c r="EO44" s="48">
        <v>0</v>
      </c>
      <c r="EP44" s="48">
        <v>0</v>
      </c>
      <c r="EQ44" s="48">
        <v>0</v>
      </c>
      <c r="ER44" s="48">
        <v>0</v>
      </c>
      <c r="ES44" s="48">
        <v>0</v>
      </c>
      <c r="ET44" s="48">
        <v>0</v>
      </c>
      <c r="EU44" s="48">
        <v>0</v>
      </c>
      <c r="EV44" s="48">
        <v>0</v>
      </c>
      <c r="EW44" s="48">
        <v>0</v>
      </c>
      <c r="EX44" s="48">
        <v>0</v>
      </c>
      <c r="EY44" s="48">
        <v>0</v>
      </c>
      <c r="EZ44" s="48">
        <v>0</v>
      </c>
      <c r="FA44" s="48">
        <v>0</v>
      </c>
      <c r="FB44" s="48">
        <v>0</v>
      </c>
    </row>
    <row r="45" spans="1:158" ht="16" x14ac:dyDescent="0.2">
      <c r="A45">
        <v>41</v>
      </c>
      <c r="B45" s="36">
        <v>2200412</v>
      </c>
      <c r="C45" s="44">
        <v>1.7481961532682499E-3</v>
      </c>
      <c r="D45" s="9"/>
      <c r="E45" s="50">
        <v>0.18262100000000001</v>
      </c>
      <c r="F45" s="50">
        <v>0.39846999999999999</v>
      </c>
      <c r="G45" s="9"/>
      <c r="H45" s="30">
        <v>0</v>
      </c>
      <c r="I45" s="36">
        <v>5.3789796000000001E-2</v>
      </c>
      <c r="J45" s="13"/>
      <c r="K45">
        <v>41</v>
      </c>
      <c r="L45" s="36">
        <v>1.62263</v>
      </c>
      <c r="M45" s="36">
        <v>1.62263</v>
      </c>
      <c r="N45" s="36">
        <v>1.62263</v>
      </c>
      <c r="O45" s="36">
        <v>1.4687350928629166</v>
      </c>
      <c r="P45" s="36">
        <v>1.4207515173790852</v>
      </c>
      <c r="Q45" s="36">
        <v>1.3743355653063103</v>
      </c>
      <c r="R45" s="36">
        <v>1.3294360223877533</v>
      </c>
      <c r="S45" s="36">
        <v>1.2860033475363453</v>
      </c>
      <c r="T45" s="36">
        <v>1.2439896181723329</v>
      </c>
      <c r="U45" s="36">
        <v>1.203348477346643</v>
      </c>
      <c r="V45" s="36">
        <v>1.1640350825917281</v>
      </c>
      <c r="W45" s="36">
        <v>1.1260060564434564</v>
      </c>
      <c r="X45" s="36">
        <v>1.0892194385794487</v>
      </c>
      <c r="Y45" s="36">
        <v>1.0536346395210581</v>
      </c>
      <c r="Z45" s="36">
        <v>1.0192123958479051</v>
      </c>
      <c r="AA45" s="36">
        <v>1</v>
      </c>
      <c r="AB45" s="36">
        <v>1</v>
      </c>
      <c r="AC45" s="36">
        <v>1</v>
      </c>
      <c r="AD45" s="36">
        <v>1</v>
      </c>
      <c r="AE45" s="36">
        <v>1</v>
      </c>
      <c r="AF45" s="36">
        <v>1</v>
      </c>
      <c r="AG45" s="36">
        <v>1</v>
      </c>
      <c r="AH45" s="36">
        <v>1</v>
      </c>
      <c r="AI45" s="36">
        <v>1</v>
      </c>
      <c r="AJ45" s="36">
        <v>1</v>
      </c>
      <c r="AK45" s="36">
        <v>1</v>
      </c>
      <c r="AL45" s="36">
        <v>1</v>
      </c>
      <c r="AM45" s="36">
        <v>1</v>
      </c>
      <c r="AN45" s="36">
        <v>1</v>
      </c>
      <c r="AO45" s="36">
        <v>1</v>
      </c>
      <c r="AP45" s="36">
        <v>1</v>
      </c>
      <c r="AQ45" s="36">
        <v>1</v>
      </c>
      <c r="AR45" s="36">
        <v>1</v>
      </c>
      <c r="AS45" s="36">
        <v>1</v>
      </c>
      <c r="AT45" s="36">
        <v>1</v>
      </c>
      <c r="AU45" s="36">
        <v>1</v>
      </c>
      <c r="AV45" s="36">
        <v>1</v>
      </c>
      <c r="AW45" s="36">
        <v>1</v>
      </c>
      <c r="AX45" s="36">
        <v>1</v>
      </c>
      <c r="AY45" s="36">
        <v>1</v>
      </c>
      <c r="AZ45" s="36">
        <v>1</v>
      </c>
      <c r="BA45" s="36">
        <v>1</v>
      </c>
      <c r="BB45" s="36">
        <v>1</v>
      </c>
      <c r="BC45" s="36">
        <v>1</v>
      </c>
      <c r="BD45" s="36">
        <v>1</v>
      </c>
      <c r="BE45" s="36">
        <v>1</v>
      </c>
      <c r="BF45" s="36">
        <v>1</v>
      </c>
      <c r="BG45" s="36">
        <v>1</v>
      </c>
      <c r="BH45" s="36">
        <v>1</v>
      </c>
      <c r="BI45" s="36">
        <v>1</v>
      </c>
      <c r="BJ45" s="36">
        <v>1</v>
      </c>
      <c r="BK45" s="36">
        <v>1</v>
      </c>
      <c r="BL45" s="36">
        <v>1</v>
      </c>
      <c r="BM45" s="36">
        <v>1</v>
      </c>
      <c r="BN45" s="36">
        <v>1</v>
      </c>
      <c r="BO45" s="36">
        <v>1</v>
      </c>
      <c r="BP45" s="36">
        <v>1</v>
      </c>
      <c r="BQ45" s="36">
        <v>1</v>
      </c>
      <c r="BR45" s="36">
        <v>1</v>
      </c>
      <c r="BS45" s="36">
        <v>1</v>
      </c>
      <c r="BT45" s="36">
        <v>1</v>
      </c>
      <c r="BU45" s="36">
        <v>1</v>
      </c>
      <c r="BV45" s="36">
        <v>1</v>
      </c>
      <c r="BW45" s="36">
        <v>1</v>
      </c>
      <c r="BX45" s="36">
        <v>1</v>
      </c>
      <c r="BY45" s="36">
        <v>1</v>
      </c>
      <c r="BZ45" s="36">
        <v>1</v>
      </c>
      <c r="CA45" s="36">
        <v>1</v>
      </c>
      <c r="CB45" s="36">
        <v>1</v>
      </c>
      <c r="CC45" s="36">
        <v>1</v>
      </c>
      <c r="CD45" s="36">
        <v>1</v>
      </c>
      <c r="CE45" s="36">
        <v>1</v>
      </c>
      <c r="CF45" s="34"/>
      <c r="CG45" s="34"/>
      <c r="CI45">
        <v>41</v>
      </c>
      <c r="CJ45" s="48">
        <v>5.5170200000000003E-2</v>
      </c>
      <c r="CK45" s="48">
        <v>5.5170200000000003E-2</v>
      </c>
      <c r="CL45" s="48">
        <v>5.5170200000000003E-2</v>
      </c>
      <c r="CM45" s="48">
        <v>5.5170200000000003E-2</v>
      </c>
      <c r="CN45" s="48">
        <v>5.5170200000000003E-2</v>
      </c>
      <c r="CO45" s="48">
        <v>4.8888399999999999E-2</v>
      </c>
      <c r="CP45" s="48">
        <v>4.8888399999999999E-2</v>
      </c>
      <c r="CQ45" s="48">
        <v>4.8888399999999999E-2</v>
      </c>
      <c r="CR45" s="48">
        <v>4.8888399999999999E-2</v>
      </c>
      <c r="CS45" s="48">
        <v>4.8888399999999999E-2</v>
      </c>
      <c r="CT45" s="48">
        <v>4.4016800000000002E-2</v>
      </c>
      <c r="CU45" s="48">
        <v>4.4016800000000002E-2</v>
      </c>
      <c r="CV45" s="48">
        <v>4.4016800000000002E-2</v>
      </c>
      <c r="CW45" s="48">
        <v>4.4016800000000002E-2</v>
      </c>
      <c r="CX45" s="48">
        <v>4.4016800000000002E-2</v>
      </c>
      <c r="CY45" s="48">
        <v>3.1551999999999997E-2</v>
      </c>
      <c r="CZ45" s="48">
        <v>3.1551999999999997E-2</v>
      </c>
      <c r="DA45" s="48">
        <v>3.1551999999999997E-2</v>
      </c>
      <c r="DB45" s="48">
        <v>3.1551999999999997E-2</v>
      </c>
      <c r="DC45" s="48">
        <v>3.1551999999999997E-2</v>
      </c>
      <c r="DD45" s="48">
        <v>1.7739399999999999E-2</v>
      </c>
      <c r="DE45" s="48">
        <v>1.7739399999999999E-2</v>
      </c>
      <c r="DF45" s="48">
        <v>1.7739399999999999E-2</v>
      </c>
      <c r="DG45" s="48">
        <v>1.7739399999999999E-2</v>
      </c>
      <c r="DH45" s="48">
        <v>1.7739399999999999E-2</v>
      </c>
      <c r="DI45" s="48">
        <v>2.6329999999999999E-3</v>
      </c>
      <c r="DJ45" s="48">
        <v>2.6329999999999999E-3</v>
      </c>
      <c r="DK45" s="48">
        <v>2.6329999999999999E-3</v>
      </c>
      <c r="DL45" s="48">
        <v>2.6329999999999999E-3</v>
      </c>
      <c r="DM45" s="48">
        <v>2.6329999999999999E-3</v>
      </c>
      <c r="DN45" s="48">
        <v>0</v>
      </c>
      <c r="DO45" s="48">
        <v>0</v>
      </c>
      <c r="DP45" s="48">
        <v>0</v>
      </c>
      <c r="DQ45" s="48">
        <v>0</v>
      </c>
      <c r="DR45" s="48">
        <v>0</v>
      </c>
      <c r="DS45" s="48">
        <v>0</v>
      </c>
      <c r="DT45" s="48">
        <v>0</v>
      </c>
      <c r="DU45" s="48">
        <v>0</v>
      </c>
      <c r="DV45" s="48">
        <v>0</v>
      </c>
      <c r="DW45" s="48">
        <v>0</v>
      </c>
      <c r="DX45" s="48">
        <v>0</v>
      </c>
      <c r="DY45" s="48">
        <v>0</v>
      </c>
      <c r="DZ45" s="48">
        <v>0</v>
      </c>
      <c r="EA45" s="48">
        <v>0</v>
      </c>
      <c r="EB45" s="48">
        <v>0</v>
      </c>
      <c r="EC45" s="48">
        <v>0</v>
      </c>
      <c r="ED45" s="48">
        <v>0</v>
      </c>
      <c r="EE45" s="48">
        <v>0</v>
      </c>
      <c r="EF45" s="48">
        <v>0</v>
      </c>
      <c r="EG45" s="48">
        <v>0</v>
      </c>
      <c r="EH45" s="48">
        <v>0</v>
      </c>
      <c r="EI45" s="48">
        <v>0</v>
      </c>
      <c r="EJ45" s="48">
        <v>0</v>
      </c>
      <c r="EK45" s="48">
        <v>0</v>
      </c>
      <c r="EL45" s="48">
        <v>0</v>
      </c>
      <c r="EM45" s="48">
        <v>0</v>
      </c>
      <c r="EN45" s="48">
        <v>0</v>
      </c>
      <c r="EO45" s="48">
        <v>0</v>
      </c>
      <c r="EP45" s="48">
        <v>0</v>
      </c>
      <c r="EQ45" s="48">
        <v>0</v>
      </c>
      <c r="ER45" s="48">
        <v>0</v>
      </c>
      <c r="ES45" s="48">
        <v>0</v>
      </c>
      <c r="ET45" s="48">
        <v>0</v>
      </c>
      <c r="EU45" s="48">
        <v>0</v>
      </c>
      <c r="EV45" s="48">
        <v>0</v>
      </c>
      <c r="EW45" s="48">
        <v>0</v>
      </c>
      <c r="EX45" s="48">
        <v>0</v>
      </c>
      <c r="EY45" s="48">
        <v>0</v>
      </c>
      <c r="EZ45" s="48">
        <v>0</v>
      </c>
      <c r="FA45" s="48">
        <v>0</v>
      </c>
      <c r="FB45" s="48">
        <v>0</v>
      </c>
    </row>
    <row r="46" spans="1:158" ht="16" x14ac:dyDescent="0.2">
      <c r="A46">
        <v>42</v>
      </c>
      <c r="B46" s="36">
        <v>2103818</v>
      </c>
      <c r="C46" s="44">
        <v>1.7481961532682499E-3</v>
      </c>
      <c r="D46" s="9"/>
      <c r="E46" s="50">
        <v>0.18262100000000001</v>
      </c>
      <c r="F46" s="50">
        <v>0.39846999999999999</v>
      </c>
      <c r="G46" s="9"/>
      <c r="H46" s="30">
        <v>0</v>
      </c>
      <c r="I46" s="36">
        <v>5.3155554000000001E-2</v>
      </c>
      <c r="J46" s="13"/>
      <c r="K46">
        <v>42</v>
      </c>
      <c r="L46" s="36">
        <v>1.62263</v>
      </c>
      <c r="M46" s="36">
        <v>1.62263</v>
      </c>
      <c r="N46" s="36">
        <v>1.62263</v>
      </c>
      <c r="O46" s="36">
        <v>1.4687350928629166</v>
      </c>
      <c r="P46" s="36">
        <v>1.4207515173790852</v>
      </c>
      <c r="Q46" s="36">
        <v>1.3743355653063103</v>
      </c>
      <c r="R46" s="36">
        <v>1.3294360223877533</v>
      </c>
      <c r="S46" s="36">
        <v>1.2860033475363453</v>
      </c>
      <c r="T46" s="36">
        <v>1.2439896181723329</v>
      </c>
      <c r="U46" s="36">
        <v>1.203348477346643</v>
      </c>
      <c r="V46" s="36">
        <v>1.1640350825917281</v>
      </c>
      <c r="W46" s="36">
        <v>1.1260060564434564</v>
      </c>
      <c r="X46" s="36">
        <v>1.0892194385794487</v>
      </c>
      <c r="Y46" s="36">
        <v>1.0536346395210581</v>
      </c>
      <c r="Z46" s="36">
        <v>1.0192123958479051</v>
      </c>
      <c r="AA46" s="36">
        <v>1</v>
      </c>
      <c r="AB46" s="36">
        <v>1</v>
      </c>
      <c r="AC46" s="36">
        <v>1</v>
      </c>
      <c r="AD46" s="36">
        <v>1</v>
      </c>
      <c r="AE46" s="36">
        <v>1</v>
      </c>
      <c r="AF46" s="36">
        <v>1</v>
      </c>
      <c r="AG46" s="36">
        <v>1</v>
      </c>
      <c r="AH46" s="36">
        <v>1</v>
      </c>
      <c r="AI46" s="36">
        <v>1</v>
      </c>
      <c r="AJ46" s="36">
        <v>1</v>
      </c>
      <c r="AK46" s="36">
        <v>1</v>
      </c>
      <c r="AL46" s="36">
        <v>1</v>
      </c>
      <c r="AM46" s="36">
        <v>1</v>
      </c>
      <c r="AN46" s="36">
        <v>1</v>
      </c>
      <c r="AO46" s="36">
        <v>1</v>
      </c>
      <c r="AP46" s="36">
        <v>1</v>
      </c>
      <c r="AQ46" s="36">
        <v>1</v>
      </c>
      <c r="AR46" s="36">
        <v>1</v>
      </c>
      <c r="AS46" s="36">
        <v>1</v>
      </c>
      <c r="AT46" s="36">
        <v>1</v>
      </c>
      <c r="AU46" s="36">
        <v>1</v>
      </c>
      <c r="AV46" s="36">
        <v>1</v>
      </c>
      <c r="AW46" s="36">
        <v>1</v>
      </c>
      <c r="AX46" s="36">
        <v>1</v>
      </c>
      <c r="AY46" s="36">
        <v>1</v>
      </c>
      <c r="AZ46" s="36">
        <v>1</v>
      </c>
      <c r="BA46" s="36">
        <v>1</v>
      </c>
      <c r="BB46" s="36">
        <v>1</v>
      </c>
      <c r="BC46" s="36">
        <v>1</v>
      </c>
      <c r="BD46" s="36">
        <v>1</v>
      </c>
      <c r="BE46" s="36">
        <v>1</v>
      </c>
      <c r="BF46" s="36">
        <v>1</v>
      </c>
      <c r="BG46" s="36">
        <v>1</v>
      </c>
      <c r="BH46" s="36">
        <v>1</v>
      </c>
      <c r="BI46" s="36">
        <v>1</v>
      </c>
      <c r="BJ46" s="36">
        <v>1</v>
      </c>
      <c r="BK46" s="36">
        <v>1</v>
      </c>
      <c r="BL46" s="36">
        <v>1</v>
      </c>
      <c r="BM46" s="36">
        <v>1</v>
      </c>
      <c r="BN46" s="36">
        <v>1</v>
      </c>
      <c r="BO46" s="36">
        <v>1</v>
      </c>
      <c r="BP46" s="36">
        <v>1</v>
      </c>
      <c r="BQ46" s="36">
        <v>1</v>
      </c>
      <c r="BR46" s="36">
        <v>1</v>
      </c>
      <c r="BS46" s="36">
        <v>1</v>
      </c>
      <c r="BT46" s="36">
        <v>1</v>
      </c>
      <c r="BU46" s="36">
        <v>1</v>
      </c>
      <c r="BV46" s="36">
        <v>1</v>
      </c>
      <c r="BW46" s="36">
        <v>1</v>
      </c>
      <c r="BX46" s="36">
        <v>1</v>
      </c>
      <c r="BY46" s="36">
        <v>1</v>
      </c>
      <c r="BZ46" s="36">
        <v>1</v>
      </c>
      <c r="CA46" s="36">
        <v>1</v>
      </c>
      <c r="CB46" s="36">
        <v>1</v>
      </c>
      <c r="CC46" s="36">
        <v>1</v>
      </c>
      <c r="CD46" s="36">
        <v>1</v>
      </c>
      <c r="CE46" s="36">
        <v>1</v>
      </c>
      <c r="CF46" s="34"/>
      <c r="CG46" s="34"/>
      <c r="CI46">
        <v>42</v>
      </c>
      <c r="CJ46" s="48">
        <v>5.5170200000000003E-2</v>
      </c>
      <c r="CK46" s="48">
        <v>5.5170200000000003E-2</v>
      </c>
      <c r="CL46" s="48">
        <v>5.5170200000000003E-2</v>
      </c>
      <c r="CM46" s="48">
        <v>5.5170200000000003E-2</v>
      </c>
      <c r="CN46" s="48">
        <v>5.5170200000000003E-2</v>
      </c>
      <c r="CO46" s="48">
        <v>4.8888399999999999E-2</v>
      </c>
      <c r="CP46" s="48">
        <v>4.8888399999999999E-2</v>
      </c>
      <c r="CQ46" s="48">
        <v>4.8888399999999999E-2</v>
      </c>
      <c r="CR46" s="48">
        <v>4.8888399999999999E-2</v>
      </c>
      <c r="CS46" s="48">
        <v>4.8888399999999999E-2</v>
      </c>
      <c r="CT46" s="48">
        <v>4.4016800000000002E-2</v>
      </c>
      <c r="CU46" s="48">
        <v>4.4016800000000002E-2</v>
      </c>
      <c r="CV46" s="48">
        <v>4.4016800000000002E-2</v>
      </c>
      <c r="CW46" s="48">
        <v>4.4016800000000002E-2</v>
      </c>
      <c r="CX46" s="48">
        <v>4.4016800000000002E-2</v>
      </c>
      <c r="CY46" s="48">
        <v>3.1551999999999997E-2</v>
      </c>
      <c r="CZ46" s="48">
        <v>3.1551999999999997E-2</v>
      </c>
      <c r="DA46" s="48">
        <v>3.1551999999999997E-2</v>
      </c>
      <c r="DB46" s="48">
        <v>3.1551999999999997E-2</v>
      </c>
      <c r="DC46" s="48">
        <v>3.1551999999999997E-2</v>
      </c>
      <c r="DD46" s="48">
        <v>1.7739399999999999E-2</v>
      </c>
      <c r="DE46" s="48">
        <v>1.7739399999999999E-2</v>
      </c>
      <c r="DF46" s="48">
        <v>1.7739399999999999E-2</v>
      </c>
      <c r="DG46" s="48">
        <v>1.7739399999999999E-2</v>
      </c>
      <c r="DH46" s="48">
        <v>1.7739399999999999E-2</v>
      </c>
      <c r="DI46" s="48">
        <v>2.6329999999999999E-3</v>
      </c>
      <c r="DJ46" s="48">
        <v>2.6329999999999999E-3</v>
      </c>
      <c r="DK46" s="48">
        <v>2.6329999999999999E-3</v>
      </c>
      <c r="DL46" s="48">
        <v>2.6329999999999999E-3</v>
      </c>
      <c r="DM46" s="48">
        <v>2.6329999999999999E-3</v>
      </c>
      <c r="DN46" s="48">
        <v>0</v>
      </c>
      <c r="DO46" s="48">
        <v>0</v>
      </c>
      <c r="DP46" s="48">
        <v>0</v>
      </c>
      <c r="DQ46" s="48">
        <v>0</v>
      </c>
      <c r="DR46" s="48">
        <v>0</v>
      </c>
      <c r="DS46" s="48">
        <v>0</v>
      </c>
      <c r="DT46" s="48">
        <v>0</v>
      </c>
      <c r="DU46" s="48">
        <v>0</v>
      </c>
      <c r="DV46" s="48">
        <v>0</v>
      </c>
      <c r="DW46" s="48">
        <v>0</v>
      </c>
      <c r="DX46" s="48">
        <v>0</v>
      </c>
      <c r="DY46" s="48">
        <v>0</v>
      </c>
      <c r="DZ46" s="48">
        <v>0</v>
      </c>
      <c r="EA46" s="48">
        <v>0</v>
      </c>
      <c r="EB46" s="48">
        <v>0</v>
      </c>
      <c r="EC46" s="48">
        <v>0</v>
      </c>
      <c r="ED46" s="48">
        <v>0</v>
      </c>
      <c r="EE46" s="48">
        <v>0</v>
      </c>
      <c r="EF46" s="48">
        <v>0</v>
      </c>
      <c r="EG46" s="48">
        <v>0</v>
      </c>
      <c r="EH46" s="48">
        <v>0</v>
      </c>
      <c r="EI46" s="48">
        <v>0</v>
      </c>
      <c r="EJ46" s="48">
        <v>0</v>
      </c>
      <c r="EK46" s="48">
        <v>0</v>
      </c>
      <c r="EL46" s="48">
        <v>0</v>
      </c>
      <c r="EM46" s="48">
        <v>0</v>
      </c>
      <c r="EN46" s="48">
        <v>0</v>
      </c>
      <c r="EO46" s="48">
        <v>0</v>
      </c>
      <c r="EP46" s="48">
        <v>0</v>
      </c>
      <c r="EQ46" s="48">
        <v>0</v>
      </c>
      <c r="ER46" s="48">
        <v>0</v>
      </c>
      <c r="ES46" s="48">
        <v>0</v>
      </c>
      <c r="ET46" s="48">
        <v>0</v>
      </c>
      <c r="EU46" s="48">
        <v>0</v>
      </c>
      <c r="EV46" s="48">
        <v>0</v>
      </c>
      <c r="EW46" s="48">
        <v>0</v>
      </c>
      <c r="EX46" s="48">
        <v>0</v>
      </c>
      <c r="EY46" s="48">
        <v>0</v>
      </c>
      <c r="EZ46" s="48">
        <v>0</v>
      </c>
      <c r="FA46" s="48">
        <v>0</v>
      </c>
      <c r="FB46" s="48">
        <v>0</v>
      </c>
    </row>
    <row r="47" spans="1:158" ht="16" x14ac:dyDescent="0.2">
      <c r="A47">
        <v>43</v>
      </c>
      <c r="B47" s="36">
        <v>2054668</v>
      </c>
      <c r="C47" s="44">
        <v>1.7481961532682499E-3</v>
      </c>
      <c r="D47" s="9"/>
      <c r="E47" s="50">
        <v>0.18262100000000001</v>
      </c>
      <c r="F47" s="50">
        <v>0.39846999999999999</v>
      </c>
      <c r="G47" s="9"/>
      <c r="H47" s="30">
        <v>0</v>
      </c>
      <c r="I47" s="36">
        <v>5.2311361000000001E-2</v>
      </c>
      <c r="J47" s="13"/>
      <c r="K47">
        <v>43</v>
      </c>
      <c r="L47" s="36">
        <v>1.62263</v>
      </c>
      <c r="M47" s="36">
        <v>1.62263</v>
      </c>
      <c r="N47" s="36">
        <v>1.62263</v>
      </c>
      <c r="O47" s="36">
        <v>1.4687350928629166</v>
      </c>
      <c r="P47" s="36">
        <v>1.4207515173790852</v>
      </c>
      <c r="Q47" s="36">
        <v>1.3743355653063103</v>
      </c>
      <c r="R47" s="36">
        <v>1.3294360223877533</v>
      </c>
      <c r="S47" s="36">
        <v>1.2860033475363453</v>
      </c>
      <c r="T47" s="36">
        <v>1.2439896181723329</v>
      </c>
      <c r="U47" s="36">
        <v>1.203348477346643</v>
      </c>
      <c r="V47" s="36">
        <v>1.1640350825917281</v>
      </c>
      <c r="W47" s="36">
        <v>1.1260060564434564</v>
      </c>
      <c r="X47" s="36">
        <v>1.0892194385794487</v>
      </c>
      <c r="Y47" s="36">
        <v>1.0536346395210581</v>
      </c>
      <c r="Z47" s="36">
        <v>1.0192123958479051</v>
      </c>
      <c r="AA47" s="36">
        <v>1</v>
      </c>
      <c r="AB47" s="36">
        <v>1</v>
      </c>
      <c r="AC47" s="36">
        <v>1</v>
      </c>
      <c r="AD47" s="36">
        <v>1</v>
      </c>
      <c r="AE47" s="36">
        <v>1</v>
      </c>
      <c r="AF47" s="36">
        <v>1</v>
      </c>
      <c r="AG47" s="36">
        <v>1</v>
      </c>
      <c r="AH47" s="36">
        <v>1</v>
      </c>
      <c r="AI47" s="36">
        <v>1</v>
      </c>
      <c r="AJ47" s="36">
        <v>1</v>
      </c>
      <c r="AK47" s="36">
        <v>1</v>
      </c>
      <c r="AL47" s="36">
        <v>1</v>
      </c>
      <c r="AM47" s="36">
        <v>1</v>
      </c>
      <c r="AN47" s="36">
        <v>1</v>
      </c>
      <c r="AO47" s="36">
        <v>1</v>
      </c>
      <c r="AP47" s="36">
        <v>1</v>
      </c>
      <c r="AQ47" s="36">
        <v>1</v>
      </c>
      <c r="AR47" s="36">
        <v>1</v>
      </c>
      <c r="AS47" s="36">
        <v>1</v>
      </c>
      <c r="AT47" s="36">
        <v>1</v>
      </c>
      <c r="AU47" s="36">
        <v>1</v>
      </c>
      <c r="AV47" s="36">
        <v>1</v>
      </c>
      <c r="AW47" s="36">
        <v>1</v>
      </c>
      <c r="AX47" s="36">
        <v>1</v>
      </c>
      <c r="AY47" s="36">
        <v>1</v>
      </c>
      <c r="AZ47" s="36">
        <v>1</v>
      </c>
      <c r="BA47" s="36">
        <v>1</v>
      </c>
      <c r="BB47" s="36">
        <v>1</v>
      </c>
      <c r="BC47" s="36">
        <v>1</v>
      </c>
      <c r="BD47" s="36">
        <v>1</v>
      </c>
      <c r="BE47" s="36">
        <v>1</v>
      </c>
      <c r="BF47" s="36">
        <v>1</v>
      </c>
      <c r="BG47" s="36">
        <v>1</v>
      </c>
      <c r="BH47" s="36">
        <v>1</v>
      </c>
      <c r="BI47" s="36">
        <v>1</v>
      </c>
      <c r="BJ47" s="36">
        <v>1</v>
      </c>
      <c r="BK47" s="36">
        <v>1</v>
      </c>
      <c r="BL47" s="36">
        <v>1</v>
      </c>
      <c r="BM47" s="36">
        <v>1</v>
      </c>
      <c r="BN47" s="36">
        <v>1</v>
      </c>
      <c r="BO47" s="36">
        <v>1</v>
      </c>
      <c r="BP47" s="36">
        <v>1</v>
      </c>
      <c r="BQ47" s="36">
        <v>1</v>
      </c>
      <c r="BR47" s="36">
        <v>1</v>
      </c>
      <c r="BS47" s="36">
        <v>1</v>
      </c>
      <c r="BT47" s="36">
        <v>1</v>
      </c>
      <c r="BU47" s="36">
        <v>1</v>
      </c>
      <c r="BV47" s="36">
        <v>1</v>
      </c>
      <c r="BW47" s="36">
        <v>1</v>
      </c>
      <c r="BX47" s="36">
        <v>1</v>
      </c>
      <c r="BY47" s="36">
        <v>1</v>
      </c>
      <c r="BZ47" s="36">
        <v>1</v>
      </c>
      <c r="CA47" s="36">
        <v>1</v>
      </c>
      <c r="CB47" s="36">
        <v>1</v>
      </c>
      <c r="CC47" s="36">
        <v>1</v>
      </c>
      <c r="CD47" s="36">
        <v>1</v>
      </c>
      <c r="CE47" s="36">
        <v>1</v>
      </c>
      <c r="CF47" s="34"/>
      <c r="CG47" s="34"/>
      <c r="CI47">
        <v>43</v>
      </c>
      <c r="CJ47" s="48">
        <v>5.5170200000000003E-2</v>
      </c>
      <c r="CK47" s="48">
        <v>5.5170200000000003E-2</v>
      </c>
      <c r="CL47" s="48">
        <v>5.5170200000000003E-2</v>
      </c>
      <c r="CM47" s="48">
        <v>5.5170200000000003E-2</v>
      </c>
      <c r="CN47" s="48">
        <v>5.5170200000000003E-2</v>
      </c>
      <c r="CO47" s="48">
        <v>4.8888399999999999E-2</v>
      </c>
      <c r="CP47" s="48">
        <v>4.8888399999999999E-2</v>
      </c>
      <c r="CQ47" s="48">
        <v>4.8888399999999999E-2</v>
      </c>
      <c r="CR47" s="48">
        <v>4.8888399999999999E-2</v>
      </c>
      <c r="CS47" s="48">
        <v>4.8888399999999999E-2</v>
      </c>
      <c r="CT47" s="48">
        <v>4.4016800000000002E-2</v>
      </c>
      <c r="CU47" s="48">
        <v>4.4016800000000002E-2</v>
      </c>
      <c r="CV47" s="48">
        <v>4.4016800000000002E-2</v>
      </c>
      <c r="CW47" s="48">
        <v>4.4016800000000002E-2</v>
      </c>
      <c r="CX47" s="48">
        <v>4.4016800000000002E-2</v>
      </c>
      <c r="CY47" s="48">
        <v>3.1551999999999997E-2</v>
      </c>
      <c r="CZ47" s="48">
        <v>3.1551999999999997E-2</v>
      </c>
      <c r="DA47" s="48">
        <v>3.1551999999999997E-2</v>
      </c>
      <c r="DB47" s="48">
        <v>3.1551999999999997E-2</v>
      </c>
      <c r="DC47" s="48">
        <v>3.1551999999999997E-2</v>
      </c>
      <c r="DD47" s="48">
        <v>1.7739399999999999E-2</v>
      </c>
      <c r="DE47" s="48">
        <v>1.7739399999999999E-2</v>
      </c>
      <c r="DF47" s="48">
        <v>1.7739399999999999E-2</v>
      </c>
      <c r="DG47" s="48">
        <v>1.7739399999999999E-2</v>
      </c>
      <c r="DH47" s="48">
        <v>1.7739399999999999E-2</v>
      </c>
      <c r="DI47" s="48">
        <v>2.6329999999999999E-3</v>
      </c>
      <c r="DJ47" s="48">
        <v>2.6329999999999999E-3</v>
      </c>
      <c r="DK47" s="48">
        <v>2.6329999999999999E-3</v>
      </c>
      <c r="DL47" s="48">
        <v>2.6329999999999999E-3</v>
      </c>
      <c r="DM47" s="48">
        <v>2.6329999999999999E-3</v>
      </c>
      <c r="DN47" s="48">
        <v>0</v>
      </c>
      <c r="DO47" s="48">
        <v>0</v>
      </c>
      <c r="DP47" s="48">
        <v>0</v>
      </c>
      <c r="DQ47" s="48">
        <v>0</v>
      </c>
      <c r="DR47" s="48">
        <v>0</v>
      </c>
      <c r="DS47" s="48">
        <v>0</v>
      </c>
      <c r="DT47" s="48">
        <v>0</v>
      </c>
      <c r="DU47" s="48">
        <v>0</v>
      </c>
      <c r="DV47" s="48">
        <v>0</v>
      </c>
      <c r="DW47" s="48">
        <v>0</v>
      </c>
      <c r="DX47" s="48">
        <v>0</v>
      </c>
      <c r="DY47" s="48">
        <v>0</v>
      </c>
      <c r="DZ47" s="48">
        <v>0</v>
      </c>
      <c r="EA47" s="48">
        <v>0</v>
      </c>
      <c r="EB47" s="48">
        <v>0</v>
      </c>
      <c r="EC47" s="48">
        <v>0</v>
      </c>
      <c r="ED47" s="48">
        <v>0</v>
      </c>
      <c r="EE47" s="48">
        <v>0</v>
      </c>
      <c r="EF47" s="48">
        <v>0</v>
      </c>
      <c r="EG47" s="48">
        <v>0</v>
      </c>
      <c r="EH47" s="48">
        <v>0</v>
      </c>
      <c r="EI47" s="48">
        <v>0</v>
      </c>
      <c r="EJ47" s="48">
        <v>0</v>
      </c>
      <c r="EK47" s="48">
        <v>0</v>
      </c>
      <c r="EL47" s="48">
        <v>0</v>
      </c>
      <c r="EM47" s="48">
        <v>0</v>
      </c>
      <c r="EN47" s="48">
        <v>0</v>
      </c>
      <c r="EO47" s="48">
        <v>0</v>
      </c>
      <c r="EP47" s="48">
        <v>0</v>
      </c>
      <c r="EQ47" s="48">
        <v>0</v>
      </c>
      <c r="ER47" s="48">
        <v>0</v>
      </c>
      <c r="ES47" s="48">
        <v>0</v>
      </c>
      <c r="ET47" s="48">
        <v>0</v>
      </c>
      <c r="EU47" s="48">
        <v>0</v>
      </c>
      <c r="EV47" s="48">
        <v>0</v>
      </c>
      <c r="EW47" s="48">
        <v>0</v>
      </c>
      <c r="EX47" s="48">
        <v>0</v>
      </c>
      <c r="EY47" s="48">
        <v>0</v>
      </c>
      <c r="EZ47" s="48">
        <v>0</v>
      </c>
      <c r="FA47" s="48">
        <v>0</v>
      </c>
      <c r="FB47" s="48">
        <v>0</v>
      </c>
    </row>
    <row r="48" spans="1:158" ht="16" x14ac:dyDescent="0.2">
      <c r="A48">
        <v>44</v>
      </c>
      <c r="B48" s="36">
        <v>2023152</v>
      </c>
      <c r="C48" s="44">
        <v>1.7481961532682499E-3</v>
      </c>
      <c r="D48" s="9"/>
      <c r="E48" s="50">
        <v>0.18262100000000001</v>
      </c>
      <c r="F48" s="50">
        <v>0.39846999999999999</v>
      </c>
      <c r="G48" s="9"/>
      <c r="H48" s="30">
        <v>0</v>
      </c>
      <c r="I48" s="36">
        <v>5.1288719000000003E-2</v>
      </c>
      <c r="J48" s="13"/>
      <c r="K48">
        <v>44</v>
      </c>
      <c r="L48" s="36">
        <v>1.62263</v>
      </c>
      <c r="M48" s="36">
        <v>1.62263</v>
      </c>
      <c r="N48" s="36">
        <v>1.62263</v>
      </c>
      <c r="O48" s="36">
        <v>1.4687350928629166</v>
      </c>
      <c r="P48" s="36">
        <v>1.4207515173790852</v>
      </c>
      <c r="Q48" s="36">
        <v>1.3743355653063103</v>
      </c>
      <c r="R48" s="36">
        <v>1.3294360223877533</v>
      </c>
      <c r="S48" s="36">
        <v>1.2860033475363453</v>
      </c>
      <c r="T48" s="36">
        <v>1.2439896181723329</v>
      </c>
      <c r="U48" s="36">
        <v>1.203348477346643</v>
      </c>
      <c r="V48" s="36">
        <v>1.1640350825917281</v>
      </c>
      <c r="W48" s="36">
        <v>1.1260060564434564</v>
      </c>
      <c r="X48" s="36">
        <v>1.0892194385794487</v>
      </c>
      <c r="Y48" s="36">
        <v>1.0536346395210581</v>
      </c>
      <c r="Z48" s="36">
        <v>1.0192123958479051</v>
      </c>
      <c r="AA48" s="36">
        <v>1</v>
      </c>
      <c r="AB48" s="36">
        <v>1</v>
      </c>
      <c r="AC48" s="36">
        <v>1</v>
      </c>
      <c r="AD48" s="36">
        <v>1</v>
      </c>
      <c r="AE48" s="36">
        <v>1</v>
      </c>
      <c r="AF48" s="36">
        <v>1</v>
      </c>
      <c r="AG48" s="36">
        <v>1</v>
      </c>
      <c r="AH48" s="36">
        <v>1</v>
      </c>
      <c r="AI48" s="36">
        <v>1</v>
      </c>
      <c r="AJ48" s="36">
        <v>1</v>
      </c>
      <c r="AK48" s="36">
        <v>1</v>
      </c>
      <c r="AL48" s="36">
        <v>1</v>
      </c>
      <c r="AM48" s="36">
        <v>1</v>
      </c>
      <c r="AN48" s="36">
        <v>1</v>
      </c>
      <c r="AO48" s="36">
        <v>1</v>
      </c>
      <c r="AP48" s="36">
        <v>1</v>
      </c>
      <c r="AQ48" s="36">
        <v>1</v>
      </c>
      <c r="AR48" s="36">
        <v>1</v>
      </c>
      <c r="AS48" s="36">
        <v>1</v>
      </c>
      <c r="AT48" s="36">
        <v>1</v>
      </c>
      <c r="AU48" s="36">
        <v>1</v>
      </c>
      <c r="AV48" s="36">
        <v>1</v>
      </c>
      <c r="AW48" s="36">
        <v>1</v>
      </c>
      <c r="AX48" s="36">
        <v>1</v>
      </c>
      <c r="AY48" s="36">
        <v>1</v>
      </c>
      <c r="AZ48" s="36">
        <v>1</v>
      </c>
      <c r="BA48" s="36">
        <v>1</v>
      </c>
      <c r="BB48" s="36">
        <v>1</v>
      </c>
      <c r="BC48" s="36">
        <v>1</v>
      </c>
      <c r="BD48" s="36">
        <v>1</v>
      </c>
      <c r="BE48" s="36">
        <v>1</v>
      </c>
      <c r="BF48" s="36">
        <v>1</v>
      </c>
      <c r="BG48" s="36">
        <v>1</v>
      </c>
      <c r="BH48" s="36">
        <v>1</v>
      </c>
      <c r="BI48" s="36">
        <v>1</v>
      </c>
      <c r="BJ48" s="36">
        <v>1</v>
      </c>
      <c r="BK48" s="36">
        <v>1</v>
      </c>
      <c r="BL48" s="36">
        <v>1</v>
      </c>
      <c r="BM48" s="36">
        <v>1</v>
      </c>
      <c r="BN48" s="36">
        <v>1</v>
      </c>
      <c r="BO48" s="36">
        <v>1</v>
      </c>
      <c r="BP48" s="36">
        <v>1</v>
      </c>
      <c r="BQ48" s="36">
        <v>1</v>
      </c>
      <c r="BR48" s="36">
        <v>1</v>
      </c>
      <c r="BS48" s="36">
        <v>1</v>
      </c>
      <c r="BT48" s="36">
        <v>1</v>
      </c>
      <c r="BU48" s="36">
        <v>1</v>
      </c>
      <c r="BV48" s="36">
        <v>1</v>
      </c>
      <c r="BW48" s="36">
        <v>1</v>
      </c>
      <c r="BX48" s="36">
        <v>1</v>
      </c>
      <c r="BY48" s="36">
        <v>1</v>
      </c>
      <c r="BZ48" s="36">
        <v>1</v>
      </c>
      <c r="CA48" s="36">
        <v>1</v>
      </c>
      <c r="CB48" s="36">
        <v>1</v>
      </c>
      <c r="CC48" s="36">
        <v>1</v>
      </c>
      <c r="CD48" s="36">
        <v>1</v>
      </c>
      <c r="CE48" s="36">
        <v>1</v>
      </c>
      <c r="CF48" s="34"/>
      <c r="CG48" s="34"/>
      <c r="CI48">
        <v>44</v>
      </c>
      <c r="CJ48" s="48">
        <v>5.5170200000000003E-2</v>
      </c>
      <c r="CK48" s="48">
        <v>5.5170200000000003E-2</v>
      </c>
      <c r="CL48" s="48">
        <v>5.5170200000000003E-2</v>
      </c>
      <c r="CM48" s="48">
        <v>5.5170200000000003E-2</v>
      </c>
      <c r="CN48" s="48">
        <v>5.5170200000000003E-2</v>
      </c>
      <c r="CO48" s="48">
        <v>4.8888399999999999E-2</v>
      </c>
      <c r="CP48" s="48">
        <v>4.8888399999999999E-2</v>
      </c>
      <c r="CQ48" s="48">
        <v>4.8888399999999999E-2</v>
      </c>
      <c r="CR48" s="48">
        <v>4.8888399999999999E-2</v>
      </c>
      <c r="CS48" s="48">
        <v>4.8888399999999999E-2</v>
      </c>
      <c r="CT48" s="48">
        <v>4.4016800000000002E-2</v>
      </c>
      <c r="CU48" s="48">
        <v>4.4016800000000002E-2</v>
      </c>
      <c r="CV48" s="48">
        <v>4.4016800000000002E-2</v>
      </c>
      <c r="CW48" s="48">
        <v>4.4016800000000002E-2</v>
      </c>
      <c r="CX48" s="48">
        <v>4.4016800000000002E-2</v>
      </c>
      <c r="CY48" s="48">
        <v>3.1551999999999997E-2</v>
      </c>
      <c r="CZ48" s="48">
        <v>3.1551999999999997E-2</v>
      </c>
      <c r="DA48" s="48">
        <v>3.1551999999999997E-2</v>
      </c>
      <c r="DB48" s="48">
        <v>3.1551999999999997E-2</v>
      </c>
      <c r="DC48" s="48">
        <v>3.1551999999999997E-2</v>
      </c>
      <c r="DD48" s="48">
        <v>1.7739399999999999E-2</v>
      </c>
      <c r="DE48" s="48">
        <v>1.7739399999999999E-2</v>
      </c>
      <c r="DF48" s="48">
        <v>1.7739399999999999E-2</v>
      </c>
      <c r="DG48" s="48">
        <v>1.7739399999999999E-2</v>
      </c>
      <c r="DH48" s="48">
        <v>1.7739399999999999E-2</v>
      </c>
      <c r="DI48" s="48">
        <v>2.6329999999999999E-3</v>
      </c>
      <c r="DJ48" s="48">
        <v>2.6329999999999999E-3</v>
      </c>
      <c r="DK48" s="48">
        <v>2.6329999999999999E-3</v>
      </c>
      <c r="DL48" s="48">
        <v>2.6329999999999999E-3</v>
      </c>
      <c r="DM48" s="48">
        <v>2.6329999999999999E-3</v>
      </c>
      <c r="DN48" s="48">
        <v>0</v>
      </c>
      <c r="DO48" s="48">
        <v>0</v>
      </c>
      <c r="DP48" s="48">
        <v>0</v>
      </c>
      <c r="DQ48" s="48">
        <v>0</v>
      </c>
      <c r="DR48" s="48">
        <v>0</v>
      </c>
      <c r="DS48" s="48">
        <v>0</v>
      </c>
      <c r="DT48" s="48">
        <v>0</v>
      </c>
      <c r="DU48" s="48">
        <v>0</v>
      </c>
      <c r="DV48" s="48">
        <v>0</v>
      </c>
      <c r="DW48" s="48">
        <v>0</v>
      </c>
      <c r="DX48" s="48">
        <v>0</v>
      </c>
      <c r="DY48" s="48">
        <v>0</v>
      </c>
      <c r="DZ48" s="48">
        <v>0</v>
      </c>
      <c r="EA48" s="48">
        <v>0</v>
      </c>
      <c r="EB48" s="48">
        <v>0</v>
      </c>
      <c r="EC48" s="48">
        <v>0</v>
      </c>
      <c r="ED48" s="48">
        <v>0</v>
      </c>
      <c r="EE48" s="48">
        <v>0</v>
      </c>
      <c r="EF48" s="48">
        <v>0</v>
      </c>
      <c r="EG48" s="48">
        <v>0</v>
      </c>
      <c r="EH48" s="48">
        <v>0</v>
      </c>
      <c r="EI48" s="48">
        <v>0</v>
      </c>
      <c r="EJ48" s="48">
        <v>0</v>
      </c>
      <c r="EK48" s="48">
        <v>0</v>
      </c>
      <c r="EL48" s="48">
        <v>0</v>
      </c>
      <c r="EM48" s="48">
        <v>0</v>
      </c>
      <c r="EN48" s="48">
        <v>0</v>
      </c>
      <c r="EO48" s="48">
        <v>0</v>
      </c>
      <c r="EP48" s="48">
        <v>0</v>
      </c>
      <c r="EQ48" s="48">
        <v>0</v>
      </c>
      <c r="ER48" s="48">
        <v>0</v>
      </c>
      <c r="ES48" s="48">
        <v>0</v>
      </c>
      <c r="ET48" s="48">
        <v>0</v>
      </c>
      <c r="EU48" s="48">
        <v>0</v>
      </c>
      <c r="EV48" s="48">
        <v>0</v>
      </c>
      <c r="EW48" s="48">
        <v>0</v>
      </c>
      <c r="EX48" s="48">
        <v>0</v>
      </c>
      <c r="EY48" s="48">
        <v>0</v>
      </c>
      <c r="EZ48" s="48">
        <v>0</v>
      </c>
      <c r="FA48" s="48">
        <v>0</v>
      </c>
      <c r="FB48" s="48">
        <v>0</v>
      </c>
    </row>
    <row r="49" spans="1:158" ht="16" x14ac:dyDescent="0.2">
      <c r="A49">
        <v>45</v>
      </c>
      <c r="B49" s="36">
        <v>1953729</v>
      </c>
      <c r="C49" s="44">
        <v>2.8186511589274803E-3</v>
      </c>
      <c r="D49" s="9"/>
      <c r="E49" s="50">
        <v>0.18324200000000002</v>
      </c>
      <c r="F49" s="50">
        <v>0.39947000000000005</v>
      </c>
      <c r="G49" s="9"/>
      <c r="H49" s="30">
        <v>0</v>
      </c>
      <c r="I49" s="36">
        <v>5.0119402E-2</v>
      </c>
      <c r="J49" s="13"/>
      <c r="K49">
        <v>45</v>
      </c>
      <c r="L49" s="36">
        <v>2.0882999999999998</v>
      </c>
      <c r="M49" s="36">
        <v>2.0882999999999998</v>
      </c>
      <c r="N49" s="36">
        <v>2.0882999999999998</v>
      </c>
      <c r="O49" s="36">
        <v>1.8426332262685623</v>
      </c>
      <c r="P49" s="36">
        <v>1.767343232643229</v>
      </c>
      <c r="Q49" s="36">
        <v>1.6951295881574266</v>
      </c>
      <c r="R49" s="36">
        <v>1.6258665931853142</v>
      </c>
      <c r="S49" s="36">
        <v>1.5594336841877621</v>
      </c>
      <c r="T49" s="36">
        <v>1.4957152238518503</v>
      </c>
      <c r="U49" s="36">
        <v>1.4346002998052636</v>
      </c>
      <c r="V49" s="36">
        <v>1.3759825315552205</v>
      </c>
      <c r="W49" s="36">
        <v>1.3197598853158743</v>
      </c>
      <c r="X49" s="36">
        <v>1.2658344964018677</v>
      </c>
      <c r="Y49" s="36">
        <v>1.2141124988788874</v>
      </c>
      <c r="Z49" s="36">
        <v>1.1645038621746961</v>
      </c>
      <c r="AA49" s="36">
        <v>1.1169222343662377</v>
      </c>
      <c r="AB49" s="36">
        <v>1.0712847918700334</v>
      </c>
      <c r="AC49" s="36">
        <v>1.0275120952742238</v>
      </c>
      <c r="AD49" s="36">
        <v>1</v>
      </c>
      <c r="AE49" s="36">
        <v>1</v>
      </c>
      <c r="AF49" s="36">
        <v>1</v>
      </c>
      <c r="AG49" s="36">
        <v>1</v>
      </c>
      <c r="AH49" s="36">
        <v>1</v>
      </c>
      <c r="AI49" s="36">
        <v>1</v>
      </c>
      <c r="AJ49" s="36">
        <v>1</v>
      </c>
      <c r="AK49" s="36">
        <v>1</v>
      </c>
      <c r="AL49" s="36">
        <v>1</v>
      </c>
      <c r="AM49" s="36">
        <v>1</v>
      </c>
      <c r="AN49" s="36">
        <v>1</v>
      </c>
      <c r="AO49" s="36">
        <v>1</v>
      </c>
      <c r="AP49" s="36">
        <v>1</v>
      </c>
      <c r="AQ49" s="36">
        <v>1</v>
      </c>
      <c r="AR49" s="36">
        <v>1</v>
      </c>
      <c r="AS49" s="36">
        <v>1</v>
      </c>
      <c r="AT49" s="36">
        <v>1</v>
      </c>
      <c r="AU49" s="36">
        <v>1</v>
      </c>
      <c r="AV49" s="36">
        <v>1</v>
      </c>
      <c r="AW49" s="36">
        <v>1</v>
      </c>
      <c r="AX49" s="36">
        <v>1</v>
      </c>
      <c r="AY49" s="36">
        <v>1</v>
      </c>
      <c r="AZ49" s="36">
        <v>1</v>
      </c>
      <c r="BA49" s="36">
        <v>1</v>
      </c>
      <c r="BB49" s="36">
        <v>1</v>
      </c>
      <c r="BC49" s="36">
        <v>1</v>
      </c>
      <c r="BD49" s="36">
        <v>1</v>
      </c>
      <c r="BE49" s="36">
        <v>1</v>
      </c>
      <c r="BF49" s="36">
        <v>1</v>
      </c>
      <c r="BG49" s="36">
        <v>1</v>
      </c>
      <c r="BH49" s="36">
        <v>1</v>
      </c>
      <c r="BI49" s="36">
        <v>1</v>
      </c>
      <c r="BJ49" s="36">
        <v>1</v>
      </c>
      <c r="BK49" s="36">
        <v>1</v>
      </c>
      <c r="BL49" s="36">
        <v>1</v>
      </c>
      <c r="BM49" s="36">
        <v>1</v>
      </c>
      <c r="BN49" s="36">
        <v>1</v>
      </c>
      <c r="BO49" s="36">
        <v>1</v>
      </c>
      <c r="BP49" s="36">
        <v>1</v>
      </c>
      <c r="BQ49" s="36">
        <v>1</v>
      </c>
      <c r="BR49" s="36">
        <v>1</v>
      </c>
      <c r="BS49" s="36">
        <v>1</v>
      </c>
      <c r="BT49" s="36">
        <v>1</v>
      </c>
      <c r="BU49" s="36">
        <v>1</v>
      </c>
      <c r="BV49" s="36">
        <v>1</v>
      </c>
      <c r="BW49" s="36">
        <v>1</v>
      </c>
      <c r="BX49" s="36">
        <v>1</v>
      </c>
      <c r="BY49" s="36">
        <v>1</v>
      </c>
      <c r="BZ49" s="36">
        <v>1</v>
      </c>
      <c r="CA49" s="36">
        <v>1</v>
      </c>
      <c r="CB49" s="36">
        <v>1</v>
      </c>
      <c r="CC49" s="36">
        <v>1</v>
      </c>
      <c r="CD49" s="36">
        <v>1</v>
      </c>
      <c r="CE49" s="36">
        <v>1</v>
      </c>
      <c r="CF49" s="34"/>
      <c r="CG49" s="34"/>
      <c r="CI49">
        <v>45</v>
      </c>
      <c r="CJ49" s="48">
        <v>3.0249999999999999E-2</v>
      </c>
      <c r="CK49" s="48">
        <v>3.0249999999999999E-2</v>
      </c>
      <c r="CL49" s="48">
        <v>3.0249999999999999E-2</v>
      </c>
      <c r="CM49" s="48">
        <v>3.0249999999999999E-2</v>
      </c>
      <c r="CN49" s="48">
        <v>3.0249999999999999E-2</v>
      </c>
      <c r="CO49" s="48">
        <v>3.62508E-2</v>
      </c>
      <c r="CP49" s="48">
        <v>3.62508E-2</v>
      </c>
      <c r="CQ49" s="48">
        <v>3.62508E-2</v>
      </c>
      <c r="CR49" s="48">
        <v>3.62508E-2</v>
      </c>
      <c r="CS49" s="48">
        <v>3.62508E-2</v>
      </c>
      <c r="CT49" s="48">
        <v>3.7438400000000004E-2</v>
      </c>
      <c r="CU49" s="48">
        <v>3.7438400000000004E-2</v>
      </c>
      <c r="CV49" s="48">
        <v>3.7438400000000004E-2</v>
      </c>
      <c r="CW49" s="48">
        <v>3.7438400000000004E-2</v>
      </c>
      <c r="CX49" s="48">
        <v>3.7438400000000004E-2</v>
      </c>
      <c r="CY49" s="48">
        <v>2.83004E-2</v>
      </c>
      <c r="CZ49" s="48">
        <v>2.83004E-2</v>
      </c>
      <c r="DA49" s="48">
        <v>2.83004E-2</v>
      </c>
      <c r="DB49" s="48">
        <v>2.83004E-2</v>
      </c>
      <c r="DC49" s="48">
        <v>2.83004E-2</v>
      </c>
      <c r="DD49" s="48">
        <v>3.3359600000000003E-2</v>
      </c>
      <c r="DE49" s="48">
        <v>3.3359600000000003E-2</v>
      </c>
      <c r="DF49" s="48">
        <v>3.3359600000000003E-2</v>
      </c>
      <c r="DG49" s="48">
        <v>3.3359600000000003E-2</v>
      </c>
      <c r="DH49" s="48">
        <v>3.3359600000000003E-2</v>
      </c>
      <c r="DI49" s="48">
        <v>2.00228E-2</v>
      </c>
      <c r="DJ49" s="48">
        <v>2.00228E-2</v>
      </c>
      <c r="DK49" s="48">
        <v>2.00228E-2</v>
      </c>
      <c r="DL49" s="48">
        <v>2.00228E-2</v>
      </c>
      <c r="DM49" s="48">
        <v>2.00228E-2</v>
      </c>
      <c r="DN49" s="48">
        <v>1.32508E-2</v>
      </c>
      <c r="DO49" s="48">
        <v>1.32508E-2</v>
      </c>
      <c r="DP49" s="48">
        <v>1.32508E-2</v>
      </c>
      <c r="DQ49" s="48">
        <v>1.32508E-2</v>
      </c>
      <c r="DR49" s="48">
        <v>1.32508E-2</v>
      </c>
      <c r="DS49" s="48">
        <v>8.8660000000000008E-4</v>
      </c>
      <c r="DT49" s="48">
        <v>8.8660000000000008E-4</v>
      </c>
      <c r="DU49" s="48">
        <v>8.8660000000000008E-4</v>
      </c>
      <c r="DV49" s="48">
        <v>8.8660000000000008E-4</v>
      </c>
      <c r="DW49" s="48">
        <v>8.8660000000000008E-4</v>
      </c>
      <c r="DX49" s="48">
        <v>2.4060000000000002E-4</v>
      </c>
      <c r="DY49" s="48">
        <v>2.4060000000000002E-4</v>
      </c>
      <c r="DZ49" s="48">
        <v>2.4060000000000002E-4</v>
      </c>
      <c r="EA49" s="48">
        <v>2.4060000000000002E-4</v>
      </c>
      <c r="EB49" s="48">
        <v>2.4060000000000002E-4</v>
      </c>
      <c r="EC49" s="48">
        <v>0</v>
      </c>
      <c r="ED49" s="48">
        <v>0</v>
      </c>
      <c r="EE49" s="48">
        <v>0</v>
      </c>
      <c r="EF49" s="48">
        <v>0</v>
      </c>
      <c r="EG49" s="48">
        <v>0</v>
      </c>
      <c r="EH49" s="48">
        <v>0</v>
      </c>
      <c r="EI49" s="48">
        <v>0</v>
      </c>
      <c r="EJ49" s="48">
        <v>0</v>
      </c>
      <c r="EK49" s="48">
        <v>0</v>
      </c>
      <c r="EL49" s="48">
        <v>0</v>
      </c>
      <c r="EM49" s="48">
        <v>0</v>
      </c>
      <c r="EN49" s="48">
        <v>0</v>
      </c>
      <c r="EO49" s="48">
        <v>0</v>
      </c>
      <c r="EP49" s="48">
        <v>0</v>
      </c>
      <c r="EQ49" s="48">
        <v>0</v>
      </c>
      <c r="ER49" s="48">
        <v>0</v>
      </c>
      <c r="ES49" s="48">
        <v>0</v>
      </c>
      <c r="ET49" s="48">
        <v>0</v>
      </c>
      <c r="EU49" s="48">
        <v>0</v>
      </c>
      <c r="EV49" s="48">
        <v>0</v>
      </c>
      <c r="EW49" s="48">
        <v>0</v>
      </c>
      <c r="EX49" s="48">
        <v>0</v>
      </c>
      <c r="EY49" s="48">
        <v>0</v>
      </c>
      <c r="EZ49" s="48">
        <v>0</v>
      </c>
      <c r="FA49" s="48">
        <v>0</v>
      </c>
      <c r="FB49" s="48">
        <v>0</v>
      </c>
    </row>
    <row r="50" spans="1:158" ht="16" x14ac:dyDescent="0.2">
      <c r="A50">
        <v>46</v>
      </c>
      <c r="B50" s="36">
        <v>1973854</v>
      </c>
      <c r="C50" s="44">
        <v>2.8186511589274803E-3</v>
      </c>
      <c r="D50" s="9"/>
      <c r="E50" s="50">
        <v>0.18324200000000002</v>
      </c>
      <c r="F50" s="50">
        <v>0.39947000000000005</v>
      </c>
      <c r="G50" s="9"/>
      <c r="H50" s="30">
        <v>0</v>
      </c>
      <c r="I50" s="36">
        <v>4.8834656999999997E-2</v>
      </c>
      <c r="J50" s="13"/>
      <c r="K50">
        <v>46</v>
      </c>
      <c r="L50" s="36">
        <v>2.0882999999999998</v>
      </c>
      <c r="M50" s="36">
        <v>2.0882999999999998</v>
      </c>
      <c r="N50" s="36">
        <v>2.0882999999999998</v>
      </c>
      <c r="O50" s="36">
        <v>1.8426332262685623</v>
      </c>
      <c r="P50" s="36">
        <v>1.767343232643229</v>
      </c>
      <c r="Q50" s="36">
        <v>1.6951295881574266</v>
      </c>
      <c r="R50" s="36">
        <v>1.6258665931853142</v>
      </c>
      <c r="S50" s="36">
        <v>1.5594336841877621</v>
      </c>
      <c r="T50" s="36">
        <v>1.4957152238518503</v>
      </c>
      <c r="U50" s="36">
        <v>1.4346002998052636</v>
      </c>
      <c r="V50" s="36">
        <v>1.3759825315552205</v>
      </c>
      <c r="W50" s="36">
        <v>1.3197598853158743</v>
      </c>
      <c r="X50" s="36">
        <v>1.2658344964018677</v>
      </c>
      <c r="Y50" s="36">
        <v>1.2141124988788874</v>
      </c>
      <c r="Z50" s="36">
        <v>1.1645038621746961</v>
      </c>
      <c r="AA50" s="36">
        <v>1.1169222343662377</v>
      </c>
      <c r="AB50" s="36">
        <v>1.0712847918700334</v>
      </c>
      <c r="AC50" s="36">
        <v>1.0275120952742238</v>
      </c>
      <c r="AD50" s="36">
        <v>1</v>
      </c>
      <c r="AE50" s="36">
        <v>1</v>
      </c>
      <c r="AF50" s="36">
        <v>1</v>
      </c>
      <c r="AG50" s="36">
        <v>1</v>
      </c>
      <c r="AH50" s="36">
        <v>1</v>
      </c>
      <c r="AI50" s="36">
        <v>1</v>
      </c>
      <c r="AJ50" s="36">
        <v>1</v>
      </c>
      <c r="AK50" s="36">
        <v>1</v>
      </c>
      <c r="AL50" s="36">
        <v>1</v>
      </c>
      <c r="AM50" s="36">
        <v>1</v>
      </c>
      <c r="AN50" s="36">
        <v>1</v>
      </c>
      <c r="AO50" s="36">
        <v>1</v>
      </c>
      <c r="AP50" s="36">
        <v>1</v>
      </c>
      <c r="AQ50" s="36">
        <v>1</v>
      </c>
      <c r="AR50" s="36">
        <v>1</v>
      </c>
      <c r="AS50" s="36">
        <v>1</v>
      </c>
      <c r="AT50" s="36">
        <v>1</v>
      </c>
      <c r="AU50" s="36">
        <v>1</v>
      </c>
      <c r="AV50" s="36">
        <v>1</v>
      </c>
      <c r="AW50" s="36">
        <v>1</v>
      </c>
      <c r="AX50" s="36">
        <v>1</v>
      </c>
      <c r="AY50" s="36">
        <v>1</v>
      </c>
      <c r="AZ50" s="36">
        <v>1</v>
      </c>
      <c r="BA50" s="36">
        <v>1</v>
      </c>
      <c r="BB50" s="36">
        <v>1</v>
      </c>
      <c r="BC50" s="36">
        <v>1</v>
      </c>
      <c r="BD50" s="36">
        <v>1</v>
      </c>
      <c r="BE50" s="36">
        <v>1</v>
      </c>
      <c r="BF50" s="36">
        <v>1</v>
      </c>
      <c r="BG50" s="36">
        <v>1</v>
      </c>
      <c r="BH50" s="36">
        <v>1</v>
      </c>
      <c r="BI50" s="36">
        <v>1</v>
      </c>
      <c r="BJ50" s="36">
        <v>1</v>
      </c>
      <c r="BK50" s="36">
        <v>1</v>
      </c>
      <c r="BL50" s="36">
        <v>1</v>
      </c>
      <c r="BM50" s="36">
        <v>1</v>
      </c>
      <c r="BN50" s="36">
        <v>1</v>
      </c>
      <c r="BO50" s="36">
        <v>1</v>
      </c>
      <c r="BP50" s="36">
        <v>1</v>
      </c>
      <c r="BQ50" s="36">
        <v>1</v>
      </c>
      <c r="BR50" s="36">
        <v>1</v>
      </c>
      <c r="BS50" s="36">
        <v>1</v>
      </c>
      <c r="BT50" s="36">
        <v>1</v>
      </c>
      <c r="BU50" s="36">
        <v>1</v>
      </c>
      <c r="BV50" s="36">
        <v>1</v>
      </c>
      <c r="BW50" s="36">
        <v>1</v>
      </c>
      <c r="BX50" s="36">
        <v>1</v>
      </c>
      <c r="BY50" s="36">
        <v>1</v>
      </c>
      <c r="BZ50" s="36">
        <v>1</v>
      </c>
      <c r="CA50" s="36">
        <v>1</v>
      </c>
      <c r="CB50" s="36">
        <v>1</v>
      </c>
      <c r="CC50" s="36">
        <v>1</v>
      </c>
      <c r="CD50" s="36">
        <v>1</v>
      </c>
      <c r="CE50" s="36">
        <v>1</v>
      </c>
      <c r="CF50" s="34"/>
      <c r="CG50" s="34"/>
      <c r="CI50">
        <v>46</v>
      </c>
      <c r="CJ50" s="48">
        <v>3.0249999999999999E-2</v>
      </c>
      <c r="CK50" s="48">
        <v>3.0249999999999999E-2</v>
      </c>
      <c r="CL50" s="48">
        <v>3.0249999999999999E-2</v>
      </c>
      <c r="CM50" s="48">
        <v>3.0249999999999999E-2</v>
      </c>
      <c r="CN50" s="48">
        <v>3.0249999999999999E-2</v>
      </c>
      <c r="CO50" s="48">
        <v>3.62508E-2</v>
      </c>
      <c r="CP50" s="48">
        <v>3.62508E-2</v>
      </c>
      <c r="CQ50" s="48">
        <v>3.62508E-2</v>
      </c>
      <c r="CR50" s="48">
        <v>3.62508E-2</v>
      </c>
      <c r="CS50" s="48">
        <v>3.62508E-2</v>
      </c>
      <c r="CT50" s="48">
        <v>3.7438400000000004E-2</v>
      </c>
      <c r="CU50" s="48">
        <v>3.7438400000000004E-2</v>
      </c>
      <c r="CV50" s="48">
        <v>3.7438400000000004E-2</v>
      </c>
      <c r="CW50" s="48">
        <v>3.7438400000000004E-2</v>
      </c>
      <c r="CX50" s="48">
        <v>3.7438400000000004E-2</v>
      </c>
      <c r="CY50" s="48">
        <v>2.83004E-2</v>
      </c>
      <c r="CZ50" s="48">
        <v>2.83004E-2</v>
      </c>
      <c r="DA50" s="48">
        <v>2.83004E-2</v>
      </c>
      <c r="DB50" s="48">
        <v>2.83004E-2</v>
      </c>
      <c r="DC50" s="48">
        <v>2.83004E-2</v>
      </c>
      <c r="DD50" s="48">
        <v>3.3359600000000003E-2</v>
      </c>
      <c r="DE50" s="48">
        <v>3.3359600000000003E-2</v>
      </c>
      <c r="DF50" s="48">
        <v>3.3359600000000003E-2</v>
      </c>
      <c r="DG50" s="48">
        <v>3.3359600000000003E-2</v>
      </c>
      <c r="DH50" s="48">
        <v>3.3359600000000003E-2</v>
      </c>
      <c r="DI50" s="48">
        <v>2.00228E-2</v>
      </c>
      <c r="DJ50" s="48">
        <v>2.00228E-2</v>
      </c>
      <c r="DK50" s="48">
        <v>2.00228E-2</v>
      </c>
      <c r="DL50" s="48">
        <v>2.00228E-2</v>
      </c>
      <c r="DM50" s="48">
        <v>2.00228E-2</v>
      </c>
      <c r="DN50" s="48">
        <v>1.32508E-2</v>
      </c>
      <c r="DO50" s="48">
        <v>1.32508E-2</v>
      </c>
      <c r="DP50" s="48">
        <v>1.32508E-2</v>
      </c>
      <c r="DQ50" s="48">
        <v>1.32508E-2</v>
      </c>
      <c r="DR50" s="48">
        <v>1.32508E-2</v>
      </c>
      <c r="DS50" s="48">
        <v>8.8660000000000008E-4</v>
      </c>
      <c r="DT50" s="48">
        <v>8.8660000000000008E-4</v>
      </c>
      <c r="DU50" s="48">
        <v>8.8660000000000008E-4</v>
      </c>
      <c r="DV50" s="48">
        <v>8.8660000000000008E-4</v>
      </c>
      <c r="DW50" s="48">
        <v>8.8660000000000008E-4</v>
      </c>
      <c r="DX50" s="48">
        <v>2.4060000000000002E-4</v>
      </c>
      <c r="DY50" s="48">
        <v>2.4060000000000002E-4</v>
      </c>
      <c r="DZ50" s="48">
        <v>2.4060000000000002E-4</v>
      </c>
      <c r="EA50" s="48">
        <v>2.4060000000000002E-4</v>
      </c>
      <c r="EB50" s="48">
        <v>2.4060000000000002E-4</v>
      </c>
      <c r="EC50" s="48">
        <v>0</v>
      </c>
      <c r="ED50" s="48">
        <v>0</v>
      </c>
      <c r="EE50" s="48">
        <v>0</v>
      </c>
      <c r="EF50" s="48">
        <v>0</v>
      </c>
      <c r="EG50" s="48">
        <v>0</v>
      </c>
      <c r="EH50" s="48">
        <v>0</v>
      </c>
      <c r="EI50" s="48">
        <v>0</v>
      </c>
      <c r="EJ50" s="48">
        <v>0</v>
      </c>
      <c r="EK50" s="48">
        <v>0</v>
      </c>
      <c r="EL50" s="48">
        <v>0</v>
      </c>
      <c r="EM50" s="48">
        <v>0</v>
      </c>
      <c r="EN50" s="48">
        <v>0</v>
      </c>
      <c r="EO50" s="48">
        <v>0</v>
      </c>
      <c r="EP50" s="48">
        <v>0</v>
      </c>
      <c r="EQ50" s="48">
        <v>0</v>
      </c>
      <c r="ER50" s="48">
        <v>0</v>
      </c>
      <c r="ES50" s="48">
        <v>0</v>
      </c>
      <c r="ET50" s="48">
        <v>0</v>
      </c>
      <c r="EU50" s="48">
        <v>0</v>
      </c>
      <c r="EV50" s="48">
        <v>0</v>
      </c>
      <c r="EW50" s="48">
        <v>0</v>
      </c>
      <c r="EX50" s="48">
        <v>0</v>
      </c>
      <c r="EY50" s="48">
        <v>0</v>
      </c>
      <c r="EZ50" s="48">
        <v>0</v>
      </c>
      <c r="FA50" s="48">
        <v>0</v>
      </c>
      <c r="FB50" s="48">
        <v>0</v>
      </c>
    </row>
    <row r="51" spans="1:158" ht="16" x14ac:dyDescent="0.2">
      <c r="A51">
        <v>47</v>
      </c>
      <c r="B51" s="36">
        <v>1933736</v>
      </c>
      <c r="C51" s="44">
        <v>2.8186511589274803E-3</v>
      </c>
      <c r="D51" s="9"/>
      <c r="E51" s="50">
        <v>0.18324200000000002</v>
      </c>
      <c r="F51" s="50">
        <v>0.39947000000000005</v>
      </c>
      <c r="G51" s="9"/>
      <c r="H51" s="30">
        <v>0</v>
      </c>
      <c r="I51" s="36">
        <v>4.7464535000000002E-2</v>
      </c>
      <c r="J51" s="13"/>
      <c r="K51">
        <v>47</v>
      </c>
      <c r="L51" s="36">
        <v>2.0882999999999998</v>
      </c>
      <c r="M51" s="36">
        <v>2.0882999999999998</v>
      </c>
      <c r="N51" s="36">
        <v>2.0882999999999998</v>
      </c>
      <c r="O51" s="36">
        <v>1.8426332262685623</v>
      </c>
      <c r="P51" s="36">
        <v>1.767343232643229</v>
      </c>
      <c r="Q51" s="36">
        <v>1.6951295881574266</v>
      </c>
      <c r="R51" s="36">
        <v>1.6258665931853142</v>
      </c>
      <c r="S51" s="36">
        <v>1.5594336841877621</v>
      </c>
      <c r="T51" s="36">
        <v>1.4957152238518503</v>
      </c>
      <c r="U51" s="36">
        <v>1.4346002998052636</v>
      </c>
      <c r="V51" s="36">
        <v>1.3759825315552205</v>
      </c>
      <c r="W51" s="36">
        <v>1.3197598853158743</v>
      </c>
      <c r="X51" s="36">
        <v>1.2658344964018677</v>
      </c>
      <c r="Y51" s="36">
        <v>1.2141124988788874</v>
      </c>
      <c r="Z51" s="36">
        <v>1.1645038621746961</v>
      </c>
      <c r="AA51" s="36">
        <v>1.1169222343662377</v>
      </c>
      <c r="AB51" s="36">
        <v>1.0712847918700334</v>
      </c>
      <c r="AC51" s="36">
        <v>1.0275120952742238</v>
      </c>
      <c r="AD51" s="36">
        <v>1</v>
      </c>
      <c r="AE51" s="36">
        <v>1</v>
      </c>
      <c r="AF51" s="36">
        <v>1</v>
      </c>
      <c r="AG51" s="36">
        <v>1</v>
      </c>
      <c r="AH51" s="36">
        <v>1</v>
      </c>
      <c r="AI51" s="36">
        <v>1</v>
      </c>
      <c r="AJ51" s="36">
        <v>1</v>
      </c>
      <c r="AK51" s="36">
        <v>1</v>
      </c>
      <c r="AL51" s="36">
        <v>1</v>
      </c>
      <c r="AM51" s="36">
        <v>1</v>
      </c>
      <c r="AN51" s="36">
        <v>1</v>
      </c>
      <c r="AO51" s="36">
        <v>1</v>
      </c>
      <c r="AP51" s="36">
        <v>1</v>
      </c>
      <c r="AQ51" s="36">
        <v>1</v>
      </c>
      <c r="AR51" s="36">
        <v>1</v>
      </c>
      <c r="AS51" s="36">
        <v>1</v>
      </c>
      <c r="AT51" s="36">
        <v>1</v>
      </c>
      <c r="AU51" s="36">
        <v>1</v>
      </c>
      <c r="AV51" s="36">
        <v>1</v>
      </c>
      <c r="AW51" s="36">
        <v>1</v>
      </c>
      <c r="AX51" s="36">
        <v>1</v>
      </c>
      <c r="AY51" s="36">
        <v>1</v>
      </c>
      <c r="AZ51" s="36">
        <v>1</v>
      </c>
      <c r="BA51" s="36">
        <v>1</v>
      </c>
      <c r="BB51" s="36">
        <v>1</v>
      </c>
      <c r="BC51" s="36">
        <v>1</v>
      </c>
      <c r="BD51" s="36">
        <v>1</v>
      </c>
      <c r="BE51" s="36">
        <v>1</v>
      </c>
      <c r="BF51" s="36">
        <v>1</v>
      </c>
      <c r="BG51" s="36">
        <v>1</v>
      </c>
      <c r="BH51" s="36">
        <v>1</v>
      </c>
      <c r="BI51" s="36">
        <v>1</v>
      </c>
      <c r="BJ51" s="36">
        <v>1</v>
      </c>
      <c r="BK51" s="36">
        <v>1</v>
      </c>
      <c r="BL51" s="36">
        <v>1</v>
      </c>
      <c r="BM51" s="36">
        <v>1</v>
      </c>
      <c r="BN51" s="36">
        <v>1</v>
      </c>
      <c r="BO51" s="36">
        <v>1</v>
      </c>
      <c r="BP51" s="36">
        <v>1</v>
      </c>
      <c r="BQ51" s="36">
        <v>1</v>
      </c>
      <c r="BR51" s="36">
        <v>1</v>
      </c>
      <c r="BS51" s="36">
        <v>1</v>
      </c>
      <c r="BT51" s="36">
        <v>1</v>
      </c>
      <c r="BU51" s="36">
        <v>1</v>
      </c>
      <c r="BV51" s="36">
        <v>1</v>
      </c>
      <c r="BW51" s="36">
        <v>1</v>
      </c>
      <c r="BX51" s="36">
        <v>1</v>
      </c>
      <c r="BY51" s="36">
        <v>1</v>
      </c>
      <c r="BZ51" s="36">
        <v>1</v>
      </c>
      <c r="CA51" s="36">
        <v>1</v>
      </c>
      <c r="CB51" s="36">
        <v>1</v>
      </c>
      <c r="CC51" s="36">
        <v>1</v>
      </c>
      <c r="CD51" s="36">
        <v>1</v>
      </c>
      <c r="CE51" s="36">
        <v>1</v>
      </c>
      <c r="CF51" s="34"/>
      <c r="CG51" s="34"/>
      <c r="CI51">
        <v>47</v>
      </c>
      <c r="CJ51" s="48">
        <v>3.0249999999999999E-2</v>
      </c>
      <c r="CK51" s="48">
        <v>3.0249999999999999E-2</v>
      </c>
      <c r="CL51" s="48">
        <v>3.0249999999999999E-2</v>
      </c>
      <c r="CM51" s="48">
        <v>3.0249999999999999E-2</v>
      </c>
      <c r="CN51" s="48">
        <v>3.0249999999999999E-2</v>
      </c>
      <c r="CO51" s="48">
        <v>3.62508E-2</v>
      </c>
      <c r="CP51" s="48">
        <v>3.62508E-2</v>
      </c>
      <c r="CQ51" s="48">
        <v>3.62508E-2</v>
      </c>
      <c r="CR51" s="48">
        <v>3.62508E-2</v>
      </c>
      <c r="CS51" s="48">
        <v>3.62508E-2</v>
      </c>
      <c r="CT51" s="48">
        <v>3.7438400000000004E-2</v>
      </c>
      <c r="CU51" s="48">
        <v>3.7438400000000004E-2</v>
      </c>
      <c r="CV51" s="48">
        <v>3.7438400000000004E-2</v>
      </c>
      <c r="CW51" s="48">
        <v>3.7438400000000004E-2</v>
      </c>
      <c r="CX51" s="48">
        <v>3.7438400000000004E-2</v>
      </c>
      <c r="CY51" s="48">
        <v>2.83004E-2</v>
      </c>
      <c r="CZ51" s="48">
        <v>2.83004E-2</v>
      </c>
      <c r="DA51" s="48">
        <v>2.83004E-2</v>
      </c>
      <c r="DB51" s="48">
        <v>2.83004E-2</v>
      </c>
      <c r="DC51" s="48">
        <v>2.83004E-2</v>
      </c>
      <c r="DD51" s="48">
        <v>3.3359600000000003E-2</v>
      </c>
      <c r="DE51" s="48">
        <v>3.3359600000000003E-2</v>
      </c>
      <c r="DF51" s="48">
        <v>3.3359600000000003E-2</v>
      </c>
      <c r="DG51" s="48">
        <v>3.3359600000000003E-2</v>
      </c>
      <c r="DH51" s="48">
        <v>3.3359600000000003E-2</v>
      </c>
      <c r="DI51" s="48">
        <v>2.00228E-2</v>
      </c>
      <c r="DJ51" s="48">
        <v>2.00228E-2</v>
      </c>
      <c r="DK51" s="48">
        <v>2.00228E-2</v>
      </c>
      <c r="DL51" s="48">
        <v>2.00228E-2</v>
      </c>
      <c r="DM51" s="48">
        <v>2.00228E-2</v>
      </c>
      <c r="DN51" s="48">
        <v>1.32508E-2</v>
      </c>
      <c r="DO51" s="48">
        <v>1.32508E-2</v>
      </c>
      <c r="DP51" s="48">
        <v>1.32508E-2</v>
      </c>
      <c r="DQ51" s="48">
        <v>1.32508E-2</v>
      </c>
      <c r="DR51" s="48">
        <v>1.32508E-2</v>
      </c>
      <c r="DS51" s="48">
        <v>8.8660000000000008E-4</v>
      </c>
      <c r="DT51" s="48">
        <v>8.8660000000000008E-4</v>
      </c>
      <c r="DU51" s="48">
        <v>8.8660000000000008E-4</v>
      </c>
      <c r="DV51" s="48">
        <v>8.8660000000000008E-4</v>
      </c>
      <c r="DW51" s="48">
        <v>8.8660000000000008E-4</v>
      </c>
      <c r="DX51" s="48">
        <v>2.4060000000000002E-4</v>
      </c>
      <c r="DY51" s="48">
        <v>2.4060000000000002E-4</v>
      </c>
      <c r="DZ51" s="48">
        <v>2.4060000000000002E-4</v>
      </c>
      <c r="EA51" s="48">
        <v>2.4060000000000002E-4</v>
      </c>
      <c r="EB51" s="48">
        <v>2.4060000000000002E-4</v>
      </c>
      <c r="EC51" s="48">
        <v>0</v>
      </c>
      <c r="ED51" s="48">
        <v>0</v>
      </c>
      <c r="EE51" s="48">
        <v>0</v>
      </c>
      <c r="EF51" s="48">
        <v>0</v>
      </c>
      <c r="EG51" s="48">
        <v>0</v>
      </c>
      <c r="EH51" s="48">
        <v>0</v>
      </c>
      <c r="EI51" s="48">
        <v>0</v>
      </c>
      <c r="EJ51" s="48">
        <v>0</v>
      </c>
      <c r="EK51" s="48">
        <v>0</v>
      </c>
      <c r="EL51" s="48">
        <v>0</v>
      </c>
      <c r="EM51" s="48">
        <v>0</v>
      </c>
      <c r="EN51" s="48">
        <v>0</v>
      </c>
      <c r="EO51" s="48">
        <v>0</v>
      </c>
      <c r="EP51" s="48">
        <v>0</v>
      </c>
      <c r="EQ51" s="48">
        <v>0</v>
      </c>
      <c r="ER51" s="48">
        <v>0</v>
      </c>
      <c r="ES51" s="48">
        <v>0</v>
      </c>
      <c r="ET51" s="48">
        <v>0</v>
      </c>
      <c r="EU51" s="48">
        <v>0</v>
      </c>
      <c r="EV51" s="48">
        <v>0</v>
      </c>
      <c r="EW51" s="48">
        <v>0</v>
      </c>
      <c r="EX51" s="48">
        <v>0</v>
      </c>
      <c r="EY51" s="48">
        <v>0</v>
      </c>
      <c r="EZ51" s="48">
        <v>0</v>
      </c>
      <c r="FA51" s="48">
        <v>0</v>
      </c>
      <c r="FB51" s="48">
        <v>0</v>
      </c>
    </row>
    <row r="52" spans="1:158" ht="16" x14ac:dyDescent="0.2">
      <c r="A52">
        <v>48</v>
      </c>
      <c r="B52" s="36">
        <v>1957672</v>
      </c>
      <c r="C52" s="44">
        <v>2.8186511589274803E-3</v>
      </c>
      <c r="D52" s="9"/>
      <c r="E52" s="50">
        <v>0.18324200000000002</v>
      </c>
      <c r="F52" s="50">
        <v>0.39947000000000005</v>
      </c>
      <c r="G52" s="9"/>
      <c r="H52" s="30">
        <v>0</v>
      </c>
      <c r="I52" s="36">
        <v>4.6037381000000002E-2</v>
      </c>
      <c r="J52" s="13"/>
      <c r="K52">
        <v>48</v>
      </c>
      <c r="L52" s="36">
        <v>2.0882999999999998</v>
      </c>
      <c r="M52" s="36">
        <v>2.0882999999999998</v>
      </c>
      <c r="N52" s="36">
        <v>2.0882999999999998</v>
      </c>
      <c r="O52" s="36">
        <v>1.8426332262685623</v>
      </c>
      <c r="P52" s="36">
        <v>1.767343232643229</v>
      </c>
      <c r="Q52" s="36">
        <v>1.6951295881574266</v>
      </c>
      <c r="R52" s="36">
        <v>1.6258665931853142</v>
      </c>
      <c r="S52" s="36">
        <v>1.5594336841877621</v>
      </c>
      <c r="T52" s="36">
        <v>1.4957152238518503</v>
      </c>
      <c r="U52" s="36">
        <v>1.4346002998052636</v>
      </c>
      <c r="V52" s="36">
        <v>1.3759825315552205</v>
      </c>
      <c r="W52" s="36">
        <v>1.3197598853158743</v>
      </c>
      <c r="X52" s="36">
        <v>1.2658344964018677</v>
      </c>
      <c r="Y52" s="36">
        <v>1.2141124988788874</v>
      </c>
      <c r="Z52" s="36">
        <v>1.1645038621746961</v>
      </c>
      <c r="AA52" s="36">
        <v>1.1169222343662377</v>
      </c>
      <c r="AB52" s="36">
        <v>1.0712847918700334</v>
      </c>
      <c r="AC52" s="36">
        <v>1.0275120952742238</v>
      </c>
      <c r="AD52" s="36">
        <v>1</v>
      </c>
      <c r="AE52" s="36">
        <v>1</v>
      </c>
      <c r="AF52" s="36">
        <v>1</v>
      </c>
      <c r="AG52" s="36">
        <v>1</v>
      </c>
      <c r="AH52" s="36">
        <v>1</v>
      </c>
      <c r="AI52" s="36">
        <v>1</v>
      </c>
      <c r="AJ52" s="36">
        <v>1</v>
      </c>
      <c r="AK52" s="36">
        <v>1</v>
      </c>
      <c r="AL52" s="36">
        <v>1</v>
      </c>
      <c r="AM52" s="36">
        <v>1</v>
      </c>
      <c r="AN52" s="36">
        <v>1</v>
      </c>
      <c r="AO52" s="36">
        <v>1</v>
      </c>
      <c r="AP52" s="36">
        <v>1</v>
      </c>
      <c r="AQ52" s="36">
        <v>1</v>
      </c>
      <c r="AR52" s="36">
        <v>1</v>
      </c>
      <c r="AS52" s="36">
        <v>1</v>
      </c>
      <c r="AT52" s="36">
        <v>1</v>
      </c>
      <c r="AU52" s="36">
        <v>1</v>
      </c>
      <c r="AV52" s="36">
        <v>1</v>
      </c>
      <c r="AW52" s="36">
        <v>1</v>
      </c>
      <c r="AX52" s="36">
        <v>1</v>
      </c>
      <c r="AY52" s="36">
        <v>1</v>
      </c>
      <c r="AZ52" s="36">
        <v>1</v>
      </c>
      <c r="BA52" s="36">
        <v>1</v>
      </c>
      <c r="BB52" s="36">
        <v>1</v>
      </c>
      <c r="BC52" s="36">
        <v>1</v>
      </c>
      <c r="BD52" s="36">
        <v>1</v>
      </c>
      <c r="BE52" s="36">
        <v>1</v>
      </c>
      <c r="BF52" s="36">
        <v>1</v>
      </c>
      <c r="BG52" s="36">
        <v>1</v>
      </c>
      <c r="BH52" s="36">
        <v>1</v>
      </c>
      <c r="BI52" s="36">
        <v>1</v>
      </c>
      <c r="BJ52" s="36">
        <v>1</v>
      </c>
      <c r="BK52" s="36">
        <v>1</v>
      </c>
      <c r="BL52" s="36">
        <v>1</v>
      </c>
      <c r="BM52" s="36">
        <v>1</v>
      </c>
      <c r="BN52" s="36">
        <v>1</v>
      </c>
      <c r="BO52" s="36">
        <v>1</v>
      </c>
      <c r="BP52" s="36">
        <v>1</v>
      </c>
      <c r="BQ52" s="36">
        <v>1</v>
      </c>
      <c r="BR52" s="36">
        <v>1</v>
      </c>
      <c r="BS52" s="36">
        <v>1</v>
      </c>
      <c r="BT52" s="36">
        <v>1</v>
      </c>
      <c r="BU52" s="36">
        <v>1</v>
      </c>
      <c r="BV52" s="36">
        <v>1</v>
      </c>
      <c r="BW52" s="36">
        <v>1</v>
      </c>
      <c r="BX52" s="36">
        <v>1</v>
      </c>
      <c r="BY52" s="36">
        <v>1</v>
      </c>
      <c r="BZ52" s="36">
        <v>1</v>
      </c>
      <c r="CA52" s="36">
        <v>1</v>
      </c>
      <c r="CB52" s="36">
        <v>1</v>
      </c>
      <c r="CC52" s="36">
        <v>1</v>
      </c>
      <c r="CD52" s="36">
        <v>1</v>
      </c>
      <c r="CE52" s="36">
        <v>1</v>
      </c>
      <c r="CF52" s="34"/>
      <c r="CG52" s="34"/>
      <c r="CI52">
        <v>48</v>
      </c>
      <c r="CJ52" s="48">
        <v>3.0249999999999999E-2</v>
      </c>
      <c r="CK52" s="48">
        <v>3.0249999999999999E-2</v>
      </c>
      <c r="CL52" s="48">
        <v>3.0249999999999999E-2</v>
      </c>
      <c r="CM52" s="48">
        <v>3.0249999999999999E-2</v>
      </c>
      <c r="CN52" s="48">
        <v>3.0249999999999999E-2</v>
      </c>
      <c r="CO52" s="48">
        <v>3.62508E-2</v>
      </c>
      <c r="CP52" s="48">
        <v>3.62508E-2</v>
      </c>
      <c r="CQ52" s="48">
        <v>3.62508E-2</v>
      </c>
      <c r="CR52" s="48">
        <v>3.62508E-2</v>
      </c>
      <c r="CS52" s="48">
        <v>3.62508E-2</v>
      </c>
      <c r="CT52" s="48">
        <v>3.7438400000000004E-2</v>
      </c>
      <c r="CU52" s="48">
        <v>3.7438400000000004E-2</v>
      </c>
      <c r="CV52" s="48">
        <v>3.7438400000000004E-2</v>
      </c>
      <c r="CW52" s="48">
        <v>3.7438400000000004E-2</v>
      </c>
      <c r="CX52" s="48">
        <v>3.7438400000000004E-2</v>
      </c>
      <c r="CY52" s="48">
        <v>2.83004E-2</v>
      </c>
      <c r="CZ52" s="48">
        <v>2.83004E-2</v>
      </c>
      <c r="DA52" s="48">
        <v>2.83004E-2</v>
      </c>
      <c r="DB52" s="48">
        <v>2.83004E-2</v>
      </c>
      <c r="DC52" s="48">
        <v>2.83004E-2</v>
      </c>
      <c r="DD52" s="48">
        <v>3.3359600000000003E-2</v>
      </c>
      <c r="DE52" s="48">
        <v>3.3359600000000003E-2</v>
      </c>
      <c r="DF52" s="48">
        <v>3.3359600000000003E-2</v>
      </c>
      <c r="DG52" s="48">
        <v>3.3359600000000003E-2</v>
      </c>
      <c r="DH52" s="48">
        <v>3.3359600000000003E-2</v>
      </c>
      <c r="DI52" s="48">
        <v>2.00228E-2</v>
      </c>
      <c r="DJ52" s="48">
        <v>2.00228E-2</v>
      </c>
      <c r="DK52" s="48">
        <v>2.00228E-2</v>
      </c>
      <c r="DL52" s="48">
        <v>2.00228E-2</v>
      </c>
      <c r="DM52" s="48">
        <v>2.00228E-2</v>
      </c>
      <c r="DN52" s="48">
        <v>1.32508E-2</v>
      </c>
      <c r="DO52" s="48">
        <v>1.32508E-2</v>
      </c>
      <c r="DP52" s="48">
        <v>1.32508E-2</v>
      </c>
      <c r="DQ52" s="48">
        <v>1.32508E-2</v>
      </c>
      <c r="DR52" s="48">
        <v>1.32508E-2</v>
      </c>
      <c r="DS52" s="48">
        <v>8.8660000000000008E-4</v>
      </c>
      <c r="DT52" s="48">
        <v>8.8660000000000008E-4</v>
      </c>
      <c r="DU52" s="48">
        <v>8.8660000000000008E-4</v>
      </c>
      <c r="DV52" s="48">
        <v>8.8660000000000008E-4</v>
      </c>
      <c r="DW52" s="48">
        <v>8.8660000000000008E-4</v>
      </c>
      <c r="DX52" s="48">
        <v>2.4060000000000002E-4</v>
      </c>
      <c r="DY52" s="48">
        <v>2.4060000000000002E-4</v>
      </c>
      <c r="DZ52" s="48">
        <v>2.4060000000000002E-4</v>
      </c>
      <c r="EA52" s="48">
        <v>2.4060000000000002E-4</v>
      </c>
      <c r="EB52" s="48">
        <v>2.4060000000000002E-4</v>
      </c>
      <c r="EC52" s="48">
        <v>0</v>
      </c>
      <c r="ED52" s="48">
        <v>0</v>
      </c>
      <c r="EE52" s="48">
        <v>0</v>
      </c>
      <c r="EF52" s="48">
        <v>0</v>
      </c>
      <c r="EG52" s="48">
        <v>0</v>
      </c>
      <c r="EH52" s="48">
        <v>0</v>
      </c>
      <c r="EI52" s="48">
        <v>0</v>
      </c>
      <c r="EJ52" s="48">
        <v>0</v>
      </c>
      <c r="EK52" s="48">
        <v>0</v>
      </c>
      <c r="EL52" s="48">
        <v>0</v>
      </c>
      <c r="EM52" s="48">
        <v>0</v>
      </c>
      <c r="EN52" s="48">
        <v>0</v>
      </c>
      <c r="EO52" s="48">
        <v>0</v>
      </c>
      <c r="EP52" s="48">
        <v>0</v>
      </c>
      <c r="EQ52" s="48">
        <v>0</v>
      </c>
      <c r="ER52" s="48">
        <v>0</v>
      </c>
      <c r="ES52" s="48">
        <v>0</v>
      </c>
      <c r="ET52" s="48">
        <v>0</v>
      </c>
      <c r="EU52" s="48">
        <v>0</v>
      </c>
      <c r="EV52" s="48">
        <v>0</v>
      </c>
      <c r="EW52" s="48">
        <v>0</v>
      </c>
      <c r="EX52" s="48">
        <v>0</v>
      </c>
      <c r="EY52" s="48">
        <v>0</v>
      </c>
      <c r="EZ52" s="48">
        <v>0</v>
      </c>
      <c r="FA52" s="48">
        <v>0</v>
      </c>
      <c r="FB52" s="48">
        <v>0</v>
      </c>
    </row>
    <row r="53" spans="1:158" ht="16" x14ac:dyDescent="0.2">
      <c r="A53">
        <v>49</v>
      </c>
      <c r="B53" s="36">
        <v>2056766</v>
      </c>
      <c r="C53" s="44">
        <v>2.8186511589274803E-3</v>
      </c>
      <c r="D53" s="9"/>
      <c r="E53" s="50">
        <v>0.18324200000000002</v>
      </c>
      <c r="F53" s="50">
        <v>0.39947000000000005</v>
      </c>
      <c r="G53" s="9"/>
      <c r="H53" s="30">
        <v>0</v>
      </c>
      <c r="I53" s="36">
        <v>4.4589456E-2</v>
      </c>
      <c r="J53" s="13"/>
      <c r="K53">
        <v>49</v>
      </c>
      <c r="L53" s="36">
        <v>2.0882999999999998</v>
      </c>
      <c r="M53" s="36">
        <v>2.0882999999999998</v>
      </c>
      <c r="N53" s="36">
        <v>2.0882999999999998</v>
      </c>
      <c r="O53" s="36">
        <v>1.8426332262685623</v>
      </c>
      <c r="P53" s="36">
        <v>1.767343232643229</v>
      </c>
      <c r="Q53" s="36">
        <v>1.6951295881574266</v>
      </c>
      <c r="R53" s="36">
        <v>1.6258665931853142</v>
      </c>
      <c r="S53" s="36">
        <v>1.5594336841877621</v>
      </c>
      <c r="T53" s="36">
        <v>1.4957152238518503</v>
      </c>
      <c r="U53" s="36">
        <v>1.4346002998052636</v>
      </c>
      <c r="V53" s="36">
        <v>1.3759825315552205</v>
      </c>
      <c r="W53" s="36">
        <v>1.3197598853158743</v>
      </c>
      <c r="X53" s="36">
        <v>1.2658344964018677</v>
      </c>
      <c r="Y53" s="36">
        <v>1.2141124988788874</v>
      </c>
      <c r="Z53" s="36">
        <v>1.1645038621746961</v>
      </c>
      <c r="AA53" s="36">
        <v>1.1169222343662377</v>
      </c>
      <c r="AB53" s="36">
        <v>1.0712847918700334</v>
      </c>
      <c r="AC53" s="36">
        <v>1.0275120952742238</v>
      </c>
      <c r="AD53" s="36">
        <v>1</v>
      </c>
      <c r="AE53" s="36">
        <v>1</v>
      </c>
      <c r="AF53" s="36">
        <v>1</v>
      </c>
      <c r="AG53" s="36">
        <v>1</v>
      </c>
      <c r="AH53" s="36">
        <v>1</v>
      </c>
      <c r="AI53" s="36">
        <v>1</v>
      </c>
      <c r="AJ53" s="36">
        <v>1</v>
      </c>
      <c r="AK53" s="36">
        <v>1</v>
      </c>
      <c r="AL53" s="36">
        <v>1</v>
      </c>
      <c r="AM53" s="36">
        <v>1</v>
      </c>
      <c r="AN53" s="36">
        <v>1</v>
      </c>
      <c r="AO53" s="36">
        <v>1</v>
      </c>
      <c r="AP53" s="36">
        <v>1</v>
      </c>
      <c r="AQ53" s="36">
        <v>1</v>
      </c>
      <c r="AR53" s="36">
        <v>1</v>
      </c>
      <c r="AS53" s="36">
        <v>1</v>
      </c>
      <c r="AT53" s="36">
        <v>1</v>
      </c>
      <c r="AU53" s="36">
        <v>1</v>
      </c>
      <c r="AV53" s="36">
        <v>1</v>
      </c>
      <c r="AW53" s="36">
        <v>1</v>
      </c>
      <c r="AX53" s="36">
        <v>1</v>
      </c>
      <c r="AY53" s="36">
        <v>1</v>
      </c>
      <c r="AZ53" s="36">
        <v>1</v>
      </c>
      <c r="BA53" s="36">
        <v>1</v>
      </c>
      <c r="BB53" s="36">
        <v>1</v>
      </c>
      <c r="BC53" s="36">
        <v>1</v>
      </c>
      <c r="BD53" s="36">
        <v>1</v>
      </c>
      <c r="BE53" s="36">
        <v>1</v>
      </c>
      <c r="BF53" s="36">
        <v>1</v>
      </c>
      <c r="BG53" s="36">
        <v>1</v>
      </c>
      <c r="BH53" s="36">
        <v>1</v>
      </c>
      <c r="BI53" s="36">
        <v>1</v>
      </c>
      <c r="BJ53" s="36">
        <v>1</v>
      </c>
      <c r="BK53" s="36">
        <v>1</v>
      </c>
      <c r="BL53" s="36">
        <v>1</v>
      </c>
      <c r="BM53" s="36">
        <v>1</v>
      </c>
      <c r="BN53" s="36">
        <v>1</v>
      </c>
      <c r="BO53" s="36">
        <v>1</v>
      </c>
      <c r="BP53" s="36">
        <v>1</v>
      </c>
      <c r="BQ53" s="36">
        <v>1</v>
      </c>
      <c r="BR53" s="36">
        <v>1</v>
      </c>
      <c r="BS53" s="36">
        <v>1</v>
      </c>
      <c r="BT53" s="36">
        <v>1</v>
      </c>
      <c r="BU53" s="36">
        <v>1</v>
      </c>
      <c r="BV53" s="36">
        <v>1</v>
      </c>
      <c r="BW53" s="36">
        <v>1</v>
      </c>
      <c r="BX53" s="36">
        <v>1</v>
      </c>
      <c r="BY53" s="36">
        <v>1</v>
      </c>
      <c r="BZ53" s="36">
        <v>1</v>
      </c>
      <c r="CA53" s="36">
        <v>1</v>
      </c>
      <c r="CB53" s="36">
        <v>1</v>
      </c>
      <c r="CC53" s="36">
        <v>1</v>
      </c>
      <c r="CD53" s="36">
        <v>1</v>
      </c>
      <c r="CE53" s="36">
        <v>1</v>
      </c>
      <c r="CF53" s="34"/>
      <c r="CG53" s="34"/>
      <c r="CI53">
        <v>49</v>
      </c>
      <c r="CJ53" s="48">
        <v>3.0249999999999999E-2</v>
      </c>
      <c r="CK53" s="48">
        <v>3.0249999999999999E-2</v>
      </c>
      <c r="CL53" s="48">
        <v>3.0249999999999999E-2</v>
      </c>
      <c r="CM53" s="48">
        <v>3.0249999999999999E-2</v>
      </c>
      <c r="CN53" s="48">
        <v>3.0249999999999999E-2</v>
      </c>
      <c r="CO53" s="48">
        <v>3.62508E-2</v>
      </c>
      <c r="CP53" s="48">
        <v>3.62508E-2</v>
      </c>
      <c r="CQ53" s="48">
        <v>3.62508E-2</v>
      </c>
      <c r="CR53" s="48">
        <v>3.62508E-2</v>
      </c>
      <c r="CS53" s="48">
        <v>3.62508E-2</v>
      </c>
      <c r="CT53" s="48">
        <v>3.7438400000000004E-2</v>
      </c>
      <c r="CU53" s="48">
        <v>3.7438400000000004E-2</v>
      </c>
      <c r="CV53" s="48">
        <v>3.7438400000000004E-2</v>
      </c>
      <c r="CW53" s="48">
        <v>3.7438400000000004E-2</v>
      </c>
      <c r="CX53" s="48">
        <v>3.7438400000000004E-2</v>
      </c>
      <c r="CY53" s="48">
        <v>2.83004E-2</v>
      </c>
      <c r="CZ53" s="48">
        <v>2.83004E-2</v>
      </c>
      <c r="DA53" s="48">
        <v>2.83004E-2</v>
      </c>
      <c r="DB53" s="48">
        <v>2.83004E-2</v>
      </c>
      <c r="DC53" s="48">
        <v>2.83004E-2</v>
      </c>
      <c r="DD53" s="48">
        <v>3.3359600000000003E-2</v>
      </c>
      <c r="DE53" s="48">
        <v>3.3359600000000003E-2</v>
      </c>
      <c r="DF53" s="48">
        <v>3.3359600000000003E-2</v>
      </c>
      <c r="DG53" s="48">
        <v>3.3359600000000003E-2</v>
      </c>
      <c r="DH53" s="48">
        <v>3.3359600000000003E-2</v>
      </c>
      <c r="DI53" s="48">
        <v>2.00228E-2</v>
      </c>
      <c r="DJ53" s="48">
        <v>2.00228E-2</v>
      </c>
      <c r="DK53" s="48">
        <v>2.00228E-2</v>
      </c>
      <c r="DL53" s="48">
        <v>2.00228E-2</v>
      </c>
      <c r="DM53" s="48">
        <v>2.00228E-2</v>
      </c>
      <c r="DN53" s="48">
        <v>1.32508E-2</v>
      </c>
      <c r="DO53" s="48">
        <v>1.32508E-2</v>
      </c>
      <c r="DP53" s="48">
        <v>1.32508E-2</v>
      </c>
      <c r="DQ53" s="48">
        <v>1.32508E-2</v>
      </c>
      <c r="DR53" s="48">
        <v>1.32508E-2</v>
      </c>
      <c r="DS53" s="48">
        <v>8.8660000000000008E-4</v>
      </c>
      <c r="DT53" s="48">
        <v>8.8660000000000008E-4</v>
      </c>
      <c r="DU53" s="48">
        <v>8.8660000000000008E-4</v>
      </c>
      <c r="DV53" s="48">
        <v>8.8660000000000008E-4</v>
      </c>
      <c r="DW53" s="48">
        <v>8.8660000000000008E-4</v>
      </c>
      <c r="DX53" s="48">
        <v>2.4060000000000002E-4</v>
      </c>
      <c r="DY53" s="48">
        <v>2.4060000000000002E-4</v>
      </c>
      <c r="DZ53" s="48">
        <v>2.4060000000000002E-4</v>
      </c>
      <c r="EA53" s="48">
        <v>2.4060000000000002E-4</v>
      </c>
      <c r="EB53" s="48">
        <v>2.4060000000000002E-4</v>
      </c>
      <c r="EC53" s="48">
        <v>0</v>
      </c>
      <c r="ED53" s="48">
        <v>0</v>
      </c>
      <c r="EE53" s="48">
        <v>0</v>
      </c>
      <c r="EF53" s="48">
        <v>0</v>
      </c>
      <c r="EG53" s="48">
        <v>0</v>
      </c>
      <c r="EH53" s="48">
        <v>0</v>
      </c>
      <c r="EI53" s="48">
        <v>0</v>
      </c>
      <c r="EJ53" s="48">
        <v>0</v>
      </c>
      <c r="EK53" s="48">
        <v>0</v>
      </c>
      <c r="EL53" s="48">
        <v>0</v>
      </c>
      <c r="EM53" s="48">
        <v>0</v>
      </c>
      <c r="EN53" s="48">
        <v>0</v>
      </c>
      <c r="EO53" s="48">
        <v>0</v>
      </c>
      <c r="EP53" s="48">
        <v>0</v>
      </c>
      <c r="EQ53" s="48">
        <v>0</v>
      </c>
      <c r="ER53" s="48">
        <v>0</v>
      </c>
      <c r="ES53" s="48">
        <v>0</v>
      </c>
      <c r="ET53" s="48">
        <v>0</v>
      </c>
      <c r="EU53" s="48">
        <v>0</v>
      </c>
      <c r="EV53" s="48">
        <v>0</v>
      </c>
      <c r="EW53" s="48">
        <v>0</v>
      </c>
      <c r="EX53" s="48">
        <v>0</v>
      </c>
      <c r="EY53" s="48">
        <v>0</v>
      </c>
      <c r="EZ53" s="48">
        <v>0</v>
      </c>
      <c r="FA53" s="48">
        <v>0</v>
      </c>
      <c r="FB53" s="48">
        <v>0</v>
      </c>
    </row>
    <row r="54" spans="1:158" ht="16" x14ac:dyDescent="0.2">
      <c r="A54">
        <v>50</v>
      </c>
      <c r="B54" s="36">
        <v>2185720</v>
      </c>
      <c r="C54" s="44">
        <v>2.8186511589274803E-3</v>
      </c>
      <c r="D54" s="9"/>
      <c r="E54" s="50">
        <v>0.18324200000000002</v>
      </c>
      <c r="F54" s="50">
        <v>0.39947000000000005</v>
      </c>
      <c r="G54" s="9"/>
      <c r="H54" s="30">
        <v>0</v>
      </c>
      <c r="I54" s="36">
        <v>4.3192243999999998E-2</v>
      </c>
      <c r="J54" s="13"/>
      <c r="K54">
        <v>50</v>
      </c>
      <c r="L54" s="36">
        <v>2.0882999999999998</v>
      </c>
      <c r="M54" s="36">
        <v>2.0882999999999998</v>
      </c>
      <c r="N54" s="36">
        <v>2.0882999999999998</v>
      </c>
      <c r="O54" s="36">
        <v>1.8426332262685623</v>
      </c>
      <c r="P54" s="36">
        <v>1.767343232643229</v>
      </c>
      <c r="Q54" s="36">
        <v>1.6951295881574266</v>
      </c>
      <c r="R54" s="36">
        <v>1.6258665931853142</v>
      </c>
      <c r="S54" s="36">
        <v>1.5594336841877621</v>
      </c>
      <c r="T54" s="36">
        <v>1.4957152238518503</v>
      </c>
      <c r="U54" s="36">
        <v>1.4346002998052636</v>
      </c>
      <c r="V54" s="36">
        <v>1.3759825315552205</v>
      </c>
      <c r="W54" s="36">
        <v>1.3197598853158743</v>
      </c>
      <c r="X54" s="36">
        <v>1.2658344964018677</v>
      </c>
      <c r="Y54" s="36">
        <v>1.2141124988788874</v>
      </c>
      <c r="Z54" s="36">
        <v>1.1645038621746961</v>
      </c>
      <c r="AA54" s="36">
        <v>1.1169222343662377</v>
      </c>
      <c r="AB54" s="36">
        <v>1.0712847918700334</v>
      </c>
      <c r="AC54" s="36">
        <v>1.0275120952742238</v>
      </c>
      <c r="AD54" s="36">
        <v>1</v>
      </c>
      <c r="AE54" s="36">
        <v>1</v>
      </c>
      <c r="AF54" s="36">
        <v>1</v>
      </c>
      <c r="AG54" s="36">
        <v>1</v>
      </c>
      <c r="AH54" s="36">
        <v>1</v>
      </c>
      <c r="AI54" s="36">
        <v>1</v>
      </c>
      <c r="AJ54" s="36">
        <v>1</v>
      </c>
      <c r="AK54" s="36">
        <v>1</v>
      </c>
      <c r="AL54" s="36">
        <v>1</v>
      </c>
      <c r="AM54" s="36">
        <v>1</v>
      </c>
      <c r="AN54" s="36">
        <v>1</v>
      </c>
      <c r="AO54" s="36">
        <v>1</v>
      </c>
      <c r="AP54" s="36">
        <v>1</v>
      </c>
      <c r="AQ54" s="36">
        <v>1</v>
      </c>
      <c r="AR54" s="36">
        <v>1</v>
      </c>
      <c r="AS54" s="36">
        <v>1</v>
      </c>
      <c r="AT54" s="36">
        <v>1</v>
      </c>
      <c r="AU54" s="36">
        <v>1</v>
      </c>
      <c r="AV54" s="36">
        <v>1</v>
      </c>
      <c r="AW54" s="36">
        <v>1</v>
      </c>
      <c r="AX54" s="36">
        <v>1</v>
      </c>
      <c r="AY54" s="36">
        <v>1</v>
      </c>
      <c r="AZ54" s="36">
        <v>1</v>
      </c>
      <c r="BA54" s="36">
        <v>1</v>
      </c>
      <c r="BB54" s="36">
        <v>1</v>
      </c>
      <c r="BC54" s="36">
        <v>1</v>
      </c>
      <c r="BD54" s="36">
        <v>1</v>
      </c>
      <c r="BE54" s="36">
        <v>1</v>
      </c>
      <c r="BF54" s="36">
        <v>1</v>
      </c>
      <c r="BG54" s="36">
        <v>1</v>
      </c>
      <c r="BH54" s="36">
        <v>1</v>
      </c>
      <c r="BI54" s="36">
        <v>1</v>
      </c>
      <c r="BJ54" s="36">
        <v>1</v>
      </c>
      <c r="BK54" s="36">
        <v>1</v>
      </c>
      <c r="BL54" s="36">
        <v>1</v>
      </c>
      <c r="BM54" s="36">
        <v>1</v>
      </c>
      <c r="BN54" s="36">
        <v>1</v>
      </c>
      <c r="BO54" s="36">
        <v>1</v>
      </c>
      <c r="BP54" s="36">
        <v>1</v>
      </c>
      <c r="BQ54" s="36">
        <v>1</v>
      </c>
      <c r="BR54" s="36">
        <v>1</v>
      </c>
      <c r="BS54" s="36">
        <v>1</v>
      </c>
      <c r="BT54" s="36">
        <v>1</v>
      </c>
      <c r="BU54" s="36">
        <v>1</v>
      </c>
      <c r="BV54" s="36">
        <v>1</v>
      </c>
      <c r="BW54" s="36">
        <v>1</v>
      </c>
      <c r="BX54" s="36">
        <v>1</v>
      </c>
      <c r="BY54" s="36">
        <v>1</v>
      </c>
      <c r="BZ54" s="36">
        <v>1</v>
      </c>
      <c r="CA54" s="36">
        <v>1</v>
      </c>
      <c r="CB54" s="36">
        <v>1</v>
      </c>
      <c r="CC54" s="36">
        <v>1</v>
      </c>
      <c r="CD54" s="36">
        <v>1</v>
      </c>
      <c r="CE54" s="36">
        <v>1</v>
      </c>
      <c r="CF54" s="34"/>
      <c r="CG54" s="34"/>
      <c r="CI54">
        <v>50</v>
      </c>
      <c r="CJ54" s="48">
        <v>3.0249999999999999E-2</v>
      </c>
      <c r="CK54" s="48">
        <v>3.0249999999999999E-2</v>
      </c>
      <c r="CL54" s="48">
        <v>3.0249999999999999E-2</v>
      </c>
      <c r="CM54" s="48">
        <v>3.0249999999999999E-2</v>
      </c>
      <c r="CN54" s="48">
        <v>3.0249999999999999E-2</v>
      </c>
      <c r="CO54" s="48">
        <v>3.62508E-2</v>
      </c>
      <c r="CP54" s="48">
        <v>3.62508E-2</v>
      </c>
      <c r="CQ54" s="48">
        <v>3.62508E-2</v>
      </c>
      <c r="CR54" s="48">
        <v>3.62508E-2</v>
      </c>
      <c r="CS54" s="48">
        <v>3.62508E-2</v>
      </c>
      <c r="CT54" s="48">
        <v>3.7438400000000004E-2</v>
      </c>
      <c r="CU54" s="48">
        <v>3.7438400000000004E-2</v>
      </c>
      <c r="CV54" s="48">
        <v>3.7438400000000004E-2</v>
      </c>
      <c r="CW54" s="48">
        <v>3.7438400000000004E-2</v>
      </c>
      <c r="CX54" s="48">
        <v>3.7438400000000004E-2</v>
      </c>
      <c r="CY54" s="48">
        <v>2.83004E-2</v>
      </c>
      <c r="CZ54" s="48">
        <v>2.83004E-2</v>
      </c>
      <c r="DA54" s="48">
        <v>2.83004E-2</v>
      </c>
      <c r="DB54" s="48">
        <v>2.83004E-2</v>
      </c>
      <c r="DC54" s="48">
        <v>2.83004E-2</v>
      </c>
      <c r="DD54" s="48">
        <v>3.3359600000000003E-2</v>
      </c>
      <c r="DE54" s="48">
        <v>3.3359600000000003E-2</v>
      </c>
      <c r="DF54" s="48">
        <v>3.3359600000000003E-2</v>
      </c>
      <c r="DG54" s="48">
        <v>3.3359600000000003E-2</v>
      </c>
      <c r="DH54" s="48">
        <v>3.3359600000000003E-2</v>
      </c>
      <c r="DI54" s="48">
        <v>2.00228E-2</v>
      </c>
      <c r="DJ54" s="48">
        <v>2.00228E-2</v>
      </c>
      <c r="DK54" s="48">
        <v>2.00228E-2</v>
      </c>
      <c r="DL54" s="48">
        <v>2.00228E-2</v>
      </c>
      <c r="DM54" s="48">
        <v>2.00228E-2</v>
      </c>
      <c r="DN54" s="48">
        <v>1.32508E-2</v>
      </c>
      <c r="DO54" s="48">
        <v>1.32508E-2</v>
      </c>
      <c r="DP54" s="48">
        <v>1.32508E-2</v>
      </c>
      <c r="DQ54" s="48">
        <v>1.32508E-2</v>
      </c>
      <c r="DR54" s="48">
        <v>1.32508E-2</v>
      </c>
      <c r="DS54" s="48">
        <v>8.8660000000000008E-4</v>
      </c>
      <c r="DT54" s="48">
        <v>8.8660000000000008E-4</v>
      </c>
      <c r="DU54" s="48">
        <v>8.8660000000000008E-4</v>
      </c>
      <c r="DV54" s="48">
        <v>8.8660000000000008E-4</v>
      </c>
      <c r="DW54" s="48">
        <v>8.8660000000000008E-4</v>
      </c>
      <c r="DX54" s="48">
        <v>2.4060000000000002E-4</v>
      </c>
      <c r="DY54" s="48">
        <v>2.4060000000000002E-4</v>
      </c>
      <c r="DZ54" s="48">
        <v>2.4060000000000002E-4</v>
      </c>
      <c r="EA54" s="48">
        <v>2.4060000000000002E-4</v>
      </c>
      <c r="EB54" s="48">
        <v>2.4060000000000002E-4</v>
      </c>
      <c r="EC54" s="48">
        <v>0</v>
      </c>
      <c r="ED54" s="48">
        <v>0</v>
      </c>
      <c r="EE54" s="48">
        <v>0</v>
      </c>
      <c r="EF54" s="48">
        <v>0</v>
      </c>
      <c r="EG54" s="48">
        <v>0</v>
      </c>
      <c r="EH54" s="48">
        <v>0</v>
      </c>
      <c r="EI54" s="48">
        <v>0</v>
      </c>
      <c r="EJ54" s="48">
        <v>0</v>
      </c>
      <c r="EK54" s="48">
        <v>0</v>
      </c>
      <c r="EL54" s="48">
        <v>0</v>
      </c>
      <c r="EM54" s="48">
        <v>0</v>
      </c>
      <c r="EN54" s="48">
        <v>0</v>
      </c>
      <c r="EO54" s="48">
        <v>0</v>
      </c>
      <c r="EP54" s="48">
        <v>0</v>
      </c>
      <c r="EQ54" s="48">
        <v>0</v>
      </c>
      <c r="ER54" s="48">
        <v>0</v>
      </c>
      <c r="ES54" s="48">
        <v>0</v>
      </c>
      <c r="ET54" s="48">
        <v>0</v>
      </c>
      <c r="EU54" s="48">
        <v>0</v>
      </c>
      <c r="EV54" s="48">
        <v>0</v>
      </c>
      <c r="EW54" s="48">
        <v>0</v>
      </c>
      <c r="EX54" s="48">
        <v>0</v>
      </c>
      <c r="EY54" s="48">
        <v>0</v>
      </c>
      <c r="EZ54" s="48">
        <v>0</v>
      </c>
      <c r="FA54" s="48">
        <v>0</v>
      </c>
      <c r="FB54" s="48">
        <v>0</v>
      </c>
    </row>
    <row r="55" spans="1:158" ht="16" x14ac:dyDescent="0.2">
      <c r="A55">
        <v>51</v>
      </c>
      <c r="B55" s="36">
        <v>2150184</v>
      </c>
      <c r="C55" s="44">
        <v>2.8186511589274803E-3</v>
      </c>
      <c r="D55" s="9"/>
      <c r="E55" s="50">
        <v>0.18324200000000002</v>
      </c>
      <c r="F55" s="50">
        <v>0.39947000000000005</v>
      </c>
      <c r="G55" s="9"/>
      <c r="H55" s="30">
        <v>0</v>
      </c>
      <c r="I55" s="36">
        <v>4.1912532000000002E-2</v>
      </c>
      <c r="J55" s="13"/>
      <c r="K55">
        <v>51</v>
      </c>
      <c r="L55" s="36">
        <v>2.0882999999999998</v>
      </c>
      <c r="M55" s="36">
        <v>2.0882999999999998</v>
      </c>
      <c r="N55" s="36">
        <v>2.0882999999999998</v>
      </c>
      <c r="O55" s="36">
        <v>1.8426332262685623</v>
      </c>
      <c r="P55" s="36">
        <v>1.767343232643229</v>
      </c>
      <c r="Q55" s="36">
        <v>1.6951295881574266</v>
      </c>
      <c r="R55" s="36">
        <v>1.6258665931853142</v>
      </c>
      <c r="S55" s="36">
        <v>1.5594336841877621</v>
      </c>
      <c r="T55" s="36">
        <v>1.4957152238518503</v>
      </c>
      <c r="U55" s="36">
        <v>1.4346002998052636</v>
      </c>
      <c r="V55" s="36">
        <v>1.3759825315552205</v>
      </c>
      <c r="W55" s="36">
        <v>1.3197598853158743</v>
      </c>
      <c r="X55" s="36">
        <v>1.2658344964018677</v>
      </c>
      <c r="Y55" s="36">
        <v>1.2141124988788874</v>
      </c>
      <c r="Z55" s="36">
        <v>1.1645038621746961</v>
      </c>
      <c r="AA55" s="36">
        <v>1.1169222343662377</v>
      </c>
      <c r="AB55" s="36">
        <v>1.0712847918700334</v>
      </c>
      <c r="AC55" s="36">
        <v>1.0275120952742238</v>
      </c>
      <c r="AD55" s="36">
        <v>1</v>
      </c>
      <c r="AE55" s="36">
        <v>1</v>
      </c>
      <c r="AF55" s="36">
        <v>1</v>
      </c>
      <c r="AG55" s="36">
        <v>1</v>
      </c>
      <c r="AH55" s="36">
        <v>1</v>
      </c>
      <c r="AI55" s="36">
        <v>1</v>
      </c>
      <c r="AJ55" s="36">
        <v>1</v>
      </c>
      <c r="AK55" s="36">
        <v>1</v>
      </c>
      <c r="AL55" s="36">
        <v>1</v>
      </c>
      <c r="AM55" s="36">
        <v>1</v>
      </c>
      <c r="AN55" s="36">
        <v>1</v>
      </c>
      <c r="AO55" s="36">
        <v>1</v>
      </c>
      <c r="AP55" s="36">
        <v>1</v>
      </c>
      <c r="AQ55" s="36">
        <v>1</v>
      </c>
      <c r="AR55" s="36">
        <v>1</v>
      </c>
      <c r="AS55" s="36">
        <v>1</v>
      </c>
      <c r="AT55" s="36">
        <v>1</v>
      </c>
      <c r="AU55" s="36">
        <v>1</v>
      </c>
      <c r="AV55" s="36">
        <v>1</v>
      </c>
      <c r="AW55" s="36">
        <v>1</v>
      </c>
      <c r="AX55" s="36">
        <v>1</v>
      </c>
      <c r="AY55" s="36">
        <v>1</v>
      </c>
      <c r="AZ55" s="36">
        <v>1</v>
      </c>
      <c r="BA55" s="36">
        <v>1</v>
      </c>
      <c r="BB55" s="36">
        <v>1</v>
      </c>
      <c r="BC55" s="36">
        <v>1</v>
      </c>
      <c r="BD55" s="36">
        <v>1</v>
      </c>
      <c r="BE55" s="36">
        <v>1</v>
      </c>
      <c r="BF55" s="36">
        <v>1</v>
      </c>
      <c r="BG55" s="36">
        <v>1</v>
      </c>
      <c r="BH55" s="36">
        <v>1</v>
      </c>
      <c r="BI55" s="36">
        <v>1</v>
      </c>
      <c r="BJ55" s="36">
        <v>1</v>
      </c>
      <c r="BK55" s="36">
        <v>1</v>
      </c>
      <c r="BL55" s="36">
        <v>1</v>
      </c>
      <c r="BM55" s="36">
        <v>1</v>
      </c>
      <c r="BN55" s="36">
        <v>1</v>
      </c>
      <c r="BO55" s="36">
        <v>1</v>
      </c>
      <c r="BP55" s="36">
        <v>1</v>
      </c>
      <c r="BQ55" s="36">
        <v>1</v>
      </c>
      <c r="BR55" s="36">
        <v>1</v>
      </c>
      <c r="BS55" s="36">
        <v>1</v>
      </c>
      <c r="BT55" s="36">
        <v>1</v>
      </c>
      <c r="BU55" s="36">
        <v>1</v>
      </c>
      <c r="BV55" s="36">
        <v>1</v>
      </c>
      <c r="BW55" s="36">
        <v>1</v>
      </c>
      <c r="BX55" s="36">
        <v>1</v>
      </c>
      <c r="BY55" s="36">
        <v>1</v>
      </c>
      <c r="BZ55" s="36">
        <v>1</v>
      </c>
      <c r="CA55" s="36">
        <v>1</v>
      </c>
      <c r="CB55" s="36">
        <v>1</v>
      </c>
      <c r="CC55" s="36">
        <v>1</v>
      </c>
      <c r="CD55" s="36">
        <v>1</v>
      </c>
      <c r="CE55" s="36">
        <v>1</v>
      </c>
      <c r="CF55" s="34"/>
      <c r="CG55" s="34"/>
      <c r="CI55">
        <v>51</v>
      </c>
      <c r="CJ55" s="48">
        <v>3.0249999999999999E-2</v>
      </c>
      <c r="CK55" s="48">
        <v>3.0249999999999999E-2</v>
      </c>
      <c r="CL55" s="48">
        <v>3.0249999999999999E-2</v>
      </c>
      <c r="CM55" s="48">
        <v>3.0249999999999999E-2</v>
      </c>
      <c r="CN55" s="48">
        <v>3.0249999999999999E-2</v>
      </c>
      <c r="CO55" s="48">
        <v>3.62508E-2</v>
      </c>
      <c r="CP55" s="48">
        <v>3.62508E-2</v>
      </c>
      <c r="CQ55" s="48">
        <v>3.62508E-2</v>
      </c>
      <c r="CR55" s="48">
        <v>3.62508E-2</v>
      </c>
      <c r="CS55" s="48">
        <v>3.62508E-2</v>
      </c>
      <c r="CT55" s="48">
        <v>3.7438400000000004E-2</v>
      </c>
      <c r="CU55" s="48">
        <v>3.7438400000000004E-2</v>
      </c>
      <c r="CV55" s="48">
        <v>3.7438400000000004E-2</v>
      </c>
      <c r="CW55" s="48">
        <v>3.7438400000000004E-2</v>
      </c>
      <c r="CX55" s="48">
        <v>3.7438400000000004E-2</v>
      </c>
      <c r="CY55" s="48">
        <v>2.83004E-2</v>
      </c>
      <c r="CZ55" s="48">
        <v>2.83004E-2</v>
      </c>
      <c r="DA55" s="48">
        <v>2.83004E-2</v>
      </c>
      <c r="DB55" s="48">
        <v>2.83004E-2</v>
      </c>
      <c r="DC55" s="48">
        <v>2.83004E-2</v>
      </c>
      <c r="DD55" s="48">
        <v>3.3359600000000003E-2</v>
      </c>
      <c r="DE55" s="48">
        <v>3.3359600000000003E-2</v>
      </c>
      <c r="DF55" s="48">
        <v>3.3359600000000003E-2</v>
      </c>
      <c r="DG55" s="48">
        <v>3.3359600000000003E-2</v>
      </c>
      <c r="DH55" s="48">
        <v>3.3359600000000003E-2</v>
      </c>
      <c r="DI55" s="48">
        <v>2.00228E-2</v>
      </c>
      <c r="DJ55" s="48">
        <v>2.00228E-2</v>
      </c>
      <c r="DK55" s="48">
        <v>2.00228E-2</v>
      </c>
      <c r="DL55" s="48">
        <v>2.00228E-2</v>
      </c>
      <c r="DM55" s="48">
        <v>2.00228E-2</v>
      </c>
      <c r="DN55" s="48">
        <v>1.32508E-2</v>
      </c>
      <c r="DO55" s="48">
        <v>1.32508E-2</v>
      </c>
      <c r="DP55" s="48">
        <v>1.32508E-2</v>
      </c>
      <c r="DQ55" s="48">
        <v>1.32508E-2</v>
      </c>
      <c r="DR55" s="48">
        <v>1.32508E-2</v>
      </c>
      <c r="DS55" s="48">
        <v>8.8660000000000008E-4</v>
      </c>
      <c r="DT55" s="48">
        <v>8.8660000000000008E-4</v>
      </c>
      <c r="DU55" s="48">
        <v>8.8660000000000008E-4</v>
      </c>
      <c r="DV55" s="48">
        <v>8.8660000000000008E-4</v>
      </c>
      <c r="DW55" s="48">
        <v>8.8660000000000008E-4</v>
      </c>
      <c r="DX55" s="48">
        <v>2.4060000000000002E-4</v>
      </c>
      <c r="DY55" s="48">
        <v>2.4060000000000002E-4</v>
      </c>
      <c r="DZ55" s="48">
        <v>2.4060000000000002E-4</v>
      </c>
      <c r="EA55" s="48">
        <v>2.4060000000000002E-4</v>
      </c>
      <c r="EB55" s="48">
        <v>2.4060000000000002E-4</v>
      </c>
      <c r="EC55" s="48">
        <v>0</v>
      </c>
      <c r="ED55" s="48">
        <v>0</v>
      </c>
      <c r="EE55" s="48">
        <v>0</v>
      </c>
      <c r="EF55" s="48">
        <v>0</v>
      </c>
      <c r="EG55" s="48">
        <v>0</v>
      </c>
      <c r="EH55" s="48">
        <v>0</v>
      </c>
      <c r="EI55" s="48">
        <v>0</v>
      </c>
      <c r="EJ55" s="48">
        <v>0</v>
      </c>
      <c r="EK55" s="48">
        <v>0</v>
      </c>
      <c r="EL55" s="48">
        <v>0</v>
      </c>
      <c r="EM55" s="48">
        <v>0</v>
      </c>
      <c r="EN55" s="48">
        <v>0</v>
      </c>
      <c r="EO55" s="48">
        <v>0</v>
      </c>
      <c r="EP55" s="48">
        <v>0</v>
      </c>
      <c r="EQ55" s="48">
        <v>0</v>
      </c>
      <c r="ER55" s="48">
        <v>0</v>
      </c>
      <c r="ES55" s="48">
        <v>0</v>
      </c>
      <c r="ET55" s="48">
        <v>0</v>
      </c>
      <c r="EU55" s="48">
        <v>0</v>
      </c>
      <c r="EV55" s="48">
        <v>0</v>
      </c>
      <c r="EW55" s="48">
        <v>0</v>
      </c>
      <c r="EX55" s="48">
        <v>0</v>
      </c>
      <c r="EY55" s="48">
        <v>0</v>
      </c>
      <c r="EZ55" s="48">
        <v>0</v>
      </c>
      <c r="FA55" s="48">
        <v>0</v>
      </c>
      <c r="FB55" s="48">
        <v>0</v>
      </c>
    </row>
    <row r="56" spans="1:158" ht="16" x14ac:dyDescent="0.2">
      <c r="A56">
        <v>52</v>
      </c>
      <c r="B56" s="36">
        <v>2065837</v>
      </c>
      <c r="C56" s="44">
        <v>2.8186511589274803E-3</v>
      </c>
      <c r="D56" s="9"/>
      <c r="E56" s="50">
        <v>0.18324200000000002</v>
      </c>
      <c r="F56" s="50">
        <v>0.39947000000000005</v>
      </c>
      <c r="G56" s="9"/>
      <c r="H56" s="30">
        <v>0</v>
      </c>
      <c r="I56" s="36">
        <v>4.0786695999999997E-2</v>
      </c>
      <c r="J56" s="13"/>
      <c r="K56">
        <v>52</v>
      </c>
      <c r="L56" s="36">
        <v>2.0882999999999998</v>
      </c>
      <c r="M56" s="36">
        <v>2.0882999999999998</v>
      </c>
      <c r="N56" s="36">
        <v>2.0882999999999998</v>
      </c>
      <c r="O56" s="36">
        <v>1.8426332262685623</v>
      </c>
      <c r="P56" s="36">
        <v>1.767343232643229</v>
      </c>
      <c r="Q56" s="36">
        <v>1.6951295881574266</v>
      </c>
      <c r="R56" s="36">
        <v>1.6258665931853142</v>
      </c>
      <c r="S56" s="36">
        <v>1.5594336841877621</v>
      </c>
      <c r="T56" s="36">
        <v>1.4957152238518503</v>
      </c>
      <c r="U56" s="36">
        <v>1.4346002998052636</v>
      </c>
      <c r="V56" s="36">
        <v>1.3759825315552205</v>
      </c>
      <c r="W56" s="36">
        <v>1.3197598853158743</v>
      </c>
      <c r="X56" s="36">
        <v>1.2658344964018677</v>
      </c>
      <c r="Y56" s="36">
        <v>1.2141124988788874</v>
      </c>
      <c r="Z56" s="36">
        <v>1.1645038621746961</v>
      </c>
      <c r="AA56" s="36">
        <v>1.1169222343662377</v>
      </c>
      <c r="AB56" s="36">
        <v>1.0712847918700334</v>
      </c>
      <c r="AC56" s="36">
        <v>1.0275120952742238</v>
      </c>
      <c r="AD56" s="36">
        <v>1</v>
      </c>
      <c r="AE56" s="36">
        <v>1</v>
      </c>
      <c r="AF56" s="36">
        <v>1</v>
      </c>
      <c r="AG56" s="36">
        <v>1</v>
      </c>
      <c r="AH56" s="36">
        <v>1</v>
      </c>
      <c r="AI56" s="36">
        <v>1</v>
      </c>
      <c r="AJ56" s="36">
        <v>1</v>
      </c>
      <c r="AK56" s="36">
        <v>1</v>
      </c>
      <c r="AL56" s="36">
        <v>1</v>
      </c>
      <c r="AM56" s="36">
        <v>1</v>
      </c>
      <c r="AN56" s="36">
        <v>1</v>
      </c>
      <c r="AO56" s="36">
        <v>1</v>
      </c>
      <c r="AP56" s="36">
        <v>1</v>
      </c>
      <c r="AQ56" s="36">
        <v>1</v>
      </c>
      <c r="AR56" s="36">
        <v>1</v>
      </c>
      <c r="AS56" s="36">
        <v>1</v>
      </c>
      <c r="AT56" s="36">
        <v>1</v>
      </c>
      <c r="AU56" s="36">
        <v>1</v>
      </c>
      <c r="AV56" s="36">
        <v>1</v>
      </c>
      <c r="AW56" s="36">
        <v>1</v>
      </c>
      <c r="AX56" s="36">
        <v>1</v>
      </c>
      <c r="AY56" s="36">
        <v>1</v>
      </c>
      <c r="AZ56" s="36">
        <v>1</v>
      </c>
      <c r="BA56" s="36">
        <v>1</v>
      </c>
      <c r="BB56" s="36">
        <v>1</v>
      </c>
      <c r="BC56" s="36">
        <v>1</v>
      </c>
      <c r="BD56" s="36">
        <v>1</v>
      </c>
      <c r="BE56" s="36">
        <v>1</v>
      </c>
      <c r="BF56" s="36">
        <v>1</v>
      </c>
      <c r="BG56" s="36">
        <v>1</v>
      </c>
      <c r="BH56" s="36">
        <v>1</v>
      </c>
      <c r="BI56" s="36">
        <v>1</v>
      </c>
      <c r="BJ56" s="36">
        <v>1</v>
      </c>
      <c r="BK56" s="36">
        <v>1</v>
      </c>
      <c r="BL56" s="36">
        <v>1</v>
      </c>
      <c r="BM56" s="36">
        <v>1</v>
      </c>
      <c r="BN56" s="36">
        <v>1</v>
      </c>
      <c r="BO56" s="36">
        <v>1</v>
      </c>
      <c r="BP56" s="36">
        <v>1</v>
      </c>
      <c r="BQ56" s="36">
        <v>1</v>
      </c>
      <c r="BR56" s="36">
        <v>1</v>
      </c>
      <c r="BS56" s="36">
        <v>1</v>
      </c>
      <c r="BT56" s="36">
        <v>1</v>
      </c>
      <c r="BU56" s="36">
        <v>1</v>
      </c>
      <c r="BV56" s="36">
        <v>1</v>
      </c>
      <c r="BW56" s="36">
        <v>1</v>
      </c>
      <c r="BX56" s="36">
        <v>1</v>
      </c>
      <c r="BY56" s="36">
        <v>1</v>
      </c>
      <c r="BZ56" s="36">
        <v>1</v>
      </c>
      <c r="CA56" s="36">
        <v>1</v>
      </c>
      <c r="CB56" s="36">
        <v>1</v>
      </c>
      <c r="CC56" s="36">
        <v>1</v>
      </c>
      <c r="CD56" s="36">
        <v>1</v>
      </c>
      <c r="CE56" s="36">
        <v>1</v>
      </c>
      <c r="CF56" s="34"/>
      <c r="CG56" s="34"/>
      <c r="CI56">
        <v>52</v>
      </c>
      <c r="CJ56" s="48">
        <v>3.0249999999999999E-2</v>
      </c>
      <c r="CK56" s="48">
        <v>3.0249999999999999E-2</v>
      </c>
      <c r="CL56" s="48">
        <v>3.0249999999999999E-2</v>
      </c>
      <c r="CM56" s="48">
        <v>3.0249999999999999E-2</v>
      </c>
      <c r="CN56" s="48">
        <v>3.0249999999999999E-2</v>
      </c>
      <c r="CO56" s="48">
        <v>3.62508E-2</v>
      </c>
      <c r="CP56" s="48">
        <v>3.62508E-2</v>
      </c>
      <c r="CQ56" s="48">
        <v>3.62508E-2</v>
      </c>
      <c r="CR56" s="48">
        <v>3.62508E-2</v>
      </c>
      <c r="CS56" s="48">
        <v>3.62508E-2</v>
      </c>
      <c r="CT56" s="48">
        <v>3.7438400000000004E-2</v>
      </c>
      <c r="CU56" s="48">
        <v>3.7438400000000004E-2</v>
      </c>
      <c r="CV56" s="48">
        <v>3.7438400000000004E-2</v>
      </c>
      <c r="CW56" s="48">
        <v>3.7438400000000004E-2</v>
      </c>
      <c r="CX56" s="48">
        <v>3.7438400000000004E-2</v>
      </c>
      <c r="CY56" s="48">
        <v>2.83004E-2</v>
      </c>
      <c r="CZ56" s="48">
        <v>2.83004E-2</v>
      </c>
      <c r="DA56" s="48">
        <v>2.83004E-2</v>
      </c>
      <c r="DB56" s="48">
        <v>2.83004E-2</v>
      </c>
      <c r="DC56" s="48">
        <v>2.83004E-2</v>
      </c>
      <c r="DD56" s="48">
        <v>3.3359600000000003E-2</v>
      </c>
      <c r="DE56" s="48">
        <v>3.3359600000000003E-2</v>
      </c>
      <c r="DF56" s="48">
        <v>3.3359600000000003E-2</v>
      </c>
      <c r="DG56" s="48">
        <v>3.3359600000000003E-2</v>
      </c>
      <c r="DH56" s="48">
        <v>3.3359600000000003E-2</v>
      </c>
      <c r="DI56" s="48">
        <v>2.00228E-2</v>
      </c>
      <c r="DJ56" s="48">
        <v>2.00228E-2</v>
      </c>
      <c r="DK56" s="48">
        <v>2.00228E-2</v>
      </c>
      <c r="DL56" s="48">
        <v>2.00228E-2</v>
      </c>
      <c r="DM56" s="48">
        <v>2.00228E-2</v>
      </c>
      <c r="DN56" s="48">
        <v>1.32508E-2</v>
      </c>
      <c r="DO56" s="48">
        <v>1.32508E-2</v>
      </c>
      <c r="DP56" s="48">
        <v>1.32508E-2</v>
      </c>
      <c r="DQ56" s="48">
        <v>1.32508E-2</v>
      </c>
      <c r="DR56" s="48">
        <v>1.32508E-2</v>
      </c>
      <c r="DS56" s="48">
        <v>8.8660000000000008E-4</v>
      </c>
      <c r="DT56" s="48">
        <v>8.8660000000000008E-4</v>
      </c>
      <c r="DU56" s="48">
        <v>8.8660000000000008E-4</v>
      </c>
      <c r="DV56" s="48">
        <v>8.8660000000000008E-4</v>
      </c>
      <c r="DW56" s="48">
        <v>8.8660000000000008E-4</v>
      </c>
      <c r="DX56" s="48">
        <v>2.4060000000000002E-4</v>
      </c>
      <c r="DY56" s="48">
        <v>2.4060000000000002E-4</v>
      </c>
      <c r="DZ56" s="48">
        <v>2.4060000000000002E-4</v>
      </c>
      <c r="EA56" s="48">
        <v>2.4060000000000002E-4</v>
      </c>
      <c r="EB56" s="48">
        <v>2.4060000000000002E-4</v>
      </c>
      <c r="EC56" s="48">
        <v>0</v>
      </c>
      <c r="ED56" s="48">
        <v>0</v>
      </c>
      <c r="EE56" s="48">
        <v>0</v>
      </c>
      <c r="EF56" s="48">
        <v>0</v>
      </c>
      <c r="EG56" s="48">
        <v>0</v>
      </c>
      <c r="EH56" s="48">
        <v>0</v>
      </c>
      <c r="EI56" s="48">
        <v>0</v>
      </c>
      <c r="EJ56" s="48">
        <v>0</v>
      </c>
      <c r="EK56" s="48">
        <v>0</v>
      </c>
      <c r="EL56" s="48">
        <v>0</v>
      </c>
      <c r="EM56" s="48">
        <v>0</v>
      </c>
      <c r="EN56" s="48">
        <v>0</v>
      </c>
      <c r="EO56" s="48">
        <v>0</v>
      </c>
      <c r="EP56" s="48">
        <v>0</v>
      </c>
      <c r="EQ56" s="48">
        <v>0</v>
      </c>
      <c r="ER56" s="48">
        <v>0</v>
      </c>
      <c r="ES56" s="48">
        <v>0</v>
      </c>
      <c r="ET56" s="48">
        <v>0</v>
      </c>
      <c r="EU56" s="48">
        <v>0</v>
      </c>
      <c r="EV56" s="48">
        <v>0</v>
      </c>
      <c r="EW56" s="48">
        <v>0</v>
      </c>
      <c r="EX56" s="48">
        <v>0</v>
      </c>
      <c r="EY56" s="48">
        <v>0</v>
      </c>
      <c r="EZ56" s="48">
        <v>0</v>
      </c>
      <c r="FA56" s="48">
        <v>0</v>
      </c>
      <c r="FB56" s="48">
        <v>0</v>
      </c>
    </row>
    <row r="57" spans="1:158" ht="16" x14ac:dyDescent="0.2">
      <c r="A57">
        <v>53</v>
      </c>
      <c r="B57" s="36">
        <v>2017818</v>
      </c>
      <c r="C57" s="44">
        <v>2.8186511589274803E-3</v>
      </c>
      <c r="D57" s="9"/>
      <c r="E57" s="50">
        <v>0.18324200000000002</v>
      </c>
      <c r="F57" s="50">
        <v>0.39947000000000005</v>
      </c>
      <c r="G57" s="9"/>
      <c r="H57" s="30">
        <v>0</v>
      </c>
      <c r="I57" s="36">
        <v>3.9842089999999997E-2</v>
      </c>
      <c r="J57" s="13"/>
      <c r="K57">
        <v>53</v>
      </c>
      <c r="L57" s="36">
        <v>2.0882999999999998</v>
      </c>
      <c r="M57" s="36">
        <v>2.0882999999999998</v>
      </c>
      <c r="N57" s="36">
        <v>2.0882999999999998</v>
      </c>
      <c r="O57" s="36">
        <v>1.8426332262685623</v>
      </c>
      <c r="P57" s="36">
        <v>1.767343232643229</v>
      </c>
      <c r="Q57" s="36">
        <v>1.6951295881574266</v>
      </c>
      <c r="R57" s="36">
        <v>1.6258665931853142</v>
      </c>
      <c r="S57" s="36">
        <v>1.5594336841877621</v>
      </c>
      <c r="T57" s="36">
        <v>1.4957152238518503</v>
      </c>
      <c r="U57" s="36">
        <v>1.4346002998052636</v>
      </c>
      <c r="V57" s="36">
        <v>1.3759825315552205</v>
      </c>
      <c r="W57" s="36">
        <v>1.3197598853158743</v>
      </c>
      <c r="X57" s="36">
        <v>1.2658344964018677</v>
      </c>
      <c r="Y57" s="36">
        <v>1.2141124988788874</v>
      </c>
      <c r="Z57" s="36">
        <v>1.1645038621746961</v>
      </c>
      <c r="AA57" s="36">
        <v>1.1169222343662377</v>
      </c>
      <c r="AB57" s="36">
        <v>1.0712847918700334</v>
      </c>
      <c r="AC57" s="36">
        <v>1.0275120952742238</v>
      </c>
      <c r="AD57" s="36">
        <v>1</v>
      </c>
      <c r="AE57" s="36">
        <v>1</v>
      </c>
      <c r="AF57" s="36">
        <v>1</v>
      </c>
      <c r="AG57" s="36">
        <v>1</v>
      </c>
      <c r="AH57" s="36">
        <v>1</v>
      </c>
      <c r="AI57" s="36">
        <v>1</v>
      </c>
      <c r="AJ57" s="36">
        <v>1</v>
      </c>
      <c r="AK57" s="36">
        <v>1</v>
      </c>
      <c r="AL57" s="36">
        <v>1</v>
      </c>
      <c r="AM57" s="36">
        <v>1</v>
      </c>
      <c r="AN57" s="36">
        <v>1</v>
      </c>
      <c r="AO57" s="36">
        <v>1</v>
      </c>
      <c r="AP57" s="36">
        <v>1</v>
      </c>
      <c r="AQ57" s="36">
        <v>1</v>
      </c>
      <c r="AR57" s="36">
        <v>1</v>
      </c>
      <c r="AS57" s="36">
        <v>1</v>
      </c>
      <c r="AT57" s="36">
        <v>1</v>
      </c>
      <c r="AU57" s="36">
        <v>1</v>
      </c>
      <c r="AV57" s="36">
        <v>1</v>
      </c>
      <c r="AW57" s="36">
        <v>1</v>
      </c>
      <c r="AX57" s="36">
        <v>1</v>
      </c>
      <c r="AY57" s="36">
        <v>1</v>
      </c>
      <c r="AZ57" s="36">
        <v>1</v>
      </c>
      <c r="BA57" s="36">
        <v>1</v>
      </c>
      <c r="BB57" s="36">
        <v>1</v>
      </c>
      <c r="BC57" s="36">
        <v>1</v>
      </c>
      <c r="BD57" s="36">
        <v>1</v>
      </c>
      <c r="BE57" s="36">
        <v>1</v>
      </c>
      <c r="BF57" s="36">
        <v>1</v>
      </c>
      <c r="BG57" s="36">
        <v>1</v>
      </c>
      <c r="BH57" s="36">
        <v>1</v>
      </c>
      <c r="BI57" s="36">
        <v>1</v>
      </c>
      <c r="BJ57" s="36">
        <v>1</v>
      </c>
      <c r="BK57" s="36">
        <v>1</v>
      </c>
      <c r="BL57" s="36">
        <v>1</v>
      </c>
      <c r="BM57" s="36">
        <v>1</v>
      </c>
      <c r="BN57" s="36">
        <v>1</v>
      </c>
      <c r="BO57" s="36">
        <v>1</v>
      </c>
      <c r="BP57" s="36">
        <v>1</v>
      </c>
      <c r="BQ57" s="36">
        <v>1</v>
      </c>
      <c r="BR57" s="36">
        <v>1</v>
      </c>
      <c r="BS57" s="36">
        <v>1</v>
      </c>
      <c r="BT57" s="36">
        <v>1</v>
      </c>
      <c r="BU57" s="36">
        <v>1</v>
      </c>
      <c r="BV57" s="36">
        <v>1</v>
      </c>
      <c r="BW57" s="36">
        <v>1</v>
      </c>
      <c r="BX57" s="36">
        <v>1</v>
      </c>
      <c r="BY57" s="36">
        <v>1</v>
      </c>
      <c r="BZ57" s="36">
        <v>1</v>
      </c>
      <c r="CA57" s="36">
        <v>1</v>
      </c>
      <c r="CB57" s="36">
        <v>1</v>
      </c>
      <c r="CC57" s="36">
        <v>1</v>
      </c>
      <c r="CD57" s="36">
        <v>1</v>
      </c>
      <c r="CE57" s="36">
        <v>1</v>
      </c>
      <c r="CF57" s="34"/>
      <c r="CG57" s="34"/>
      <c r="CI57">
        <v>53</v>
      </c>
      <c r="CJ57" s="48">
        <v>3.0249999999999999E-2</v>
      </c>
      <c r="CK57" s="48">
        <v>3.0249999999999999E-2</v>
      </c>
      <c r="CL57" s="48">
        <v>3.0249999999999999E-2</v>
      </c>
      <c r="CM57" s="48">
        <v>3.0249999999999999E-2</v>
      </c>
      <c r="CN57" s="48">
        <v>3.0249999999999999E-2</v>
      </c>
      <c r="CO57" s="48">
        <v>3.62508E-2</v>
      </c>
      <c r="CP57" s="48">
        <v>3.62508E-2</v>
      </c>
      <c r="CQ57" s="48">
        <v>3.62508E-2</v>
      </c>
      <c r="CR57" s="48">
        <v>3.62508E-2</v>
      </c>
      <c r="CS57" s="48">
        <v>3.62508E-2</v>
      </c>
      <c r="CT57" s="48">
        <v>3.7438400000000004E-2</v>
      </c>
      <c r="CU57" s="48">
        <v>3.7438400000000004E-2</v>
      </c>
      <c r="CV57" s="48">
        <v>3.7438400000000004E-2</v>
      </c>
      <c r="CW57" s="48">
        <v>3.7438400000000004E-2</v>
      </c>
      <c r="CX57" s="48">
        <v>3.7438400000000004E-2</v>
      </c>
      <c r="CY57" s="48">
        <v>2.83004E-2</v>
      </c>
      <c r="CZ57" s="48">
        <v>2.83004E-2</v>
      </c>
      <c r="DA57" s="48">
        <v>2.83004E-2</v>
      </c>
      <c r="DB57" s="48">
        <v>2.83004E-2</v>
      </c>
      <c r="DC57" s="48">
        <v>2.83004E-2</v>
      </c>
      <c r="DD57" s="48">
        <v>3.3359600000000003E-2</v>
      </c>
      <c r="DE57" s="48">
        <v>3.3359600000000003E-2</v>
      </c>
      <c r="DF57" s="48">
        <v>3.3359600000000003E-2</v>
      </c>
      <c r="DG57" s="48">
        <v>3.3359600000000003E-2</v>
      </c>
      <c r="DH57" s="48">
        <v>3.3359600000000003E-2</v>
      </c>
      <c r="DI57" s="48">
        <v>2.00228E-2</v>
      </c>
      <c r="DJ57" s="48">
        <v>2.00228E-2</v>
      </c>
      <c r="DK57" s="48">
        <v>2.00228E-2</v>
      </c>
      <c r="DL57" s="48">
        <v>2.00228E-2</v>
      </c>
      <c r="DM57" s="48">
        <v>2.00228E-2</v>
      </c>
      <c r="DN57" s="48">
        <v>1.32508E-2</v>
      </c>
      <c r="DO57" s="48">
        <v>1.32508E-2</v>
      </c>
      <c r="DP57" s="48">
        <v>1.32508E-2</v>
      </c>
      <c r="DQ57" s="48">
        <v>1.32508E-2</v>
      </c>
      <c r="DR57" s="48">
        <v>1.32508E-2</v>
      </c>
      <c r="DS57" s="48">
        <v>8.8660000000000008E-4</v>
      </c>
      <c r="DT57" s="48">
        <v>8.8660000000000008E-4</v>
      </c>
      <c r="DU57" s="48">
        <v>8.8660000000000008E-4</v>
      </c>
      <c r="DV57" s="48">
        <v>8.8660000000000008E-4</v>
      </c>
      <c r="DW57" s="48">
        <v>8.8660000000000008E-4</v>
      </c>
      <c r="DX57" s="48">
        <v>2.4060000000000002E-4</v>
      </c>
      <c r="DY57" s="48">
        <v>2.4060000000000002E-4</v>
      </c>
      <c r="DZ57" s="48">
        <v>2.4060000000000002E-4</v>
      </c>
      <c r="EA57" s="48">
        <v>2.4060000000000002E-4</v>
      </c>
      <c r="EB57" s="48">
        <v>2.4060000000000002E-4</v>
      </c>
      <c r="EC57" s="48">
        <v>0</v>
      </c>
      <c r="ED57" s="48">
        <v>0</v>
      </c>
      <c r="EE57" s="48">
        <v>0</v>
      </c>
      <c r="EF57" s="48">
        <v>0</v>
      </c>
      <c r="EG57" s="48">
        <v>0</v>
      </c>
      <c r="EH57" s="48">
        <v>0</v>
      </c>
      <c r="EI57" s="48">
        <v>0</v>
      </c>
      <c r="EJ57" s="48">
        <v>0</v>
      </c>
      <c r="EK57" s="48">
        <v>0</v>
      </c>
      <c r="EL57" s="48">
        <v>0</v>
      </c>
      <c r="EM57" s="48">
        <v>0</v>
      </c>
      <c r="EN57" s="48">
        <v>0</v>
      </c>
      <c r="EO57" s="48">
        <v>0</v>
      </c>
      <c r="EP57" s="48">
        <v>0</v>
      </c>
      <c r="EQ57" s="48">
        <v>0</v>
      </c>
      <c r="ER57" s="48">
        <v>0</v>
      </c>
      <c r="ES57" s="48">
        <v>0</v>
      </c>
      <c r="ET57" s="48">
        <v>0</v>
      </c>
      <c r="EU57" s="48">
        <v>0</v>
      </c>
      <c r="EV57" s="48">
        <v>0</v>
      </c>
      <c r="EW57" s="48">
        <v>0</v>
      </c>
      <c r="EX57" s="48">
        <v>0</v>
      </c>
      <c r="EY57" s="48">
        <v>0</v>
      </c>
      <c r="EZ57" s="48">
        <v>0</v>
      </c>
      <c r="FA57" s="48">
        <v>0</v>
      </c>
      <c r="FB57" s="48">
        <v>0</v>
      </c>
    </row>
    <row r="58" spans="1:158" ht="16" x14ac:dyDescent="0.2">
      <c r="A58">
        <v>54</v>
      </c>
      <c r="B58" s="36">
        <v>2016643</v>
      </c>
      <c r="C58" s="44">
        <v>2.8186511589274803E-3</v>
      </c>
      <c r="D58" s="9"/>
      <c r="E58" s="50">
        <v>0.18324200000000002</v>
      </c>
      <c r="F58" s="50">
        <v>0.39947000000000005</v>
      </c>
      <c r="G58" s="9"/>
      <c r="H58" s="30">
        <v>0</v>
      </c>
      <c r="I58" s="36">
        <v>3.9104595999999998E-2</v>
      </c>
      <c r="J58" s="13"/>
      <c r="K58">
        <v>54</v>
      </c>
      <c r="L58" s="36">
        <v>2.0882999999999998</v>
      </c>
      <c r="M58" s="36">
        <v>2.0882999999999998</v>
      </c>
      <c r="N58" s="36">
        <v>2.0882999999999998</v>
      </c>
      <c r="O58" s="36">
        <v>1.8426332262685623</v>
      </c>
      <c r="P58" s="36">
        <v>1.767343232643229</v>
      </c>
      <c r="Q58" s="36">
        <v>1.6951295881574266</v>
      </c>
      <c r="R58" s="36">
        <v>1.6258665931853142</v>
      </c>
      <c r="S58" s="36">
        <v>1.5594336841877621</v>
      </c>
      <c r="T58" s="36">
        <v>1.4957152238518503</v>
      </c>
      <c r="U58" s="36">
        <v>1.4346002998052636</v>
      </c>
      <c r="V58" s="36">
        <v>1.3759825315552205</v>
      </c>
      <c r="W58" s="36">
        <v>1.3197598853158743</v>
      </c>
      <c r="X58" s="36">
        <v>1.2658344964018677</v>
      </c>
      <c r="Y58" s="36">
        <v>1.2141124988788874</v>
      </c>
      <c r="Z58" s="36">
        <v>1.1645038621746961</v>
      </c>
      <c r="AA58" s="36">
        <v>1.1169222343662377</v>
      </c>
      <c r="AB58" s="36">
        <v>1.0712847918700334</v>
      </c>
      <c r="AC58" s="36">
        <v>1.0275120952742238</v>
      </c>
      <c r="AD58" s="36">
        <v>1</v>
      </c>
      <c r="AE58" s="36">
        <v>1</v>
      </c>
      <c r="AF58" s="36">
        <v>1</v>
      </c>
      <c r="AG58" s="36">
        <v>1</v>
      </c>
      <c r="AH58" s="36">
        <v>1</v>
      </c>
      <c r="AI58" s="36">
        <v>1</v>
      </c>
      <c r="AJ58" s="36">
        <v>1</v>
      </c>
      <c r="AK58" s="36">
        <v>1</v>
      </c>
      <c r="AL58" s="36">
        <v>1</v>
      </c>
      <c r="AM58" s="36">
        <v>1</v>
      </c>
      <c r="AN58" s="36">
        <v>1</v>
      </c>
      <c r="AO58" s="36">
        <v>1</v>
      </c>
      <c r="AP58" s="36">
        <v>1</v>
      </c>
      <c r="AQ58" s="36">
        <v>1</v>
      </c>
      <c r="AR58" s="36">
        <v>1</v>
      </c>
      <c r="AS58" s="36">
        <v>1</v>
      </c>
      <c r="AT58" s="36">
        <v>1</v>
      </c>
      <c r="AU58" s="36">
        <v>1</v>
      </c>
      <c r="AV58" s="36">
        <v>1</v>
      </c>
      <c r="AW58" s="36">
        <v>1</v>
      </c>
      <c r="AX58" s="36">
        <v>1</v>
      </c>
      <c r="AY58" s="36">
        <v>1</v>
      </c>
      <c r="AZ58" s="36">
        <v>1</v>
      </c>
      <c r="BA58" s="36">
        <v>1</v>
      </c>
      <c r="BB58" s="36">
        <v>1</v>
      </c>
      <c r="BC58" s="36">
        <v>1</v>
      </c>
      <c r="BD58" s="36">
        <v>1</v>
      </c>
      <c r="BE58" s="36">
        <v>1</v>
      </c>
      <c r="BF58" s="36">
        <v>1</v>
      </c>
      <c r="BG58" s="36">
        <v>1</v>
      </c>
      <c r="BH58" s="36">
        <v>1</v>
      </c>
      <c r="BI58" s="36">
        <v>1</v>
      </c>
      <c r="BJ58" s="36">
        <v>1</v>
      </c>
      <c r="BK58" s="36">
        <v>1</v>
      </c>
      <c r="BL58" s="36">
        <v>1</v>
      </c>
      <c r="BM58" s="36">
        <v>1</v>
      </c>
      <c r="BN58" s="36">
        <v>1</v>
      </c>
      <c r="BO58" s="36">
        <v>1</v>
      </c>
      <c r="BP58" s="36">
        <v>1</v>
      </c>
      <c r="BQ58" s="36">
        <v>1</v>
      </c>
      <c r="BR58" s="36">
        <v>1</v>
      </c>
      <c r="BS58" s="36">
        <v>1</v>
      </c>
      <c r="BT58" s="36">
        <v>1</v>
      </c>
      <c r="BU58" s="36">
        <v>1</v>
      </c>
      <c r="BV58" s="36">
        <v>1</v>
      </c>
      <c r="BW58" s="36">
        <v>1</v>
      </c>
      <c r="BX58" s="36">
        <v>1</v>
      </c>
      <c r="BY58" s="36">
        <v>1</v>
      </c>
      <c r="BZ58" s="36">
        <v>1</v>
      </c>
      <c r="CA58" s="36">
        <v>1</v>
      </c>
      <c r="CB58" s="36">
        <v>1</v>
      </c>
      <c r="CC58" s="36">
        <v>1</v>
      </c>
      <c r="CD58" s="36">
        <v>1</v>
      </c>
      <c r="CE58" s="36">
        <v>1</v>
      </c>
      <c r="CF58" s="34"/>
      <c r="CG58" s="34"/>
      <c r="CI58">
        <v>54</v>
      </c>
      <c r="CJ58" s="48">
        <v>3.0249999999999999E-2</v>
      </c>
      <c r="CK58" s="48">
        <v>3.0249999999999999E-2</v>
      </c>
      <c r="CL58" s="48">
        <v>3.0249999999999999E-2</v>
      </c>
      <c r="CM58" s="48">
        <v>3.0249999999999999E-2</v>
      </c>
      <c r="CN58" s="48">
        <v>3.0249999999999999E-2</v>
      </c>
      <c r="CO58" s="48">
        <v>3.62508E-2</v>
      </c>
      <c r="CP58" s="48">
        <v>3.62508E-2</v>
      </c>
      <c r="CQ58" s="48">
        <v>3.62508E-2</v>
      </c>
      <c r="CR58" s="48">
        <v>3.62508E-2</v>
      </c>
      <c r="CS58" s="48">
        <v>3.62508E-2</v>
      </c>
      <c r="CT58" s="48">
        <v>3.7438400000000004E-2</v>
      </c>
      <c r="CU58" s="48">
        <v>3.7438400000000004E-2</v>
      </c>
      <c r="CV58" s="48">
        <v>3.7438400000000004E-2</v>
      </c>
      <c r="CW58" s="48">
        <v>3.7438400000000004E-2</v>
      </c>
      <c r="CX58" s="48">
        <v>3.7438400000000004E-2</v>
      </c>
      <c r="CY58" s="48">
        <v>2.83004E-2</v>
      </c>
      <c r="CZ58" s="48">
        <v>2.83004E-2</v>
      </c>
      <c r="DA58" s="48">
        <v>2.83004E-2</v>
      </c>
      <c r="DB58" s="48">
        <v>2.83004E-2</v>
      </c>
      <c r="DC58" s="48">
        <v>2.83004E-2</v>
      </c>
      <c r="DD58" s="48">
        <v>3.3359600000000003E-2</v>
      </c>
      <c r="DE58" s="48">
        <v>3.3359600000000003E-2</v>
      </c>
      <c r="DF58" s="48">
        <v>3.3359600000000003E-2</v>
      </c>
      <c r="DG58" s="48">
        <v>3.3359600000000003E-2</v>
      </c>
      <c r="DH58" s="48">
        <v>3.3359600000000003E-2</v>
      </c>
      <c r="DI58" s="48">
        <v>2.00228E-2</v>
      </c>
      <c r="DJ58" s="48">
        <v>2.00228E-2</v>
      </c>
      <c r="DK58" s="48">
        <v>2.00228E-2</v>
      </c>
      <c r="DL58" s="48">
        <v>2.00228E-2</v>
      </c>
      <c r="DM58" s="48">
        <v>2.00228E-2</v>
      </c>
      <c r="DN58" s="48">
        <v>1.32508E-2</v>
      </c>
      <c r="DO58" s="48">
        <v>1.32508E-2</v>
      </c>
      <c r="DP58" s="48">
        <v>1.32508E-2</v>
      </c>
      <c r="DQ58" s="48">
        <v>1.32508E-2</v>
      </c>
      <c r="DR58" s="48">
        <v>1.32508E-2</v>
      </c>
      <c r="DS58" s="48">
        <v>8.8660000000000008E-4</v>
      </c>
      <c r="DT58" s="48">
        <v>8.8660000000000008E-4</v>
      </c>
      <c r="DU58" s="48">
        <v>8.8660000000000008E-4</v>
      </c>
      <c r="DV58" s="48">
        <v>8.8660000000000008E-4</v>
      </c>
      <c r="DW58" s="48">
        <v>8.8660000000000008E-4</v>
      </c>
      <c r="DX58" s="48">
        <v>2.4060000000000002E-4</v>
      </c>
      <c r="DY58" s="48">
        <v>2.4060000000000002E-4</v>
      </c>
      <c r="DZ58" s="48">
        <v>2.4060000000000002E-4</v>
      </c>
      <c r="EA58" s="48">
        <v>2.4060000000000002E-4</v>
      </c>
      <c r="EB58" s="48">
        <v>2.4060000000000002E-4</v>
      </c>
      <c r="EC58" s="48">
        <v>0</v>
      </c>
      <c r="ED58" s="48">
        <v>0</v>
      </c>
      <c r="EE58" s="48">
        <v>0</v>
      </c>
      <c r="EF58" s="48">
        <v>0</v>
      </c>
      <c r="EG58" s="48">
        <v>0</v>
      </c>
      <c r="EH58" s="48">
        <v>0</v>
      </c>
      <c r="EI58" s="48">
        <v>0</v>
      </c>
      <c r="EJ58" s="48">
        <v>0</v>
      </c>
      <c r="EK58" s="48">
        <v>0</v>
      </c>
      <c r="EL58" s="48">
        <v>0</v>
      </c>
      <c r="EM58" s="48">
        <v>0</v>
      </c>
      <c r="EN58" s="48">
        <v>0</v>
      </c>
      <c r="EO58" s="48">
        <v>0</v>
      </c>
      <c r="EP58" s="48">
        <v>0</v>
      </c>
      <c r="EQ58" s="48">
        <v>0</v>
      </c>
      <c r="ER58" s="48">
        <v>0</v>
      </c>
      <c r="ES58" s="48">
        <v>0</v>
      </c>
      <c r="ET58" s="48">
        <v>0</v>
      </c>
      <c r="EU58" s="48">
        <v>0</v>
      </c>
      <c r="EV58" s="48">
        <v>0</v>
      </c>
      <c r="EW58" s="48">
        <v>0</v>
      </c>
      <c r="EX58" s="48">
        <v>0</v>
      </c>
      <c r="EY58" s="48">
        <v>0</v>
      </c>
      <c r="EZ58" s="48">
        <v>0</v>
      </c>
      <c r="FA58" s="48">
        <v>0</v>
      </c>
      <c r="FB58" s="48">
        <v>0</v>
      </c>
    </row>
    <row r="59" spans="1:158" ht="16" x14ac:dyDescent="0.2">
      <c r="A59">
        <v>55</v>
      </c>
      <c r="B59" s="36">
        <v>2043325</v>
      </c>
      <c r="C59" s="44">
        <v>5.6533580873964796E-3</v>
      </c>
      <c r="D59" s="9"/>
      <c r="E59" s="50">
        <v>0.17455500000000002</v>
      </c>
      <c r="F59" s="50">
        <v>0.48088900000000001</v>
      </c>
      <c r="G59" s="9"/>
      <c r="H59" s="30">
        <v>0</v>
      </c>
      <c r="I59" s="36">
        <v>3.8600124999999999E-2</v>
      </c>
      <c r="J59" s="13"/>
      <c r="K59">
        <v>55</v>
      </c>
      <c r="L59" s="36">
        <v>2.5717300000000001</v>
      </c>
      <c r="M59" s="36">
        <v>2.5717300000000001</v>
      </c>
      <c r="N59" s="36">
        <v>2.5717300000000001</v>
      </c>
      <c r="O59" s="36">
        <v>2.3298417057919552</v>
      </c>
      <c r="P59" s="36">
        <v>2.2543781329413539</v>
      </c>
      <c r="Q59" s="36">
        <v>2.1813588252153835</v>
      </c>
      <c r="R59" s="36">
        <v>2.1107046128666567</v>
      </c>
      <c r="S59" s="36">
        <v>2.0423388904559059</v>
      </c>
      <c r="T59" s="36">
        <v>1.9761875337940391</v>
      </c>
      <c r="U59" s="36">
        <v>1.9121788195744498</v>
      </c>
      <c r="V59" s="36">
        <v>1.8502433476084335</v>
      </c>
      <c r="W59" s="36">
        <v>1.7903139655793965</v>
      </c>
      <c r="X59" s="36">
        <v>1.7323256962342795</v>
      </c>
      <c r="Y59" s="36">
        <v>1.6762156669332511</v>
      </c>
      <c r="Z59" s="36">
        <v>1.6219230414812831</v>
      </c>
      <c r="AA59" s="36">
        <v>1.5693889541677044</v>
      </c>
      <c r="AB59" s="36">
        <v>1.5185564459422125</v>
      </c>
      <c r="AC59" s="36">
        <v>1.469370402658144</v>
      </c>
      <c r="AD59" s="36">
        <v>1.4217774953160467</v>
      </c>
      <c r="AE59" s="36">
        <v>1.3757261222427599</v>
      </c>
      <c r="AF59" s="36">
        <v>1.3311663531433167</v>
      </c>
      <c r="AG59" s="36">
        <v>1.2880498749650047</v>
      </c>
      <c r="AH59" s="36">
        <v>1.2463299395148884</v>
      </c>
      <c r="AI59" s="36">
        <v>1.205961312774001</v>
      </c>
      <c r="AJ59" s="36">
        <v>1.166900225853251</v>
      </c>
      <c r="AK59" s="36">
        <v>1.129104327537864</v>
      </c>
      <c r="AL59" s="36">
        <v>1.0925326383689129</v>
      </c>
      <c r="AM59" s="36">
        <v>1.0571455062121438</v>
      </c>
      <c r="AN59" s="36">
        <v>1.0229045632659322</v>
      </c>
      <c r="AO59" s="36">
        <v>1</v>
      </c>
      <c r="AP59" s="36">
        <v>1</v>
      </c>
      <c r="AQ59" s="36">
        <v>1</v>
      </c>
      <c r="AR59" s="36">
        <v>1</v>
      </c>
      <c r="AS59" s="36">
        <v>1</v>
      </c>
      <c r="AT59" s="36">
        <v>1</v>
      </c>
      <c r="AU59" s="36">
        <v>1</v>
      </c>
      <c r="AV59" s="36">
        <v>1</v>
      </c>
      <c r="AW59" s="36">
        <v>1</v>
      </c>
      <c r="AX59" s="36">
        <v>1</v>
      </c>
      <c r="AY59" s="36">
        <v>1</v>
      </c>
      <c r="AZ59" s="36">
        <v>1</v>
      </c>
      <c r="BA59" s="36">
        <v>1</v>
      </c>
      <c r="BB59" s="36">
        <v>1</v>
      </c>
      <c r="BC59" s="36">
        <v>1</v>
      </c>
      <c r="BD59" s="36">
        <v>1</v>
      </c>
      <c r="BE59" s="36">
        <v>1</v>
      </c>
      <c r="BF59" s="36">
        <v>1</v>
      </c>
      <c r="BG59" s="36">
        <v>1</v>
      </c>
      <c r="BH59" s="36">
        <v>1</v>
      </c>
      <c r="BI59" s="36">
        <v>1</v>
      </c>
      <c r="BJ59" s="36">
        <v>1</v>
      </c>
      <c r="BK59" s="36">
        <v>1</v>
      </c>
      <c r="BL59" s="36">
        <v>1</v>
      </c>
      <c r="BM59" s="36">
        <v>1</v>
      </c>
      <c r="BN59" s="36">
        <v>1</v>
      </c>
      <c r="BO59" s="36">
        <v>1</v>
      </c>
      <c r="BP59" s="36">
        <v>1</v>
      </c>
      <c r="BQ59" s="36">
        <v>1</v>
      </c>
      <c r="BR59" s="36">
        <v>1</v>
      </c>
      <c r="BS59" s="36">
        <v>1</v>
      </c>
      <c r="BT59" s="36">
        <v>1</v>
      </c>
      <c r="BU59" s="36">
        <v>1</v>
      </c>
      <c r="BV59" s="36">
        <v>1</v>
      </c>
      <c r="BW59" s="36">
        <v>1</v>
      </c>
      <c r="BX59" s="36">
        <v>1</v>
      </c>
      <c r="BY59" s="36">
        <v>1</v>
      </c>
      <c r="BZ59" s="36">
        <v>1</v>
      </c>
      <c r="CA59" s="36">
        <v>1</v>
      </c>
      <c r="CB59" s="36">
        <v>1</v>
      </c>
      <c r="CC59" s="36">
        <v>1</v>
      </c>
      <c r="CD59" s="36">
        <v>1</v>
      </c>
      <c r="CE59" s="36">
        <v>1</v>
      </c>
      <c r="CF59" s="34"/>
      <c r="CG59" s="34"/>
      <c r="CI59">
        <v>55</v>
      </c>
      <c r="CJ59" s="48">
        <v>2.9013999999999998E-2</v>
      </c>
      <c r="CK59" s="48">
        <v>2.9013999999999998E-2</v>
      </c>
      <c r="CL59" s="48">
        <v>2.9013999999999998E-2</v>
      </c>
      <c r="CM59" s="48">
        <v>2.9013999999999998E-2</v>
      </c>
      <c r="CN59" s="48">
        <v>2.9013999999999998E-2</v>
      </c>
      <c r="CO59" s="48">
        <v>2.04172E-2</v>
      </c>
      <c r="CP59" s="48">
        <v>2.04172E-2</v>
      </c>
      <c r="CQ59" s="48">
        <v>2.04172E-2</v>
      </c>
      <c r="CR59" s="48">
        <v>2.04172E-2</v>
      </c>
      <c r="CS59" s="48">
        <v>2.04172E-2</v>
      </c>
      <c r="CT59" s="48">
        <v>2.7459000000000001E-2</v>
      </c>
      <c r="CU59" s="48">
        <v>2.7459000000000001E-2</v>
      </c>
      <c r="CV59" s="48">
        <v>2.7459000000000001E-2</v>
      </c>
      <c r="CW59" s="48">
        <v>2.7459000000000001E-2</v>
      </c>
      <c r="CX59" s="48">
        <v>2.7459000000000001E-2</v>
      </c>
      <c r="CY59" s="48">
        <v>1.9235800000000001E-2</v>
      </c>
      <c r="CZ59" s="48">
        <v>1.9235800000000001E-2</v>
      </c>
      <c r="DA59" s="48">
        <v>1.9235800000000001E-2</v>
      </c>
      <c r="DB59" s="48">
        <v>1.9235800000000001E-2</v>
      </c>
      <c r="DC59" s="48">
        <v>1.9235800000000001E-2</v>
      </c>
      <c r="DD59" s="48">
        <v>2.6147E-2</v>
      </c>
      <c r="DE59" s="48">
        <v>2.6147E-2</v>
      </c>
      <c r="DF59" s="48">
        <v>2.6147E-2</v>
      </c>
      <c r="DG59" s="48">
        <v>2.6147E-2</v>
      </c>
      <c r="DH59" s="48">
        <v>2.6147E-2</v>
      </c>
      <c r="DI59" s="48">
        <v>1.8351800000000001E-2</v>
      </c>
      <c r="DJ59" s="48">
        <v>1.8351800000000001E-2</v>
      </c>
      <c r="DK59" s="48">
        <v>1.8351800000000001E-2</v>
      </c>
      <c r="DL59" s="48">
        <v>1.8351800000000001E-2</v>
      </c>
      <c r="DM59" s="48">
        <v>1.8351800000000001E-2</v>
      </c>
      <c r="DN59" s="48">
        <v>2.9079799999999999E-2</v>
      </c>
      <c r="DO59" s="48">
        <v>2.9079799999999999E-2</v>
      </c>
      <c r="DP59" s="48">
        <v>2.9079799999999999E-2</v>
      </c>
      <c r="DQ59" s="48">
        <v>2.9079799999999999E-2</v>
      </c>
      <c r="DR59" s="48">
        <v>2.9079799999999999E-2</v>
      </c>
      <c r="DS59" s="48">
        <v>1.2844400000000001E-2</v>
      </c>
      <c r="DT59" s="48">
        <v>1.2844400000000001E-2</v>
      </c>
      <c r="DU59" s="48">
        <v>1.2844400000000001E-2</v>
      </c>
      <c r="DV59" s="48">
        <v>1.2844400000000001E-2</v>
      </c>
      <c r="DW59" s="48">
        <v>1.2844400000000001E-2</v>
      </c>
      <c r="DX59" s="48">
        <v>1.5184599999999999E-2</v>
      </c>
      <c r="DY59" s="48">
        <v>1.5184599999999999E-2</v>
      </c>
      <c r="DZ59" s="48">
        <v>1.5184599999999999E-2</v>
      </c>
      <c r="EA59" s="48">
        <v>1.5184599999999999E-2</v>
      </c>
      <c r="EB59" s="48">
        <v>1.5184599999999999E-2</v>
      </c>
      <c r="EC59" s="48">
        <v>2.2666000000000001E-3</v>
      </c>
      <c r="ED59" s="48">
        <v>2.2666000000000001E-3</v>
      </c>
      <c r="EE59" s="48">
        <v>2.2666000000000001E-3</v>
      </c>
      <c r="EF59" s="48">
        <v>2.2666000000000001E-3</v>
      </c>
      <c r="EG59" s="48">
        <v>2.2666000000000001E-3</v>
      </c>
      <c r="EH59" s="48">
        <v>0</v>
      </c>
      <c r="EI59" s="48">
        <v>0</v>
      </c>
      <c r="EJ59" s="48">
        <v>0</v>
      </c>
      <c r="EK59" s="48">
        <v>0</v>
      </c>
      <c r="EL59" s="48">
        <v>0</v>
      </c>
      <c r="EM59" s="48">
        <v>0</v>
      </c>
      <c r="EN59" s="48">
        <v>0</v>
      </c>
      <c r="EO59" s="48">
        <v>0</v>
      </c>
      <c r="EP59" s="48">
        <v>0</v>
      </c>
      <c r="EQ59" s="48">
        <v>0</v>
      </c>
      <c r="ER59" s="48">
        <v>0</v>
      </c>
      <c r="ES59" s="48">
        <v>0</v>
      </c>
      <c r="ET59" s="48">
        <v>0</v>
      </c>
      <c r="EU59" s="48">
        <v>0</v>
      </c>
      <c r="EV59" s="48">
        <v>0</v>
      </c>
      <c r="EW59" s="48">
        <v>0</v>
      </c>
      <c r="EX59" s="48">
        <v>0</v>
      </c>
      <c r="EY59" s="48">
        <v>0</v>
      </c>
      <c r="EZ59" s="48">
        <v>0</v>
      </c>
      <c r="FA59" s="48">
        <v>0</v>
      </c>
      <c r="FB59" s="48">
        <v>0</v>
      </c>
    </row>
    <row r="60" spans="1:158" ht="16" x14ac:dyDescent="0.2">
      <c r="A60">
        <v>56</v>
      </c>
      <c r="B60" s="36">
        <v>2112327</v>
      </c>
      <c r="C60" s="44">
        <v>5.6533580873964796E-3</v>
      </c>
      <c r="D60" s="9"/>
      <c r="E60" s="50">
        <v>0.17455500000000002</v>
      </c>
      <c r="F60" s="50">
        <v>0.48088900000000001</v>
      </c>
      <c r="G60" s="9"/>
      <c r="H60" s="30">
        <v>0</v>
      </c>
      <c r="I60" s="36">
        <v>3.8356334999999998E-2</v>
      </c>
      <c r="J60" s="13"/>
      <c r="K60">
        <v>56</v>
      </c>
      <c r="L60" s="36">
        <v>2.5717300000000001</v>
      </c>
      <c r="M60" s="36">
        <v>2.5717300000000001</v>
      </c>
      <c r="N60" s="36">
        <v>2.5717300000000001</v>
      </c>
      <c r="O60" s="36">
        <v>2.3298417057919552</v>
      </c>
      <c r="P60" s="36">
        <v>2.2543781329413539</v>
      </c>
      <c r="Q60" s="36">
        <v>2.1813588252153835</v>
      </c>
      <c r="R60" s="36">
        <v>2.1107046128666567</v>
      </c>
      <c r="S60" s="36">
        <v>2.0423388904559059</v>
      </c>
      <c r="T60" s="36">
        <v>1.9761875337940391</v>
      </c>
      <c r="U60" s="36">
        <v>1.9121788195744498</v>
      </c>
      <c r="V60" s="36">
        <v>1.8502433476084335</v>
      </c>
      <c r="W60" s="36">
        <v>1.7903139655793965</v>
      </c>
      <c r="X60" s="36">
        <v>1.7323256962342795</v>
      </c>
      <c r="Y60" s="36">
        <v>1.6762156669332511</v>
      </c>
      <c r="Z60" s="36">
        <v>1.6219230414812831</v>
      </c>
      <c r="AA60" s="36">
        <v>1.5693889541677044</v>
      </c>
      <c r="AB60" s="36">
        <v>1.5185564459422125</v>
      </c>
      <c r="AC60" s="36">
        <v>1.469370402658144</v>
      </c>
      <c r="AD60" s="36">
        <v>1.4217774953160467</v>
      </c>
      <c r="AE60" s="36">
        <v>1.3757261222427599</v>
      </c>
      <c r="AF60" s="36">
        <v>1.3311663531433167</v>
      </c>
      <c r="AG60" s="36">
        <v>1.2880498749650047</v>
      </c>
      <c r="AH60" s="36">
        <v>1.2463299395148884</v>
      </c>
      <c r="AI60" s="36">
        <v>1.205961312774001</v>
      </c>
      <c r="AJ60" s="36">
        <v>1.166900225853251</v>
      </c>
      <c r="AK60" s="36">
        <v>1.129104327537864</v>
      </c>
      <c r="AL60" s="36">
        <v>1.0925326383689129</v>
      </c>
      <c r="AM60" s="36">
        <v>1.0571455062121438</v>
      </c>
      <c r="AN60" s="36">
        <v>1.0229045632659322</v>
      </c>
      <c r="AO60" s="36">
        <v>1</v>
      </c>
      <c r="AP60" s="36">
        <v>1</v>
      </c>
      <c r="AQ60" s="36">
        <v>1</v>
      </c>
      <c r="AR60" s="36">
        <v>1</v>
      </c>
      <c r="AS60" s="36">
        <v>1</v>
      </c>
      <c r="AT60" s="36">
        <v>1</v>
      </c>
      <c r="AU60" s="36">
        <v>1</v>
      </c>
      <c r="AV60" s="36">
        <v>1</v>
      </c>
      <c r="AW60" s="36">
        <v>1</v>
      </c>
      <c r="AX60" s="36">
        <v>1</v>
      </c>
      <c r="AY60" s="36">
        <v>1</v>
      </c>
      <c r="AZ60" s="36">
        <v>1</v>
      </c>
      <c r="BA60" s="36">
        <v>1</v>
      </c>
      <c r="BB60" s="36">
        <v>1</v>
      </c>
      <c r="BC60" s="36">
        <v>1</v>
      </c>
      <c r="BD60" s="36">
        <v>1</v>
      </c>
      <c r="BE60" s="36">
        <v>1</v>
      </c>
      <c r="BF60" s="36">
        <v>1</v>
      </c>
      <c r="BG60" s="36">
        <v>1</v>
      </c>
      <c r="BH60" s="36">
        <v>1</v>
      </c>
      <c r="BI60" s="36">
        <v>1</v>
      </c>
      <c r="BJ60" s="36">
        <v>1</v>
      </c>
      <c r="BK60" s="36">
        <v>1</v>
      </c>
      <c r="BL60" s="36">
        <v>1</v>
      </c>
      <c r="BM60" s="36">
        <v>1</v>
      </c>
      <c r="BN60" s="36">
        <v>1</v>
      </c>
      <c r="BO60" s="36">
        <v>1</v>
      </c>
      <c r="BP60" s="36">
        <v>1</v>
      </c>
      <c r="BQ60" s="36">
        <v>1</v>
      </c>
      <c r="BR60" s="36">
        <v>1</v>
      </c>
      <c r="BS60" s="36">
        <v>1</v>
      </c>
      <c r="BT60" s="36">
        <v>1</v>
      </c>
      <c r="BU60" s="36">
        <v>1</v>
      </c>
      <c r="BV60" s="36">
        <v>1</v>
      </c>
      <c r="BW60" s="36">
        <v>1</v>
      </c>
      <c r="BX60" s="36">
        <v>1</v>
      </c>
      <c r="BY60" s="36">
        <v>1</v>
      </c>
      <c r="BZ60" s="36">
        <v>1</v>
      </c>
      <c r="CA60" s="36">
        <v>1</v>
      </c>
      <c r="CB60" s="36">
        <v>1</v>
      </c>
      <c r="CC60" s="36">
        <v>1</v>
      </c>
      <c r="CD60" s="36">
        <v>1</v>
      </c>
      <c r="CE60" s="36">
        <v>1</v>
      </c>
      <c r="CF60" s="34"/>
      <c r="CG60" s="34"/>
      <c r="CI60">
        <v>56</v>
      </c>
      <c r="CJ60" s="48">
        <v>2.9013999999999998E-2</v>
      </c>
      <c r="CK60" s="48">
        <v>2.9013999999999998E-2</v>
      </c>
      <c r="CL60" s="48">
        <v>2.9013999999999998E-2</v>
      </c>
      <c r="CM60" s="48">
        <v>2.9013999999999998E-2</v>
      </c>
      <c r="CN60" s="48">
        <v>2.9013999999999998E-2</v>
      </c>
      <c r="CO60" s="48">
        <v>2.04172E-2</v>
      </c>
      <c r="CP60" s="48">
        <v>2.04172E-2</v>
      </c>
      <c r="CQ60" s="48">
        <v>2.04172E-2</v>
      </c>
      <c r="CR60" s="48">
        <v>2.04172E-2</v>
      </c>
      <c r="CS60" s="48">
        <v>2.04172E-2</v>
      </c>
      <c r="CT60" s="48">
        <v>2.7459000000000001E-2</v>
      </c>
      <c r="CU60" s="48">
        <v>2.7459000000000001E-2</v>
      </c>
      <c r="CV60" s="48">
        <v>2.7459000000000001E-2</v>
      </c>
      <c r="CW60" s="48">
        <v>2.7459000000000001E-2</v>
      </c>
      <c r="CX60" s="48">
        <v>2.7459000000000001E-2</v>
      </c>
      <c r="CY60" s="48">
        <v>1.9235800000000001E-2</v>
      </c>
      <c r="CZ60" s="48">
        <v>1.9235800000000001E-2</v>
      </c>
      <c r="DA60" s="48">
        <v>1.9235800000000001E-2</v>
      </c>
      <c r="DB60" s="48">
        <v>1.9235800000000001E-2</v>
      </c>
      <c r="DC60" s="48">
        <v>1.9235800000000001E-2</v>
      </c>
      <c r="DD60" s="48">
        <v>2.6147E-2</v>
      </c>
      <c r="DE60" s="48">
        <v>2.6147E-2</v>
      </c>
      <c r="DF60" s="48">
        <v>2.6147E-2</v>
      </c>
      <c r="DG60" s="48">
        <v>2.6147E-2</v>
      </c>
      <c r="DH60" s="48">
        <v>2.6147E-2</v>
      </c>
      <c r="DI60" s="48">
        <v>1.8351800000000001E-2</v>
      </c>
      <c r="DJ60" s="48">
        <v>1.8351800000000001E-2</v>
      </c>
      <c r="DK60" s="48">
        <v>1.8351800000000001E-2</v>
      </c>
      <c r="DL60" s="48">
        <v>1.8351800000000001E-2</v>
      </c>
      <c r="DM60" s="48">
        <v>1.8351800000000001E-2</v>
      </c>
      <c r="DN60" s="48">
        <v>2.9079799999999999E-2</v>
      </c>
      <c r="DO60" s="48">
        <v>2.9079799999999999E-2</v>
      </c>
      <c r="DP60" s="48">
        <v>2.9079799999999999E-2</v>
      </c>
      <c r="DQ60" s="48">
        <v>2.9079799999999999E-2</v>
      </c>
      <c r="DR60" s="48">
        <v>2.9079799999999999E-2</v>
      </c>
      <c r="DS60" s="48">
        <v>1.2844400000000001E-2</v>
      </c>
      <c r="DT60" s="48">
        <v>1.2844400000000001E-2</v>
      </c>
      <c r="DU60" s="48">
        <v>1.2844400000000001E-2</v>
      </c>
      <c r="DV60" s="48">
        <v>1.2844400000000001E-2</v>
      </c>
      <c r="DW60" s="48">
        <v>1.2844400000000001E-2</v>
      </c>
      <c r="DX60" s="48">
        <v>1.5184599999999999E-2</v>
      </c>
      <c r="DY60" s="48">
        <v>1.5184599999999999E-2</v>
      </c>
      <c r="DZ60" s="48">
        <v>1.5184599999999999E-2</v>
      </c>
      <c r="EA60" s="48">
        <v>1.5184599999999999E-2</v>
      </c>
      <c r="EB60" s="48">
        <v>1.5184599999999999E-2</v>
      </c>
      <c r="EC60" s="48">
        <v>2.2666000000000001E-3</v>
      </c>
      <c r="ED60" s="48">
        <v>2.2666000000000001E-3</v>
      </c>
      <c r="EE60" s="48">
        <v>2.2666000000000001E-3</v>
      </c>
      <c r="EF60" s="48">
        <v>2.2666000000000001E-3</v>
      </c>
      <c r="EG60" s="48">
        <v>2.2666000000000001E-3</v>
      </c>
      <c r="EH60" s="48">
        <v>0</v>
      </c>
      <c r="EI60" s="48">
        <v>0</v>
      </c>
      <c r="EJ60" s="48">
        <v>0</v>
      </c>
      <c r="EK60" s="48">
        <v>0</v>
      </c>
      <c r="EL60" s="48">
        <v>0</v>
      </c>
      <c r="EM60" s="48">
        <v>0</v>
      </c>
      <c r="EN60" s="48">
        <v>0</v>
      </c>
      <c r="EO60" s="48">
        <v>0</v>
      </c>
      <c r="EP60" s="48">
        <v>0</v>
      </c>
      <c r="EQ60" s="48">
        <v>0</v>
      </c>
      <c r="ER60" s="48">
        <v>0</v>
      </c>
      <c r="ES60" s="48">
        <v>0</v>
      </c>
      <c r="ET60" s="48">
        <v>0</v>
      </c>
      <c r="EU60" s="48">
        <v>0</v>
      </c>
      <c r="EV60" s="48">
        <v>0</v>
      </c>
      <c r="EW60" s="48">
        <v>0</v>
      </c>
      <c r="EX60" s="48">
        <v>0</v>
      </c>
      <c r="EY60" s="48">
        <v>0</v>
      </c>
      <c r="EZ60" s="48">
        <v>0</v>
      </c>
      <c r="FA60" s="48">
        <v>0</v>
      </c>
      <c r="FB60" s="48">
        <v>0</v>
      </c>
    </row>
    <row r="61" spans="1:158" ht="16" x14ac:dyDescent="0.2">
      <c r="A61">
        <v>57</v>
      </c>
      <c r="B61" s="36">
        <v>2160708</v>
      </c>
      <c r="C61" s="44">
        <v>5.6533580873964796E-3</v>
      </c>
      <c r="D61" s="9"/>
      <c r="E61" s="50">
        <v>0.17455500000000002</v>
      </c>
      <c r="F61" s="50">
        <v>0.48088900000000001</v>
      </c>
      <c r="G61" s="9"/>
      <c r="H61" s="30">
        <v>0</v>
      </c>
      <c r="I61" s="36">
        <v>3.840462E-2</v>
      </c>
      <c r="J61" s="13"/>
      <c r="K61">
        <v>57</v>
      </c>
      <c r="L61" s="36">
        <v>2.5717300000000001</v>
      </c>
      <c r="M61" s="36">
        <v>2.5717300000000001</v>
      </c>
      <c r="N61" s="36">
        <v>2.5717300000000001</v>
      </c>
      <c r="O61" s="36">
        <v>2.3298417057919552</v>
      </c>
      <c r="P61" s="36">
        <v>2.2543781329413539</v>
      </c>
      <c r="Q61" s="36">
        <v>2.1813588252153835</v>
      </c>
      <c r="R61" s="36">
        <v>2.1107046128666567</v>
      </c>
      <c r="S61" s="36">
        <v>2.0423388904559059</v>
      </c>
      <c r="T61" s="36">
        <v>1.9761875337940391</v>
      </c>
      <c r="U61" s="36">
        <v>1.9121788195744498</v>
      </c>
      <c r="V61" s="36">
        <v>1.8502433476084335</v>
      </c>
      <c r="W61" s="36">
        <v>1.7903139655793965</v>
      </c>
      <c r="X61" s="36">
        <v>1.7323256962342795</v>
      </c>
      <c r="Y61" s="36">
        <v>1.6762156669332511</v>
      </c>
      <c r="Z61" s="36">
        <v>1.6219230414812831</v>
      </c>
      <c r="AA61" s="36">
        <v>1.5693889541677044</v>
      </c>
      <c r="AB61" s="36">
        <v>1.5185564459422125</v>
      </c>
      <c r="AC61" s="36">
        <v>1.469370402658144</v>
      </c>
      <c r="AD61" s="36">
        <v>1.4217774953160467</v>
      </c>
      <c r="AE61" s="36">
        <v>1.3757261222427599</v>
      </c>
      <c r="AF61" s="36">
        <v>1.3311663531433167</v>
      </c>
      <c r="AG61" s="36">
        <v>1.2880498749650047</v>
      </c>
      <c r="AH61" s="36">
        <v>1.2463299395148884</v>
      </c>
      <c r="AI61" s="36">
        <v>1.205961312774001</v>
      </c>
      <c r="AJ61" s="36">
        <v>1.166900225853251</v>
      </c>
      <c r="AK61" s="36">
        <v>1.129104327537864</v>
      </c>
      <c r="AL61" s="36">
        <v>1.0925326383689129</v>
      </c>
      <c r="AM61" s="36">
        <v>1.0571455062121438</v>
      </c>
      <c r="AN61" s="36">
        <v>1.0229045632659322</v>
      </c>
      <c r="AO61" s="36">
        <v>1</v>
      </c>
      <c r="AP61" s="36">
        <v>1</v>
      </c>
      <c r="AQ61" s="36">
        <v>1</v>
      </c>
      <c r="AR61" s="36">
        <v>1</v>
      </c>
      <c r="AS61" s="36">
        <v>1</v>
      </c>
      <c r="AT61" s="36">
        <v>1</v>
      </c>
      <c r="AU61" s="36">
        <v>1</v>
      </c>
      <c r="AV61" s="36">
        <v>1</v>
      </c>
      <c r="AW61" s="36">
        <v>1</v>
      </c>
      <c r="AX61" s="36">
        <v>1</v>
      </c>
      <c r="AY61" s="36">
        <v>1</v>
      </c>
      <c r="AZ61" s="36">
        <v>1</v>
      </c>
      <c r="BA61" s="36">
        <v>1</v>
      </c>
      <c r="BB61" s="36">
        <v>1</v>
      </c>
      <c r="BC61" s="36">
        <v>1</v>
      </c>
      <c r="BD61" s="36">
        <v>1</v>
      </c>
      <c r="BE61" s="36">
        <v>1</v>
      </c>
      <c r="BF61" s="36">
        <v>1</v>
      </c>
      <c r="BG61" s="36">
        <v>1</v>
      </c>
      <c r="BH61" s="36">
        <v>1</v>
      </c>
      <c r="BI61" s="36">
        <v>1</v>
      </c>
      <c r="BJ61" s="36">
        <v>1</v>
      </c>
      <c r="BK61" s="36">
        <v>1</v>
      </c>
      <c r="BL61" s="36">
        <v>1</v>
      </c>
      <c r="BM61" s="36">
        <v>1</v>
      </c>
      <c r="BN61" s="36">
        <v>1</v>
      </c>
      <c r="BO61" s="36">
        <v>1</v>
      </c>
      <c r="BP61" s="36">
        <v>1</v>
      </c>
      <c r="BQ61" s="36">
        <v>1</v>
      </c>
      <c r="BR61" s="36">
        <v>1</v>
      </c>
      <c r="BS61" s="36">
        <v>1</v>
      </c>
      <c r="BT61" s="36">
        <v>1</v>
      </c>
      <c r="BU61" s="36">
        <v>1</v>
      </c>
      <c r="BV61" s="36">
        <v>1</v>
      </c>
      <c r="BW61" s="36">
        <v>1</v>
      </c>
      <c r="BX61" s="36">
        <v>1</v>
      </c>
      <c r="BY61" s="36">
        <v>1</v>
      </c>
      <c r="BZ61" s="36">
        <v>1</v>
      </c>
      <c r="CA61" s="36">
        <v>1</v>
      </c>
      <c r="CB61" s="36">
        <v>1</v>
      </c>
      <c r="CC61" s="36">
        <v>1</v>
      </c>
      <c r="CD61" s="36">
        <v>1</v>
      </c>
      <c r="CE61" s="36">
        <v>1</v>
      </c>
      <c r="CF61" s="34"/>
      <c r="CG61" s="34"/>
      <c r="CI61">
        <v>57</v>
      </c>
      <c r="CJ61" s="48">
        <v>2.9013999999999998E-2</v>
      </c>
      <c r="CK61" s="48">
        <v>2.9013999999999998E-2</v>
      </c>
      <c r="CL61" s="48">
        <v>2.9013999999999998E-2</v>
      </c>
      <c r="CM61" s="48">
        <v>2.9013999999999998E-2</v>
      </c>
      <c r="CN61" s="48">
        <v>2.9013999999999998E-2</v>
      </c>
      <c r="CO61" s="48">
        <v>2.04172E-2</v>
      </c>
      <c r="CP61" s="48">
        <v>2.04172E-2</v>
      </c>
      <c r="CQ61" s="48">
        <v>2.04172E-2</v>
      </c>
      <c r="CR61" s="48">
        <v>2.04172E-2</v>
      </c>
      <c r="CS61" s="48">
        <v>2.04172E-2</v>
      </c>
      <c r="CT61" s="48">
        <v>2.7459000000000001E-2</v>
      </c>
      <c r="CU61" s="48">
        <v>2.7459000000000001E-2</v>
      </c>
      <c r="CV61" s="48">
        <v>2.7459000000000001E-2</v>
      </c>
      <c r="CW61" s="48">
        <v>2.7459000000000001E-2</v>
      </c>
      <c r="CX61" s="48">
        <v>2.7459000000000001E-2</v>
      </c>
      <c r="CY61" s="48">
        <v>1.9235800000000001E-2</v>
      </c>
      <c r="CZ61" s="48">
        <v>1.9235800000000001E-2</v>
      </c>
      <c r="DA61" s="48">
        <v>1.9235800000000001E-2</v>
      </c>
      <c r="DB61" s="48">
        <v>1.9235800000000001E-2</v>
      </c>
      <c r="DC61" s="48">
        <v>1.9235800000000001E-2</v>
      </c>
      <c r="DD61" s="48">
        <v>2.6147E-2</v>
      </c>
      <c r="DE61" s="48">
        <v>2.6147E-2</v>
      </c>
      <c r="DF61" s="48">
        <v>2.6147E-2</v>
      </c>
      <c r="DG61" s="48">
        <v>2.6147E-2</v>
      </c>
      <c r="DH61" s="48">
        <v>2.6147E-2</v>
      </c>
      <c r="DI61" s="48">
        <v>1.8351800000000001E-2</v>
      </c>
      <c r="DJ61" s="48">
        <v>1.8351800000000001E-2</v>
      </c>
      <c r="DK61" s="48">
        <v>1.8351800000000001E-2</v>
      </c>
      <c r="DL61" s="48">
        <v>1.8351800000000001E-2</v>
      </c>
      <c r="DM61" s="48">
        <v>1.8351800000000001E-2</v>
      </c>
      <c r="DN61" s="48">
        <v>2.9079799999999999E-2</v>
      </c>
      <c r="DO61" s="48">
        <v>2.9079799999999999E-2</v>
      </c>
      <c r="DP61" s="48">
        <v>2.9079799999999999E-2</v>
      </c>
      <c r="DQ61" s="48">
        <v>2.9079799999999999E-2</v>
      </c>
      <c r="DR61" s="48">
        <v>2.9079799999999999E-2</v>
      </c>
      <c r="DS61" s="48">
        <v>1.2844400000000001E-2</v>
      </c>
      <c r="DT61" s="48">
        <v>1.2844400000000001E-2</v>
      </c>
      <c r="DU61" s="48">
        <v>1.2844400000000001E-2</v>
      </c>
      <c r="DV61" s="48">
        <v>1.2844400000000001E-2</v>
      </c>
      <c r="DW61" s="48">
        <v>1.2844400000000001E-2</v>
      </c>
      <c r="DX61" s="48">
        <v>1.5184599999999999E-2</v>
      </c>
      <c r="DY61" s="48">
        <v>1.5184599999999999E-2</v>
      </c>
      <c r="DZ61" s="48">
        <v>1.5184599999999999E-2</v>
      </c>
      <c r="EA61" s="48">
        <v>1.5184599999999999E-2</v>
      </c>
      <c r="EB61" s="48">
        <v>1.5184599999999999E-2</v>
      </c>
      <c r="EC61" s="48">
        <v>2.2666000000000001E-3</v>
      </c>
      <c r="ED61" s="48">
        <v>2.2666000000000001E-3</v>
      </c>
      <c r="EE61" s="48">
        <v>2.2666000000000001E-3</v>
      </c>
      <c r="EF61" s="48">
        <v>2.2666000000000001E-3</v>
      </c>
      <c r="EG61" s="48">
        <v>2.2666000000000001E-3</v>
      </c>
      <c r="EH61" s="48">
        <v>0</v>
      </c>
      <c r="EI61" s="48">
        <v>0</v>
      </c>
      <c r="EJ61" s="48">
        <v>0</v>
      </c>
      <c r="EK61" s="48">
        <v>0</v>
      </c>
      <c r="EL61" s="48">
        <v>0</v>
      </c>
      <c r="EM61" s="48">
        <v>0</v>
      </c>
      <c r="EN61" s="48">
        <v>0</v>
      </c>
      <c r="EO61" s="48">
        <v>0</v>
      </c>
      <c r="EP61" s="48">
        <v>0</v>
      </c>
      <c r="EQ61" s="48">
        <v>0</v>
      </c>
      <c r="ER61" s="48">
        <v>0</v>
      </c>
      <c r="ES61" s="48">
        <v>0</v>
      </c>
      <c r="ET61" s="48">
        <v>0</v>
      </c>
      <c r="EU61" s="48">
        <v>0</v>
      </c>
      <c r="EV61" s="48">
        <v>0</v>
      </c>
      <c r="EW61" s="48">
        <v>0</v>
      </c>
      <c r="EX61" s="48">
        <v>0</v>
      </c>
      <c r="EY61" s="48">
        <v>0</v>
      </c>
      <c r="EZ61" s="48">
        <v>0</v>
      </c>
      <c r="FA61" s="48">
        <v>0</v>
      </c>
      <c r="FB61" s="48">
        <v>0</v>
      </c>
    </row>
    <row r="62" spans="1:158" ht="16" x14ac:dyDescent="0.2">
      <c r="A62">
        <v>58</v>
      </c>
      <c r="B62" s="36">
        <v>2155074</v>
      </c>
      <c r="C62" s="44">
        <v>5.6533580873964796E-3</v>
      </c>
      <c r="D62" s="9"/>
      <c r="E62" s="50">
        <v>0.17455500000000002</v>
      </c>
      <c r="F62" s="50">
        <v>0.48088900000000001</v>
      </c>
      <c r="G62" s="9"/>
      <c r="H62" s="30">
        <v>0</v>
      </c>
      <c r="I62" s="36">
        <v>3.8782469999999999E-2</v>
      </c>
      <c r="J62" s="13"/>
      <c r="K62">
        <v>58</v>
      </c>
      <c r="L62" s="36">
        <v>2.5717300000000001</v>
      </c>
      <c r="M62" s="36">
        <v>2.5717300000000001</v>
      </c>
      <c r="N62" s="36">
        <v>2.5717300000000001</v>
      </c>
      <c r="O62" s="36">
        <v>2.3298417057919552</v>
      </c>
      <c r="P62" s="36">
        <v>2.2543781329413539</v>
      </c>
      <c r="Q62" s="36">
        <v>2.1813588252153835</v>
      </c>
      <c r="R62" s="36">
        <v>2.1107046128666567</v>
      </c>
      <c r="S62" s="36">
        <v>2.0423388904559059</v>
      </c>
      <c r="T62" s="36">
        <v>1.9761875337940391</v>
      </c>
      <c r="U62" s="36">
        <v>1.9121788195744498</v>
      </c>
      <c r="V62" s="36">
        <v>1.8502433476084335</v>
      </c>
      <c r="W62" s="36">
        <v>1.7903139655793965</v>
      </c>
      <c r="X62" s="36">
        <v>1.7323256962342795</v>
      </c>
      <c r="Y62" s="36">
        <v>1.6762156669332511</v>
      </c>
      <c r="Z62" s="36">
        <v>1.6219230414812831</v>
      </c>
      <c r="AA62" s="36">
        <v>1.5693889541677044</v>
      </c>
      <c r="AB62" s="36">
        <v>1.5185564459422125</v>
      </c>
      <c r="AC62" s="36">
        <v>1.469370402658144</v>
      </c>
      <c r="AD62" s="36">
        <v>1.4217774953160467</v>
      </c>
      <c r="AE62" s="36">
        <v>1.3757261222427599</v>
      </c>
      <c r="AF62" s="36">
        <v>1.3311663531433167</v>
      </c>
      <c r="AG62" s="36">
        <v>1.2880498749650047</v>
      </c>
      <c r="AH62" s="36">
        <v>1.2463299395148884</v>
      </c>
      <c r="AI62" s="36">
        <v>1.205961312774001</v>
      </c>
      <c r="AJ62" s="36">
        <v>1.166900225853251</v>
      </c>
      <c r="AK62" s="36">
        <v>1.129104327537864</v>
      </c>
      <c r="AL62" s="36">
        <v>1.0925326383689129</v>
      </c>
      <c r="AM62" s="36">
        <v>1.0571455062121438</v>
      </c>
      <c r="AN62" s="36">
        <v>1.0229045632659322</v>
      </c>
      <c r="AO62" s="36">
        <v>1</v>
      </c>
      <c r="AP62" s="36">
        <v>1</v>
      </c>
      <c r="AQ62" s="36">
        <v>1</v>
      </c>
      <c r="AR62" s="36">
        <v>1</v>
      </c>
      <c r="AS62" s="36">
        <v>1</v>
      </c>
      <c r="AT62" s="36">
        <v>1</v>
      </c>
      <c r="AU62" s="36">
        <v>1</v>
      </c>
      <c r="AV62" s="36">
        <v>1</v>
      </c>
      <c r="AW62" s="36">
        <v>1</v>
      </c>
      <c r="AX62" s="36">
        <v>1</v>
      </c>
      <c r="AY62" s="36">
        <v>1</v>
      </c>
      <c r="AZ62" s="36">
        <v>1</v>
      </c>
      <c r="BA62" s="36">
        <v>1</v>
      </c>
      <c r="BB62" s="36">
        <v>1</v>
      </c>
      <c r="BC62" s="36">
        <v>1</v>
      </c>
      <c r="BD62" s="36">
        <v>1</v>
      </c>
      <c r="BE62" s="36">
        <v>1</v>
      </c>
      <c r="BF62" s="36">
        <v>1</v>
      </c>
      <c r="BG62" s="36">
        <v>1</v>
      </c>
      <c r="BH62" s="36">
        <v>1</v>
      </c>
      <c r="BI62" s="36">
        <v>1</v>
      </c>
      <c r="BJ62" s="36">
        <v>1</v>
      </c>
      <c r="BK62" s="36">
        <v>1</v>
      </c>
      <c r="BL62" s="36">
        <v>1</v>
      </c>
      <c r="BM62" s="36">
        <v>1</v>
      </c>
      <c r="BN62" s="36">
        <v>1</v>
      </c>
      <c r="BO62" s="36">
        <v>1</v>
      </c>
      <c r="BP62" s="36">
        <v>1</v>
      </c>
      <c r="BQ62" s="36">
        <v>1</v>
      </c>
      <c r="BR62" s="36">
        <v>1</v>
      </c>
      <c r="BS62" s="36">
        <v>1</v>
      </c>
      <c r="BT62" s="36">
        <v>1</v>
      </c>
      <c r="BU62" s="36">
        <v>1</v>
      </c>
      <c r="BV62" s="36">
        <v>1</v>
      </c>
      <c r="BW62" s="36">
        <v>1</v>
      </c>
      <c r="BX62" s="36">
        <v>1</v>
      </c>
      <c r="BY62" s="36">
        <v>1</v>
      </c>
      <c r="BZ62" s="36">
        <v>1</v>
      </c>
      <c r="CA62" s="36">
        <v>1</v>
      </c>
      <c r="CB62" s="36">
        <v>1</v>
      </c>
      <c r="CC62" s="36">
        <v>1</v>
      </c>
      <c r="CD62" s="36">
        <v>1</v>
      </c>
      <c r="CE62" s="36">
        <v>1</v>
      </c>
      <c r="CF62" s="34"/>
      <c r="CG62" s="34"/>
      <c r="CI62">
        <v>58</v>
      </c>
      <c r="CJ62" s="48">
        <v>2.9013999999999998E-2</v>
      </c>
      <c r="CK62" s="48">
        <v>2.9013999999999998E-2</v>
      </c>
      <c r="CL62" s="48">
        <v>2.9013999999999998E-2</v>
      </c>
      <c r="CM62" s="48">
        <v>2.9013999999999998E-2</v>
      </c>
      <c r="CN62" s="48">
        <v>2.9013999999999998E-2</v>
      </c>
      <c r="CO62" s="48">
        <v>2.04172E-2</v>
      </c>
      <c r="CP62" s="48">
        <v>2.04172E-2</v>
      </c>
      <c r="CQ62" s="48">
        <v>2.04172E-2</v>
      </c>
      <c r="CR62" s="48">
        <v>2.04172E-2</v>
      </c>
      <c r="CS62" s="48">
        <v>2.04172E-2</v>
      </c>
      <c r="CT62" s="48">
        <v>2.7459000000000001E-2</v>
      </c>
      <c r="CU62" s="48">
        <v>2.7459000000000001E-2</v>
      </c>
      <c r="CV62" s="48">
        <v>2.7459000000000001E-2</v>
      </c>
      <c r="CW62" s="48">
        <v>2.7459000000000001E-2</v>
      </c>
      <c r="CX62" s="48">
        <v>2.7459000000000001E-2</v>
      </c>
      <c r="CY62" s="48">
        <v>1.9235800000000001E-2</v>
      </c>
      <c r="CZ62" s="48">
        <v>1.9235800000000001E-2</v>
      </c>
      <c r="DA62" s="48">
        <v>1.9235800000000001E-2</v>
      </c>
      <c r="DB62" s="48">
        <v>1.9235800000000001E-2</v>
      </c>
      <c r="DC62" s="48">
        <v>1.9235800000000001E-2</v>
      </c>
      <c r="DD62" s="48">
        <v>2.6147E-2</v>
      </c>
      <c r="DE62" s="48">
        <v>2.6147E-2</v>
      </c>
      <c r="DF62" s="48">
        <v>2.6147E-2</v>
      </c>
      <c r="DG62" s="48">
        <v>2.6147E-2</v>
      </c>
      <c r="DH62" s="48">
        <v>2.6147E-2</v>
      </c>
      <c r="DI62" s="48">
        <v>1.8351800000000001E-2</v>
      </c>
      <c r="DJ62" s="48">
        <v>1.8351800000000001E-2</v>
      </c>
      <c r="DK62" s="48">
        <v>1.8351800000000001E-2</v>
      </c>
      <c r="DL62" s="48">
        <v>1.8351800000000001E-2</v>
      </c>
      <c r="DM62" s="48">
        <v>1.8351800000000001E-2</v>
      </c>
      <c r="DN62" s="48">
        <v>2.9079799999999999E-2</v>
      </c>
      <c r="DO62" s="48">
        <v>2.9079799999999999E-2</v>
      </c>
      <c r="DP62" s="48">
        <v>2.9079799999999999E-2</v>
      </c>
      <c r="DQ62" s="48">
        <v>2.9079799999999999E-2</v>
      </c>
      <c r="DR62" s="48">
        <v>2.9079799999999999E-2</v>
      </c>
      <c r="DS62" s="48">
        <v>1.2844400000000001E-2</v>
      </c>
      <c r="DT62" s="48">
        <v>1.2844400000000001E-2</v>
      </c>
      <c r="DU62" s="48">
        <v>1.2844400000000001E-2</v>
      </c>
      <c r="DV62" s="48">
        <v>1.2844400000000001E-2</v>
      </c>
      <c r="DW62" s="48">
        <v>1.2844400000000001E-2</v>
      </c>
      <c r="DX62" s="48">
        <v>1.5184599999999999E-2</v>
      </c>
      <c r="DY62" s="48">
        <v>1.5184599999999999E-2</v>
      </c>
      <c r="DZ62" s="48">
        <v>1.5184599999999999E-2</v>
      </c>
      <c r="EA62" s="48">
        <v>1.5184599999999999E-2</v>
      </c>
      <c r="EB62" s="48">
        <v>1.5184599999999999E-2</v>
      </c>
      <c r="EC62" s="48">
        <v>2.2666000000000001E-3</v>
      </c>
      <c r="ED62" s="48">
        <v>2.2666000000000001E-3</v>
      </c>
      <c r="EE62" s="48">
        <v>2.2666000000000001E-3</v>
      </c>
      <c r="EF62" s="48">
        <v>2.2666000000000001E-3</v>
      </c>
      <c r="EG62" s="48">
        <v>2.2666000000000001E-3</v>
      </c>
      <c r="EH62" s="48">
        <v>0</v>
      </c>
      <c r="EI62" s="48">
        <v>0</v>
      </c>
      <c r="EJ62" s="48">
        <v>0</v>
      </c>
      <c r="EK62" s="48">
        <v>0</v>
      </c>
      <c r="EL62" s="48">
        <v>0</v>
      </c>
      <c r="EM62" s="48">
        <v>0</v>
      </c>
      <c r="EN62" s="48">
        <v>0</v>
      </c>
      <c r="EO62" s="48">
        <v>0</v>
      </c>
      <c r="EP62" s="48">
        <v>0</v>
      </c>
      <c r="EQ62" s="48">
        <v>0</v>
      </c>
      <c r="ER62" s="48">
        <v>0</v>
      </c>
      <c r="ES62" s="48">
        <v>0</v>
      </c>
      <c r="ET62" s="48">
        <v>0</v>
      </c>
      <c r="EU62" s="48">
        <v>0</v>
      </c>
      <c r="EV62" s="48">
        <v>0</v>
      </c>
      <c r="EW62" s="48">
        <v>0</v>
      </c>
      <c r="EX62" s="48">
        <v>0</v>
      </c>
      <c r="EY62" s="48">
        <v>0</v>
      </c>
      <c r="EZ62" s="48">
        <v>0</v>
      </c>
      <c r="FA62" s="48">
        <v>0</v>
      </c>
      <c r="FB62" s="48">
        <v>0</v>
      </c>
    </row>
    <row r="63" spans="1:158" ht="16" x14ac:dyDescent="0.2">
      <c r="A63">
        <v>59</v>
      </c>
      <c r="B63" s="36">
        <v>2158625</v>
      </c>
      <c r="C63" s="44">
        <v>5.6533580873964796E-3</v>
      </c>
      <c r="D63" s="9"/>
      <c r="E63" s="50">
        <v>0.17455500000000002</v>
      </c>
      <c r="F63" s="50">
        <v>0.48088900000000001</v>
      </c>
      <c r="G63" s="9"/>
      <c r="H63" s="30">
        <v>0</v>
      </c>
      <c r="I63" s="36">
        <v>3.9520244000000003E-2</v>
      </c>
      <c r="J63" s="13"/>
      <c r="K63">
        <v>59</v>
      </c>
      <c r="L63" s="36">
        <v>2.5717300000000001</v>
      </c>
      <c r="M63" s="36">
        <v>2.5717300000000001</v>
      </c>
      <c r="N63" s="36">
        <v>2.5717300000000001</v>
      </c>
      <c r="O63" s="36">
        <v>2.3298417057919552</v>
      </c>
      <c r="P63" s="36">
        <v>2.2543781329413539</v>
      </c>
      <c r="Q63" s="36">
        <v>2.1813588252153835</v>
      </c>
      <c r="R63" s="36">
        <v>2.1107046128666567</v>
      </c>
      <c r="S63" s="36">
        <v>2.0423388904559059</v>
      </c>
      <c r="T63" s="36">
        <v>1.9761875337940391</v>
      </c>
      <c r="U63" s="36">
        <v>1.9121788195744498</v>
      </c>
      <c r="V63" s="36">
        <v>1.8502433476084335</v>
      </c>
      <c r="W63" s="36">
        <v>1.7903139655793965</v>
      </c>
      <c r="X63" s="36">
        <v>1.7323256962342795</v>
      </c>
      <c r="Y63" s="36">
        <v>1.6762156669332511</v>
      </c>
      <c r="Z63" s="36">
        <v>1.6219230414812831</v>
      </c>
      <c r="AA63" s="36">
        <v>1.5693889541677044</v>
      </c>
      <c r="AB63" s="36">
        <v>1.5185564459422125</v>
      </c>
      <c r="AC63" s="36">
        <v>1.469370402658144</v>
      </c>
      <c r="AD63" s="36">
        <v>1.4217774953160467</v>
      </c>
      <c r="AE63" s="36">
        <v>1.3757261222427599</v>
      </c>
      <c r="AF63" s="36">
        <v>1.3311663531433167</v>
      </c>
      <c r="AG63" s="36">
        <v>1.2880498749650047</v>
      </c>
      <c r="AH63" s="36">
        <v>1.2463299395148884</v>
      </c>
      <c r="AI63" s="36">
        <v>1.205961312774001</v>
      </c>
      <c r="AJ63" s="36">
        <v>1.166900225853251</v>
      </c>
      <c r="AK63" s="36">
        <v>1.129104327537864</v>
      </c>
      <c r="AL63" s="36">
        <v>1.0925326383689129</v>
      </c>
      <c r="AM63" s="36">
        <v>1.0571455062121438</v>
      </c>
      <c r="AN63" s="36">
        <v>1.0229045632659322</v>
      </c>
      <c r="AO63" s="36">
        <v>1</v>
      </c>
      <c r="AP63" s="36">
        <v>1</v>
      </c>
      <c r="AQ63" s="36">
        <v>1</v>
      </c>
      <c r="AR63" s="36">
        <v>1</v>
      </c>
      <c r="AS63" s="36">
        <v>1</v>
      </c>
      <c r="AT63" s="36">
        <v>1</v>
      </c>
      <c r="AU63" s="36">
        <v>1</v>
      </c>
      <c r="AV63" s="36">
        <v>1</v>
      </c>
      <c r="AW63" s="36">
        <v>1</v>
      </c>
      <c r="AX63" s="36">
        <v>1</v>
      </c>
      <c r="AY63" s="36">
        <v>1</v>
      </c>
      <c r="AZ63" s="36">
        <v>1</v>
      </c>
      <c r="BA63" s="36">
        <v>1</v>
      </c>
      <c r="BB63" s="36">
        <v>1</v>
      </c>
      <c r="BC63" s="36">
        <v>1</v>
      </c>
      <c r="BD63" s="36">
        <v>1</v>
      </c>
      <c r="BE63" s="36">
        <v>1</v>
      </c>
      <c r="BF63" s="36">
        <v>1</v>
      </c>
      <c r="BG63" s="36">
        <v>1</v>
      </c>
      <c r="BH63" s="36">
        <v>1</v>
      </c>
      <c r="BI63" s="36">
        <v>1</v>
      </c>
      <c r="BJ63" s="36">
        <v>1</v>
      </c>
      <c r="BK63" s="36">
        <v>1</v>
      </c>
      <c r="BL63" s="36">
        <v>1</v>
      </c>
      <c r="BM63" s="36">
        <v>1</v>
      </c>
      <c r="BN63" s="36">
        <v>1</v>
      </c>
      <c r="BO63" s="36">
        <v>1</v>
      </c>
      <c r="BP63" s="36">
        <v>1</v>
      </c>
      <c r="BQ63" s="36">
        <v>1</v>
      </c>
      <c r="BR63" s="36">
        <v>1</v>
      </c>
      <c r="BS63" s="36">
        <v>1</v>
      </c>
      <c r="BT63" s="36">
        <v>1</v>
      </c>
      <c r="BU63" s="36">
        <v>1</v>
      </c>
      <c r="BV63" s="36">
        <v>1</v>
      </c>
      <c r="BW63" s="36">
        <v>1</v>
      </c>
      <c r="BX63" s="36">
        <v>1</v>
      </c>
      <c r="BY63" s="36">
        <v>1</v>
      </c>
      <c r="BZ63" s="36">
        <v>1</v>
      </c>
      <c r="CA63" s="36">
        <v>1</v>
      </c>
      <c r="CB63" s="36">
        <v>1</v>
      </c>
      <c r="CC63" s="36">
        <v>1</v>
      </c>
      <c r="CD63" s="36">
        <v>1</v>
      </c>
      <c r="CE63" s="36">
        <v>1</v>
      </c>
      <c r="CF63" s="34"/>
      <c r="CG63" s="34"/>
      <c r="CI63">
        <v>59</v>
      </c>
      <c r="CJ63" s="48">
        <v>2.9013999999999998E-2</v>
      </c>
      <c r="CK63" s="48">
        <v>2.9013999999999998E-2</v>
      </c>
      <c r="CL63" s="48">
        <v>2.9013999999999998E-2</v>
      </c>
      <c r="CM63" s="48">
        <v>2.9013999999999998E-2</v>
      </c>
      <c r="CN63" s="48">
        <v>2.9013999999999998E-2</v>
      </c>
      <c r="CO63" s="48">
        <v>2.04172E-2</v>
      </c>
      <c r="CP63" s="48">
        <v>2.04172E-2</v>
      </c>
      <c r="CQ63" s="48">
        <v>2.04172E-2</v>
      </c>
      <c r="CR63" s="48">
        <v>2.04172E-2</v>
      </c>
      <c r="CS63" s="48">
        <v>2.04172E-2</v>
      </c>
      <c r="CT63" s="48">
        <v>2.7459000000000001E-2</v>
      </c>
      <c r="CU63" s="48">
        <v>2.7459000000000001E-2</v>
      </c>
      <c r="CV63" s="48">
        <v>2.7459000000000001E-2</v>
      </c>
      <c r="CW63" s="48">
        <v>2.7459000000000001E-2</v>
      </c>
      <c r="CX63" s="48">
        <v>2.7459000000000001E-2</v>
      </c>
      <c r="CY63" s="48">
        <v>1.9235800000000001E-2</v>
      </c>
      <c r="CZ63" s="48">
        <v>1.9235800000000001E-2</v>
      </c>
      <c r="DA63" s="48">
        <v>1.9235800000000001E-2</v>
      </c>
      <c r="DB63" s="48">
        <v>1.9235800000000001E-2</v>
      </c>
      <c r="DC63" s="48">
        <v>1.9235800000000001E-2</v>
      </c>
      <c r="DD63" s="48">
        <v>2.6147E-2</v>
      </c>
      <c r="DE63" s="48">
        <v>2.6147E-2</v>
      </c>
      <c r="DF63" s="48">
        <v>2.6147E-2</v>
      </c>
      <c r="DG63" s="48">
        <v>2.6147E-2</v>
      </c>
      <c r="DH63" s="48">
        <v>2.6147E-2</v>
      </c>
      <c r="DI63" s="48">
        <v>1.8351800000000001E-2</v>
      </c>
      <c r="DJ63" s="48">
        <v>1.8351800000000001E-2</v>
      </c>
      <c r="DK63" s="48">
        <v>1.8351800000000001E-2</v>
      </c>
      <c r="DL63" s="48">
        <v>1.8351800000000001E-2</v>
      </c>
      <c r="DM63" s="48">
        <v>1.8351800000000001E-2</v>
      </c>
      <c r="DN63" s="48">
        <v>2.9079799999999999E-2</v>
      </c>
      <c r="DO63" s="48">
        <v>2.9079799999999999E-2</v>
      </c>
      <c r="DP63" s="48">
        <v>2.9079799999999999E-2</v>
      </c>
      <c r="DQ63" s="48">
        <v>2.9079799999999999E-2</v>
      </c>
      <c r="DR63" s="48">
        <v>2.9079799999999999E-2</v>
      </c>
      <c r="DS63" s="48">
        <v>1.2844400000000001E-2</v>
      </c>
      <c r="DT63" s="48">
        <v>1.2844400000000001E-2</v>
      </c>
      <c r="DU63" s="48">
        <v>1.2844400000000001E-2</v>
      </c>
      <c r="DV63" s="48">
        <v>1.2844400000000001E-2</v>
      </c>
      <c r="DW63" s="48">
        <v>1.2844400000000001E-2</v>
      </c>
      <c r="DX63" s="48">
        <v>1.5184599999999999E-2</v>
      </c>
      <c r="DY63" s="48">
        <v>1.5184599999999999E-2</v>
      </c>
      <c r="DZ63" s="48">
        <v>1.5184599999999999E-2</v>
      </c>
      <c r="EA63" s="48">
        <v>1.5184599999999999E-2</v>
      </c>
      <c r="EB63" s="48">
        <v>1.5184599999999999E-2</v>
      </c>
      <c r="EC63" s="48">
        <v>2.2666000000000001E-3</v>
      </c>
      <c r="ED63" s="48">
        <v>2.2666000000000001E-3</v>
      </c>
      <c r="EE63" s="48">
        <v>2.2666000000000001E-3</v>
      </c>
      <c r="EF63" s="48">
        <v>2.2666000000000001E-3</v>
      </c>
      <c r="EG63" s="48">
        <v>2.2666000000000001E-3</v>
      </c>
      <c r="EH63" s="48">
        <v>0</v>
      </c>
      <c r="EI63" s="48">
        <v>0</v>
      </c>
      <c r="EJ63" s="48">
        <v>0</v>
      </c>
      <c r="EK63" s="48">
        <v>0</v>
      </c>
      <c r="EL63" s="48">
        <v>0</v>
      </c>
      <c r="EM63" s="48">
        <v>0</v>
      </c>
      <c r="EN63" s="48">
        <v>0</v>
      </c>
      <c r="EO63" s="48">
        <v>0</v>
      </c>
      <c r="EP63" s="48">
        <v>0</v>
      </c>
      <c r="EQ63" s="48">
        <v>0</v>
      </c>
      <c r="ER63" s="48">
        <v>0</v>
      </c>
      <c r="ES63" s="48">
        <v>0</v>
      </c>
      <c r="ET63" s="48">
        <v>0</v>
      </c>
      <c r="EU63" s="48">
        <v>0</v>
      </c>
      <c r="EV63" s="48">
        <v>0</v>
      </c>
      <c r="EW63" s="48">
        <v>0</v>
      </c>
      <c r="EX63" s="48">
        <v>0</v>
      </c>
      <c r="EY63" s="48">
        <v>0</v>
      </c>
      <c r="EZ63" s="48">
        <v>0</v>
      </c>
      <c r="FA63" s="48">
        <v>0</v>
      </c>
      <c r="FB63" s="48">
        <v>0</v>
      </c>
    </row>
    <row r="64" spans="1:158" ht="16" x14ac:dyDescent="0.2">
      <c r="A64">
        <v>60</v>
      </c>
      <c r="B64" s="36">
        <v>2149550</v>
      </c>
      <c r="C64" s="44">
        <v>5.6533580873964796E-3</v>
      </c>
      <c r="D64" s="9"/>
      <c r="E64" s="50">
        <v>0.17455500000000002</v>
      </c>
      <c r="F64" s="50">
        <v>0.48088900000000001</v>
      </c>
      <c r="G64" s="9"/>
      <c r="H64" s="30">
        <v>0</v>
      </c>
      <c r="I64" s="36">
        <v>4.0592958999999998E-2</v>
      </c>
      <c r="J64" s="13"/>
      <c r="K64">
        <v>60</v>
      </c>
      <c r="L64" s="36">
        <v>2.5717300000000001</v>
      </c>
      <c r="M64" s="36">
        <v>2.5717300000000001</v>
      </c>
      <c r="N64" s="36">
        <v>2.5717300000000001</v>
      </c>
      <c r="O64" s="36">
        <v>2.3298417057919552</v>
      </c>
      <c r="P64" s="36">
        <v>2.2543781329413539</v>
      </c>
      <c r="Q64" s="36">
        <v>2.1813588252153835</v>
      </c>
      <c r="R64" s="36">
        <v>2.1107046128666567</v>
      </c>
      <c r="S64" s="36">
        <v>2.0423388904559059</v>
      </c>
      <c r="T64" s="36">
        <v>1.9761875337940391</v>
      </c>
      <c r="U64" s="36">
        <v>1.9121788195744498</v>
      </c>
      <c r="V64" s="36">
        <v>1.8502433476084335</v>
      </c>
      <c r="W64" s="36">
        <v>1.7903139655793965</v>
      </c>
      <c r="X64" s="36">
        <v>1.7323256962342795</v>
      </c>
      <c r="Y64" s="36">
        <v>1.6762156669332511</v>
      </c>
      <c r="Z64" s="36">
        <v>1.6219230414812831</v>
      </c>
      <c r="AA64" s="36">
        <v>1.5693889541677044</v>
      </c>
      <c r="AB64" s="36">
        <v>1.5185564459422125</v>
      </c>
      <c r="AC64" s="36">
        <v>1.469370402658144</v>
      </c>
      <c r="AD64" s="36">
        <v>1.4217774953160467</v>
      </c>
      <c r="AE64" s="36">
        <v>1.3757261222427599</v>
      </c>
      <c r="AF64" s="36">
        <v>1.3311663531433167</v>
      </c>
      <c r="AG64" s="36">
        <v>1.2880498749650047</v>
      </c>
      <c r="AH64" s="36">
        <v>1.2463299395148884</v>
      </c>
      <c r="AI64" s="36">
        <v>1.205961312774001</v>
      </c>
      <c r="AJ64" s="36">
        <v>1.166900225853251</v>
      </c>
      <c r="AK64" s="36">
        <v>1.129104327537864</v>
      </c>
      <c r="AL64" s="36">
        <v>1.0925326383689129</v>
      </c>
      <c r="AM64" s="36">
        <v>1.0571455062121438</v>
      </c>
      <c r="AN64" s="36">
        <v>1.0229045632659322</v>
      </c>
      <c r="AO64" s="36">
        <v>1</v>
      </c>
      <c r="AP64" s="36">
        <v>1</v>
      </c>
      <c r="AQ64" s="36">
        <v>1</v>
      </c>
      <c r="AR64" s="36">
        <v>1</v>
      </c>
      <c r="AS64" s="36">
        <v>1</v>
      </c>
      <c r="AT64" s="36">
        <v>1</v>
      </c>
      <c r="AU64" s="36">
        <v>1</v>
      </c>
      <c r="AV64" s="36">
        <v>1</v>
      </c>
      <c r="AW64" s="36">
        <v>1</v>
      </c>
      <c r="AX64" s="36">
        <v>1</v>
      </c>
      <c r="AY64" s="36">
        <v>1</v>
      </c>
      <c r="AZ64" s="36">
        <v>1</v>
      </c>
      <c r="BA64" s="36">
        <v>1</v>
      </c>
      <c r="BB64" s="36">
        <v>1</v>
      </c>
      <c r="BC64" s="36">
        <v>1</v>
      </c>
      <c r="BD64" s="36">
        <v>1</v>
      </c>
      <c r="BE64" s="36">
        <v>1</v>
      </c>
      <c r="BF64" s="36">
        <v>1</v>
      </c>
      <c r="BG64" s="36">
        <v>1</v>
      </c>
      <c r="BH64" s="36">
        <v>1</v>
      </c>
      <c r="BI64" s="36">
        <v>1</v>
      </c>
      <c r="BJ64" s="36">
        <v>1</v>
      </c>
      <c r="BK64" s="36">
        <v>1</v>
      </c>
      <c r="BL64" s="36">
        <v>1</v>
      </c>
      <c r="BM64" s="36">
        <v>1</v>
      </c>
      <c r="BN64" s="36">
        <v>1</v>
      </c>
      <c r="BO64" s="36">
        <v>1</v>
      </c>
      <c r="BP64" s="36">
        <v>1</v>
      </c>
      <c r="BQ64" s="36">
        <v>1</v>
      </c>
      <c r="BR64" s="36">
        <v>1</v>
      </c>
      <c r="BS64" s="36">
        <v>1</v>
      </c>
      <c r="BT64" s="36">
        <v>1</v>
      </c>
      <c r="BU64" s="36">
        <v>1</v>
      </c>
      <c r="BV64" s="36">
        <v>1</v>
      </c>
      <c r="BW64" s="36">
        <v>1</v>
      </c>
      <c r="BX64" s="36">
        <v>1</v>
      </c>
      <c r="BY64" s="36">
        <v>1</v>
      </c>
      <c r="BZ64" s="36">
        <v>1</v>
      </c>
      <c r="CA64" s="36">
        <v>1</v>
      </c>
      <c r="CB64" s="36">
        <v>1</v>
      </c>
      <c r="CC64" s="36">
        <v>1</v>
      </c>
      <c r="CD64" s="36">
        <v>1</v>
      </c>
      <c r="CE64" s="36">
        <v>1</v>
      </c>
      <c r="CF64" s="34"/>
      <c r="CG64" s="34"/>
      <c r="CI64">
        <v>60</v>
      </c>
      <c r="CJ64" s="48">
        <v>2.9013999999999998E-2</v>
      </c>
      <c r="CK64" s="48">
        <v>2.9013999999999998E-2</v>
      </c>
      <c r="CL64" s="48">
        <v>2.9013999999999998E-2</v>
      </c>
      <c r="CM64" s="48">
        <v>2.9013999999999998E-2</v>
      </c>
      <c r="CN64" s="48">
        <v>2.9013999999999998E-2</v>
      </c>
      <c r="CO64" s="48">
        <v>2.04172E-2</v>
      </c>
      <c r="CP64" s="48">
        <v>2.04172E-2</v>
      </c>
      <c r="CQ64" s="48">
        <v>2.04172E-2</v>
      </c>
      <c r="CR64" s="48">
        <v>2.04172E-2</v>
      </c>
      <c r="CS64" s="48">
        <v>2.04172E-2</v>
      </c>
      <c r="CT64" s="48">
        <v>2.7459000000000001E-2</v>
      </c>
      <c r="CU64" s="48">
        <v>2.7459000000000001E-2</v>
      </c>
      <c r="CV64" s="48">
        <v>2.7459000000000001E-2</v>
      </c>
      <c r="CW64" s="48">
        <v>2.7459000000000001E-2</v>
      </c>
      <c r="CX64" s="48">
        <v>2.7459000000000001E-2</v>
      </c>
      <c r="CY64" s="48">
        <v>1.9235800000000001E-2</v>
      </c>
      <c r="CZ64" s="48">
        <v>1.9235800000000001E-2</v>
      </c>
      <c r="DA64" s="48">
        <v>1.9235800000000001E-2</v>
      </c>
      <c r="DB64" s="48">
        <v>1.9235800000000001E-2</v>
      </c>
      <c r="DC64" s="48">
        <v>1.9235800000000001E-2</v>
      </c>
      <c r="DD64" s="48">
        <v>2.6147E-2</v>
      </c>
      <c r="DE64" s="48">
        <v>2.6147E-2</v>
      </c>
      <c r="DF64" s="48">
        <v>2.6147E-2</v>
      </c>
      <c r="DG64" s="48">
        <v>2.6147E-2</v>
      </c>
      <c r="DH64" s="48">
        <v>2.6147E-2</v>
      </c>
      <c r="DI64" s="48">
        <v>1.8351800000000001E-2</v>
      </c>
      <c r="DJ64" s="48">
        <v>1.8351800000000001E-2</v>
      </c>
      <c r="DK64" s="48">
        <v>1.8351800000000001E-2</v>
      </c>
      <c r="DL64" s="48">
        <v>1.8351800000000001E-2</v>
      </c>
      <c r="DM64" s="48">
        <v>1.8351800000000001E-2</v>
      </c>
      <c r="DN64" s="48">
        <v>2.9079799999999999E-2</v>
      </c>
      <c r="DO64" s="48">
        <v>2.9079799999999999E-2</v>
      </c>
      <c r="DP64" s="48">
        <v>2.9079799999999999E-2</v>
      </c>
      <c r="DQ64" s="48">
        <v>2.9079799999999999E-2</v>
      </c>
      <c r="DR64" s="48">
        <v>2.9079799999999999E-2</v>
      </c>
      <c r="DS64" s="48">
        <v>1.2844400000000001E-2</v>
      </c>
      <c r="DT64" s="48">
        <v>1.2844400000000001E-2</v>
      </c>
      <c r="DU64" s="48">
        <v>1.2844400000000001E-2</v>
      </c>
      <c r="DV64" s="48">
        <v>1.2844400000000001E-2</v>
      </c>
      <c r="DW64" s="48">
        <v>1.2844400000000001E-2</v>
      </c>
      <c r="DX64" s="48">
        <v>1.5184599999999999E-2</v>
      </c>
      <c r="DY64" s="48">
        <v>1.5184599999999999E-2</v>
      </c>
      <c r="DZ64" s="48">
        <v>1.5184599999999999E-2</v>
      </c>
      <c r="EA64" s="48">
        <v>1.5184599999999999E-2</v>
      </c>
      <c r="EB64" s="48">
        <v>1.5184599999999999E-2</v>
      </c>
      <c r="EC64" s="48">
        <v>2.2666000000000001E-3</v>
      </c>
      <c r="ED64" s="48">
        <v>2.2666000000000001E-3</v>
      </c>
      <c r="EE64" s="48">
        <v>2.2666000000000001E-3</v>
      </c>
      <c r="EF64" s="48">
        <v>2.2666000000000001E-3</v>
      </c>
      <c r="EG64" s="48">
        <v>2.2666000000000001E-3</v>
      </c>
      <c r="EH64" s="48">
        <v>0</v>
      </c>
      <c r="EI64" s="48">
        <v>0</v>
      </c>
      <c r="EJ64" s="48">
        <v>0</v>
      </c>
      <c r="EK64" s="48">
        <v>0</v>
      </c>
      <c r="EL64" s="48">
        <v>0</v>
      </c>
      <c r="EM64" s="48">
        <v>0</v>
      </c>
      <c r="EN64" s="48">
        <v>0</v>
      </c>
      <c r="EO64" s="48">
        <v>0</v>
      </c>
      <c r="EP64" s="48">
        <v>0</v>
      </c>
      <c r="EQ64" s="48">
        <v>0</v>
      </c>
      <c r="ER64" s="48">
        <v>0</v>
      </c>
      <c r="ES64" s="48">
        <v>0</v>
      </c>
      <c r="ET64" s="48">
        <v>0</v>
      </c>
      <c r="EU64" s="48">
        <v>0</v>
      </c>
      <c r="EV64" s="48">
        <v>0</v>
      </c>
      <c r="EW64" s="48">
        <v>0</v>
      </c>
      <c r="EX64" s="48">
        <v>0</v>
      </c>
      <c r="EY64" s="48">
        <v>0</v>
      </c>
      <c r="EZ64" s="48">
        <v>0</v>
      </c>
      <c r="FA64" s="48">
        <v>0</v>
      </c>
      <c r="FB64" s="48">
        <v>0</v>
      </c>
    </row>
    <row r="65" spans="1:158" ht="16" x14ac:dyDescent="0.2">
      <c r="A65">
        <v>61</v>
      </c>
      <c r="B65" s="36">
        <v>2107829</v>
      </c>
      <c r="C65" s="44">
        <v>5.6533580873964796E-3</v>
      </c>
      <c r="D65" s="9"/>
      <c r="E65" s="50">
        <v>0.17455500000000002</v>
      </c>
      <c r="F65" s="50">
        <v>0.48088900000000001</v>
      </c>
      <c r="G65" s="9"/>
      <c r="H65" s="30">
        <v>0</v>
      </c>
      <c r="I65" s="36">
        <v>4.1964517E-2</v>
      </c>
      <c r="J65" s="13"/>
      <c r="K65">
        <v>61</v>
      </c>
      <c r="L65" s="36">
        <v>2.5717300000000001</v>
      </c>
      <c r="M65" s="36">
        <v>2.5717300000000001</v>
      </c>
      <c r="N65" s="36">
        <v>2.5717300000000001</v>
      </c>
      <c r="O65" s="36">
        <v>2.3298417057919552</v>
      </c>
      <c r="P65" s="36">
        <v>2.2543781329413539</v>
      </c>
      <c r="Q65" s="36">
        <v>2.1813588252153835</v>
      </c>
      <c r="R65" s="36">
        <v>2.1107046128666567</v>
      </c>
      <c r="S65" s="36">
        <v>2.0423388904559059</v>
      </c>
      <c r="T65" s="36">
        <v>1.9761875337940391</v>
      </c>
      <c r="U65" s="36">
        <v>1.9121788195744498</v>
      </c>
      <c r="V65" s="36">
        <v>1.8502433476084335</v>
      </c>
      <c r="W65" s="36">
        <v>1.7903139655793965</v>
      </c>
      <c r="X65" s="36">
        <v>1.7323256962342795</v>
      </c>
      <c r="Y65" s="36">
        <v>1.6762156669332511</v>
      </c>
      <c r="Z65" s="36">
        <v>1.6219230414812831</v>
      </c>
      <c r="AA65" s="36">
        <v>1.5693889541677044</v>
      </c>
      <c r="AB65" s="36">
        <v>1.5185564459422125</v>
      </c>
      <c r="AC65" s="36">
        <v>1.469370402658144</v>
      </c>
      <c r="AD65" s="36">
        <v>1.4217774953160467</v>
      </c>
      <c r="AE65" s="36">
        <v>1.3757261222427599</v>
      </c>
      <c r="AF65" s="36">
        <v>1.3311663531433167</v>
      </c>
      <c r="AG65" s="36">
        <v>1.2880498749650047</v>
      </c>
      <c r="AH65" s="36">
        <v>1.2463299395148884</v>
      </c>
      <c r="AI65" s="36">
        <v>1.205961312774001</v>
      </c>
      <c r="AJ65" s="36">
        <v>1.166900225853251</v>
      </c>
      <c r="AK65" s="36">
        <v>1.129104327537864</v>
      </c>
      <c r="AL65" s="36">
        <v>1.0925326383689129</v>
      </c>
      <c r="AM65" s="36">
        <v>1.0571455062121438</v>
      </c>
      <c r="AN65" s="36">
        <v>1.0229045632659322</v>
      </c>
      <c r="AO65" s="36">
        <v>1</v>
      </c>
      <c r="AP65" s="36">
        <v>1</v>
      </c>
      <c r="AQ65" s="36">
        <v>1</v>
      </c>
      <c r="AR65" s="36">
        <v>1</v>
      </c>
      <c r="AS65" s="36">
        <v>1</v>
      </c>
      <c r="AT65" s="36">
        <v>1</v>
      </c>
      <c r="AU65" s="36">
        <v>1</v>
      </c>
      <c r="AV65" s="36">
        <v>1</v>
      </c>
      <c r="AW65" s="36">
        <v>1</v>
      </c>
      <c r="AX65" s="36">
        <v>1</v>
      </c>
      <c r="AY65" s="36">
        <v>1</v>
      </c>
      <c r="AZ65" s="36">
        <v>1</v>
      </c>
      <c r="BA65" s="36">
        <v>1</v>
      </c>
      <c r="BB65" s="36">
        <v>1</v>
      </c>
      <c r="BC65" s="36">
        <v>1</v>
      </c>
      <c r="BD65" s="36">
        <v>1</v>
      </c>
      <c r="BE65" s="36">
        <v>1</v>
      </c>
      <c r="BF65" s="36">
        <v>1</v>
      </c>
      <c r="BG65" s="36">
        <v>1</v>
      </c>
      <c r="BH65" s="36">
        <v>1</v>
      </c>
      <c r="BI65" s="36">
        <v>1</v>
      </c>
      <c r="BJ65" s="36">
        <v>1</v>
      </c>
      <c r="BK65" s="36">
        <v>1</v>
      </c>
      <c r="BL65" s="36">
        <v>1</v>
      </c>
      <c r="BM65" s="36">
        <v>1</v>
      </c>
      <c r="BN65" s="36">
        <v>1</v>
      </c>
      <c r="BO65" s="36">
        <v>1</v>
      </c>
      <c r="BP65" s="36">
        <v>1</v>
      </c>
      <c r="BQ65" s="36">
        <v>1</v>
      </c>
      <c r="BR65" s="36">
        <v>1</v>
      </c>
      <c r="BS65" s="36">
        <v>1</v>
      </c>
      <c r="BT65" s="36">
        <v>1</v>
      </c>
      <c r="BU65" s="36">
        <v>1</v>
      </c>
      <c r="BV65" s="36">
        <v>1</v>
      </c>
      <c r="BW65" s="36">
        <v>1</v>
      </c>
      <c r="BX65" s="36">
        <v>1</v>
      </c>
      <c r="BY65" s="36">
        <v>1</v>
      </c>
      <c r="BZ65" s="36">
        <v>1</v>
      </c>
      <c r="CA65" s="36">
        <v>1</v>
      </c>
      <c r="CB65" s="36">
        <v>1</v>
      </c>
      <c r="CC65" s="36">
        <v>1</v>
      </c>
      <c r="CD65" s="36">
        <v>1</v>
      </c>
      <c r="CE65" s="36">
        <v>1</v>
      </c>
      <c r="CF65" s="34"/>
      <c r="CG65" s="34"/>
      <c r="CI65">
        <v>61</v>
      </c>
      <c r="CJ65" s="48">
        <v>2.9013999999999998E-2</v>
      </c>
      <c r="CK65" s="48">
        <v>2.9013999999999998E-2</v>
      </c>
      <c r="CL65" s="48">
        <v>2.9013999999999998E-2</v>
      </c>
      <c r="CM65" s="48">
        <v>2.9013999999999998E-2</v>
      </c>
      <c r="CN65" s="48">
        <v>2.9013999999999998E-2</v>
      </c>
      <c r="CO65" s="48">
        <v>2.04172E-2</v>
      </c>
      <c r="CP65" s="48">
        <v>2.04172E-2</v>
      </c>
      <c r="CQ65" s="48">
        <v>2.04172E-2</v>
      </c>
      <c r="CR65" s="48">
        <v>2.04172E-2</v>
      </c>
      <c r="CS65" s="48">
        <v>2.04172E-2</v>
      </c>
      <c r="CT65" s="48">
        <v>2.7459000000000001E-2</v>
      </c>
      <c r="CU65" s="48">
        <v>2.7459000000000001E-2</v>
      </c>
      <c r="CV65" s="48">
        <v>2.7459000000000001E-2</v>
      </c>
      <c r="CW65" s="48">
        <v>2.7459000000000001E-2</v>
      </c>
      <c r="CX65" s="48">
        <v>2.7459000000000001E-2</v>
      </c>
      <c r="CY65" s="48">
        <v>1.9235800000000001E-2</v>
      </c>
      <c r="CZ65" s="48">
        <v>1.9235800000000001E-2</v>
      </c>
      <c r="DA65" s="48">
        <v>1.9235800000000001E-2</v>
      </c>
      <c r="DB65" s="48">
        <v>1.9235800000000001E-2</v>
      </c>
      <c r="DC65" s="48">
        <v>1.9235800000000001E-2</v>
      </c>
      <c r="DD65" s="48">
        <v>2.6147E-2</v>
      </c>
      <c r="DE65" s="48">
        <v>2.6147E-2</v>
      </c>
      <c r="DF65" s="48">
        <v>2.6147E-2</v>
      </c>
      <c r="DG65" s="48">
        <v>2.6147E-2</v>
      </c>
      <c r="DH65" s="48">
        <v>2.6147E-2</v>
      </c>
      <c r="DI65" s="48">
        <v>1.8351800000000001E-2</v>
      </c>
      <c r="DJ65" s="48">
        <v>1.8351800000000001E-2</v>
      </c>
      <c r="DK65" s="48">
        <v>1.8351800000000001E-2</v>
      </c>
      <c r="DL65" s="48">
        <v>1.8351800000000001E-2</v>
      </c>
      <c r="DM65" s="48">
        <v>1.8351800000000001E-2</v>
      </c>
      <c r="DN65" s="48">
        <v>2.9079799999999999E-2</v>
      </c>
      <c r="DO65" s="48">
        <v>2.9079799999999999E-2</v>
      </c>
      <c r="DP65" s="48">
        <v>2.9079799999999999E-2</v>
      </c>
      <c r="DQ65" s="48">
        <v>2.9079799999999999E-2</v>
      </c>
      <c r="DR65" s="48">
        <v>2.9079799999999999E-2</v>
      </c>
      <c r="DS65" s="48">
        <v>1.2844400000000001E-2</v>
      </c>
      <c r="DT65" s="48">
        <v>1.2844400000000001E-2</v>
      </c>
      <c r="DU65" s="48">
        <v>1.2844400000000001E-2</v>
      </c>
      <c r="DV65" s="48">
        <v>1.2844400000000001E-2</v>
      </c>
      <c r="DW65" s="48">
        <v>1.2844400000000001E-2</v>
      </c>
      <c r="DX65" s="48">
        <v>1.5184599999999999E-2</v>
      </c>
      <c r="DY65" s="48">
        <v>1.5184599999999999E-2</v>
      </c>
      <c r="DZ65" s="48">
        <v>1.5184599999999999E-2</v>
      </c>
      <c r="EA65" s="48">
        <v>1.5184599999999999E-2</v>
      </c>
      <c r="EB65" s="48">
        <v>1.5184599999999999E-2</v>
      </c>
      <c r="EC65" s="48">
        <v>2.2666000000000001E-3</v>
      </c>
      <c r="ED65" s="48">
        <v>2.2666000000000001E-3</v>
      </c>
      <c r="EE65" s="48">
        <v>2.2666000000000001E-3</v>
      </c>
      <c r="EF65" s="48">
        <v>2.2666000000000001E-3</v>
      </c>
      <c r="EG65" s="48">
        <v>2.2666000000000001E-3</v>
      </c>
      <c r="EH65" s="48">
        <v>0</v>
      </c>
      <c r="EI65" s="48">
        <v>0</v>
      </c>
      <c r="EJ65" s="48">
        <v>0</v>
      </c>
      <c r="EK65" s="48">
        <v>0</v>
      </c>
      <c r="EL65" s="48">
        <v>0</v>
      </c>
      <c r="EM65" s="48">
        <v>0</v>
      </c>
      <c r="EN65" s="48">
        <v>0</v>
      </c>
      <c r="EO65" s="48">
        <v>0</v>
      </c>
      <c r="EP65" s="48">
        <v>0</v>
      </c>
      <c r="EQ65" s="48">
        <v>0</v>
      </c>
      <c r="ER65" s="48">
        <v>0</v>
      </c>
      <c r="ES65" s="48">
        <v>0</v>
      </c>
      <c r="ET65" s="48">
        <v>0</v>
      </c>
      <c r="EU65" s="48">
        <v>0</v>
      </c>
      <c r="EV65" s="48">
        <v>0</v>
      </c>
      <c r="EW65" s="48">
        <v>0</v>
      </c>
      <c r="EX65" s="48">
        <v>0</v>
      </c>
      <c r="EY65" s="48">
        <v>0</v>
      </c>
      <c r="EZ65" s="48">
        <v>0</v>
      </c>
      <c r="FA65" s="48">
        <v>0</v>
      </c>
      <c r="FB65" s="48">
        <v>0</v>
      </c>
    </row>
    <row r="66" spans="1:158" ht="16" x14ac:dyDescent="0.2">
      <c r="A66">
        <v>62</v>
      </c>
      <c r="B66" s="36">
        <v>2057162</v>
      </c>
      <c r="C66" s="44">
        <v>5.6533580873964796E-3</v>
      </c>
      <c r="D66" s="9"/>
      <c r="E66" s="50">
        <v>0.17455500000000002</v>
      </c>
      <c r="F66" s="50">
        <v>0.48088900000000001</v>
      </c>
      <c r="G66" s="9"/>
      <c r="H66" s="30">
        <v>0</v>
      </c>
      <c r="I66" s="36">
        <v>4.3605024999999999E-2</v>
      </c>
      <c r="J66" s="13"/>
      <c r="K66">
        <v>62</v>
      </c>
      <c r="L66" s="36">
        <v>2.5717300000000001</v>
      </c>
      <c r="M66" s="36">
        <v>2.5717300000000001</v>
      </c>
      <c r="N66" s="36">
        <v>2.5717300000000001</v>
      </c>
      <c r="O66" s="36">
        <v>2.3298417057919552</v>
      </c>
      <c r="P66" s="36">
        <v>2.2543781329413539</v>
      </c>
      <c r="Q66" s="36">
        <v>2.1813588252153835</v>
      </c>
      <c r="R66" s="36">
        <v>2.1107046128666567</v>
      </c>
      <c r="S66" s="36">
        <v>2.0423388904559059</v>
      </c>
      <c r="T66" s="36">
        <v>1.9761875337940391</v>
      </c>
      <c r="U66" s="36">
        <v>1.9121788195744498</v>
      </c>
      <c r="V66" s="36">
        <v>1.8502433476084335</v>
      </c>
      <c r="W66" s="36">
        <v>1.7903139655793965</v>
      </c>
      <c r="X66" s="36">
        <v>1.7323256962342795</v>
      </c>
      <c r="Y66" s="36">
        <v>1.6762156669332511</v>
      </c>
      <c r="Z66" s="36">
        <v>1.6219230414812831</v>
      </c>
      <c r="AA66" s="36">
        <v>1.5693889541677044</v>
      </c>
      <c r="AB66" s="36">
        <v>1.5185564459422125</v>
      </c>
      <c r="AC66" s="36">
        <v>1.469370402658144</v>
      </c>
      <c r="AD66" s="36">
        <v>1.4217774953160467</v>
      </c>
      <c r="AE66" s="36">
        <v>1.3757261222427599</v>
      </c>
      <c r="AF66" s="36">
        <v>1.3311663531433167</v>
      </c>
      <c r="AG66" s="36">
        <v>1.2880498749650047</v>
      </c>
      <c r="AH66" s="36">
        <v>1.2463299395148884</v>
      </c>
      <c r="AI66" s="36">
        <v>1.205961312774001</v>
      </c>
      <c r="AJ66" s="36">
        <v>1.166900225853251</v>
      </c>
      <c r="AK66" s="36">
        <v>1.129104327537864</v>
      </c>
      <c r="AL66" s="36">
        <v>1.0925326383689129</v>
      </c>
      <c r="AM66" s="36">
        <v>1.0571455062121438</v>
      </c>
      <c r="AN66" s="36">
        <v>1.0229045632659322</v>
      </c>
      <c r="AO66" s="36">
        <v>1</v>
      </c>
      <c r="AP66" s="36">
        <v>1</v>
      </c>
      <c r="AQ66" s="36">
        <v>1</v>
      </c>
      <c r="AR66" s="36">
        <v>1</v>
      </c>
      <c r="AS66" s="36">
        <v>1</v>
      </c>
      <c r="AT66" s="36">
        <v>1</v>
      </c>
      <c r="AU66" s="36">
        <v>1</v>
      </c>
      <c r="AV66" s="36">
        <v>1</v>
      </c>
      <c r="AW66" s="36">
        <v>1</v>
      </c>
      <c r="AX66" s="36">
        <v>1</v>
      </c>
      <c r="AY66" s="36">
        <v>1</v>
      </c>
      <c r="AZ66" s="36">
        <v>1</v>
      </c>
      <c r="BA66" s="36">
        <v>1</v>
      </c>
      <c r="BB66" s="36">
        <v>1</v>
      </c>
      <c r="BC66" s="36">
        <v>1</v>
      </c>
      <c r="BD66" s="36">
        <v>1</v>
      </c>
      <c r="BE66" s="36">
        <v>1</v>
      </c>
      <c r="BF66" s="36">
        <v>1</v>
      </c>
      <c r="BG66" s="36">
        <v>1</v>
      </c>
      <c r="BH66" s="36">
        <v>1</v>
      </c>
      <c r="BI66" s="36">
        <v>1</v>
      </c>
      <c r="BJ66" s="36">
        <v>1</v>
      </c>
      <c r="BK66" s="36">
        <v>1</v>
      </c>
      <c r="BL66" s="36">
        <v>1</v>
      </c>
      <c r="BM66" s="36">
        <v>1</v>
      </c>
      <c r="BN66" s="36">
        <v>1</v>
      </c>
      <c r="BO66" s="36">
        <v>1</v>
      </c>
      <c r="BP66" s="36">
        <v>1</v>
      </c>
      <c r="BQ66" s="36">
        <v>1</v>
      </c>
      <c r="BR66" s="36">
        <v>1</v>
      </c>
      <c r="BS66" s="36">
        <v>1</v>
      </c>
      <c r="BT66" s="36">
        <v>1</v>
      </c>
      <c r="BU66" s="36">
        <v>1</v>
      </c>
      <c r="BV66" s="36">
        <v>1</v>
      </c>
      <c r="BW66" s="36">
        <v>1</v>
      </c>
      <c r="BX66" s="36">
        <v>1</v>
      </c>
      <c r="BY66" s="36">
        <v>1</v>
      </c>
      <c r="BZ66" s="36">
        <v>1</v>
      </c>
      <c r="CA66" s="36">
        <v>1</v>
      </c>
      <c r="CB66" s="36">
        <v>1</v>
      </c>
      <c r="CC66" s="36">
        <v>1</v>
      </c>
      <c r="CD66" s="36">
        <v>1</v>
      </c>
      <c r="CE66" s="36">
        <v>1</v>
      </c>
      <c r="CF66" s="34"/>
      <c r="CG66" s="34"/>
      <c r="CI66">
        <v>62</v>
      </c>
      <c r="CJ66" s="48">
        <v>2.9013999999999998E-2</v>
      </c>
      <c r="CK66" s="48">
        <v>2.9013999999999998E-2</v>
      </c>
      <c r="CL66" s="48">
        <v>2.9013999999999998E-2</v>
      </c>
      <c r="CM66" s="48">
        <v>2.9013999999999998E-2</v>
      </c>
      <c r="CN66" s="48">
        <v>2.9013999999999998E-2</v>
      </c>
      <c r="CO66" s="48">
        <v>2.04172E-2</v>
      </c>
      <c r="CP66" s="48">
        <v>2.04172E-2</v>
      </c>
      <c r="CQ66" s="48">
        <v>2.04172E-2</v>
      </c>
      <c r="CR66" s="48">
        <v>2.04172E-2</v>
      </c>
      <c r="CS66" s="48">
        <v>2.04172E-2</v>
      </c>
      <c r="CT66" s="48">
        <v>2.7459000000000001E-2</v>
      </c>
      <c r="CU66" s="48">
        <v>2.7459000000000001E-2</v>
      </c>
      <c r="CV66" s="48">
        <v>2.7459000000000001E-2</v>
      </c>
      <c r="CW66" s="48">
        <v>2.7459000000000001E-2</v>
      </c>
      <c r="CX66" s="48">
        <v>2.7459000000000001E-2</v>
      </c>
      <c r="CY66" s="48">
        <v>1.9235800000000001E-2</v>
      </c>
      <c r="CZ66" s="48">
        <v>1.9235800000000001E-2</v>
      </c>
      <c r="DA66" s="48">
        <v>1.9235800000000001E-2</v>
      </c>
      <c r="DB66" s="48">
        <v>1.9235800000000001E-2</v>
      </c>
      <c r="DC66" s="48">
        <v>1.9235800000000001E-2</v>
      </c>
      <c r="DD66" s="48">
        <v>2.6147E-2</v>
      </c>
      <c r="DE66" s="48">
        <v>2.6147E-2</v>
      </c>
      <c r="DF66" s="48">
        <v>2.6147E-2</v>
      </c>
      <c r="DG66" s="48">
        <v>2.6147E-2</v>
      </c>
      <c r="DH66" s="48">
        <v>2.6147E-2</v>
      </c>
      <c r="DI66" s="48">
        <v>1.8351800000000001E-2</v>
      </c>
      <c r="DJ66" s="48">
        <v>1.8351800000000001E-2</v>
      </c>
      <c r="DK66" s="48">
        <v>1.8351800000000001E-2</v>
      </c>
      <c r="DL66" s="48">
        <v>1.8351800000000001E-2</v>
      </c>
      <c r="DM66" s="48">
        <v>1.8351800000000001E-2</v>
      </c>
      <c r="DN66" s="48">
        <v>2.9079799999999999E-2</v>
      </c>
      <c r="DO66" s="48">
        <v>2.9079799999999999E-2</v>
      </c>
      <c r="DP66" s="48">
        <v>2.9079799999999999E-2</v>
      </c>
      <c r="DQ66" s="48">
        <v>2.9079799999999999E-2</v>
      </c>
      <c r="DR66" s="48">
        <v>2.9079799999999999E-2</v>
      </c>
      <c r="DS66" s="48">
        <v>1.2844400000000001E-2</v>
      </c>
      <c r="DT66" s="48">
        <v>1.2844400000000001E-2</v>
      </c>
      <c r="DU66" s="48">
        <v>1.2844400000000001E-2</v>
      </c>
      <c r="DV66" s="48">
        <v>1.2844400000000001E-2</v>
      </c>
      <c r="DW66" s="48">
        <v>1.2844400000000001E-2</v>
      </c>
      <c r="DX66" s="48">
        <v>1.5184599999999999E-2</v>
      </c>
      <c r="DY66" s="48">
        <v>1.5184599999999999E-2</v>
      </c>
      <c r="DZ66" s="48">
        <v>1.5184599999999999E-2</v>
      </c>
      <c r="EA66" s="48">
        <v>1.5184599999999999E-2</v>
      </c>
      <c r="EB66" s="48">
        <v>1.5184599999999999E-2</v>
      </c>
      <c r="EC66" s="48">
        <v>2.2666000000000001E-3</v>
      </c>
      <c r="ED66" s="48">
        <v>2.2666000000000001E-3</v>
      </c>
      <c r="EE66" s="48">
        <v>2.2666000000000001E-3</v>
      </c>
      <c r="EF66" s="48">
        <v>2.2666000000000001E-3</v>
      </c>
      <c r="EG66" s="48">
        <v>2.2666000000000001E-3</v>
      </c>
      <c r="EH66" s="48">
        <v>0</v>
      </c>
      <c r="EI66" s="48">
        <v>0</v>
      </c>
      <c r="EJ66" s="48">
        <v>0</v>
      </c>
      <c r="EK66" s="48">
        <v>0</v>
      </c>
      <c r="EL66" s="48">
        <v>0</v>
      </c>
      <c r="EM66" s="48">
        <v>0</v>
      </c>
      <c r="EN66" s="48">
        <v>0</v>
      </c>
      <c r="EO66" s="48">
        <v>0</v>
      </c>
      <c r="EP66" s="48">
        <v>0</v>
      </c>
      <c r="EQ66" s="48">
        <v>0</v>
      </c>
      <c r="ER66" s="48">
        <v>0</v>
      </c>
      <c r="ES66" s="48">
        <v>0</v>
      </c>
      <c r="ET66" s="48">
        <v>0</v>
      </c>
      <c r="EU66" s="48">
        <v>0</v>
      </c>
      <c r="EV66" s="48">
        <v>0</v>
      </c>
      <c r="EW66" s="48">
        <v>0</v>
      </c>
      <c r="EX66" s="48">
        <v>0</v>
      </c>
      <c r="EY66" s="48">
        <v>0</v>
      </c>
      <c r="EZ66" s="48">
        <v>0</v>
      </c>
      <c r="FA66" s="48">
        <v>0</v>
      </c>
      <c r="FB66" s="48">
        <v>0</v>
      </c>
    </row>
    <row r="67" spans="1:158" ht="16" x14ac:dyDescent="0.2">
      <c r="A67">
        <v>63</v>
      </c>
      <c r="B67" s="36">
        <v>2032381</v>
      </c>
      <c r="C67" s="44">
        <v>5.6533580873964796E-3</v>
      </c>
      <c r="D67" s="9"/>
      <c r="E67" s="50">
        <v>0.17455500000000002</v>
      </c>
      <c r="F67" s="50">
        <v>0.48088900000000001</v>
      </c>
      <c r="G67" s="9"/>
      <c r="H67" s="30">
        <v>0</v>
      </c>
      <c r="I67" s="36">
        <v>4.5483555000000002E-2</v>
      </c>
      <c r="J67" s="13"/>
      <c r="K67">
        <v>63</v>
      </c>
      <c r="L67" s="36">
        <v>2.5717300000000001</v>
      </c>
      <c r="M67" s="36">
        <v>2.5717300000000001</v>
      </c>
      <c r="N67" s="36">
        <v>2.5717300000000001</v>
      </c>
      <c r="O67" s="36">
        <v>2.3298417057919552</v>
      </c>
      <c r="P67" s="36">
        <v>2.2543781329413539</v>
      </c>
      <c r="Q67" s="36">
        <v>2.1813588252153835</v>
      </c>
      <c r="R67" s="36">
        <v>2.1107046128666567</v>
      </c>
      <c r="S67" s="36">
        <v>2.0423388904559059</v>
      </c>
      <c r="T67" s="36">
        <v>1.9761875337940391</v>
      </c>
      <c r="U67" s="36">
        <v>1.9121788195744498</v>
      </c>
      <c r="V67" s="36">
        <v>1.8502433476084335</v>
      </c>
      <c r="W67" s="36">
        <v>1.7903139655793965</v>
      </c>
      <c r="X67" s="36">
        <v>1.7323256962342795</v>
      </c>
      <c r="Y67" s="36">
        <v>1.6762156669332511</v>
      </c>
      <c r="Z67" s="36">
        <v>1.6219230414812831</v>
      </c>
      <c r="AA67" s="36">
        <v>1.5693889541677044</v>
      </c>
      <c r="AB67" s="36">
        <v>1.5185564459422125</v>
      </c>
      <c r="AC67" s="36">
        <v>1.469370402658144</v>
      </c>
      <c r="AD67" s="36">
        <v>1.4217774953160467</v>
      </c>
      <c r="AE67" s="36">
        <v>1.3757261222427599</v>
      </c>
      <c r="AF67" s="36">
        <v>1.3311663531433167</v>
      </c>
      <c r="AG67" s="36">
        <v>1.2880498749650047</v>
      </c>
      <c r="AH67" s="36">
        <v>1.2463299395148884</v>
      </c>
      <c r="AI67" s="36">
        <v>1.205961312774001</v>
      </c>
      <c r="AJ67" s="36">
        <v>1.166900225853251</v>
      </c>
      <c r="AK67" s="36">
        <v>1.129104327537864</v>
      </c>
      <c r="AL67" s="36">
        <v>1.0925326383689129</v>
      </c>
      <c r="AM67" s="36">
        <v>1.0571455062121438</v>
      </c>
      <c r="AN67" s="36">
        <v>1.0229045632659322</v>
      </c>
      <c r="AO67" s="36">
        <v>1</v>
      </c>
      <c r="AP67" s="36">
        <v>1</v>
      </c>
      <c r="AQ67" s="36">
        <v>1</v>
      </c>
      <c r="AR67" s="36">
        <v>1</v>
      </c>
      <c r="AS67" s="36">
        <v>1</v>
      </c>
      <c r="AT67" s="36">
        <v>1</v>
      </c>
      <c r="AU67" s="36">
        <v>1</v>
      </c>
      <c r="AV67" s="36">
        <v>1</v>
      </c>
      <c r="AW67" s="36">
        <v>1</v>
      </c>
      <c r="AX67" s="36">
        <v>1</v>
      </c>
      <c r="AY67" s="36">
        <v>1</v>
      </c>
      <c r="AZ67" s="36">
        <v>1</v>
      </c>
      <c r="BA67" s="36">
        <v>1</v>
      </c>
      <c r="BB67" s="36">
        <v>1</v>
      </c>
      <c r="BC67" s="36">
        <v>1</v>
      </c>
      <c r="BD67" s="36">
        <v>1</v>
      </c>
      <c r="BE67" s="36">
        <v>1</v>
      </c>
      <c r="BF67" s="36">
        <v>1</v>
      </c>
      <c r="BG67" s="36">
        <v>1</v>
      </c>
      <c r="BH67" s="36">
        <v>1</v>
      </c>
      <c r="BI67" s="36">
        <v>1</v>
      </c>
      <c r="BJ67" s="36">
        <v>1</v>
      </c>
      <c r="BK67" s="36">
        <v>1</v>
      </c>
      <c r="BL67" s="36">
        <v>1</v>
      </c>
      <c r="BM67" s="36">
        <v>1</v>
      </c>
      <c r="BN67" s="36">
        <v>1</v>
      </c>
      <c r="BO67" s="36">
        <v>1</v>
      </c>
      <c r="BP67" s="36">
        <v>1</v>
      </c>
      <c r="BQ67" s="36">
        <v>1</v>
      </c>
      <c r="BR67" s="36">
        <v>1</v>
      </c>
      <c r="BS67" s="36">
        <v>1</v>
      </c>
      <c r="BT67" s="36">
        <v>1</v>
      </c>
      <c r="BU67" s="36">
        <v>1</v>
      </c>
      <c r="BV67" s="36">
        <v>1</v>
      </c>
      <c r="BW67" s="36">
        <v>1</v>
      </c>
      <c r="BX67" s="36">
        <v>1</v>
      </c>
      <c r="BY67" s="36">
        <v>1</v>
      </c>
      <c r="BZ67" s="36">
        <v>1</v>
      </c>
      <c r="CA67" s="36">
        <v>1</v>
      </c>
      <c r="CB67" s="36">
        <v>1</v>
      </c>
      <c r="CC67" s="36">
        <v>1</v>
      </c>
      <c r="CD67" s="36">
        <v>1</v>
      </c>
      <c r="CE67" s="36">
        <v>1</v>
      </c>
      <c r="CF67" s="34"/>
      <c r="CG67" s="34"/>
      <c r="CI67">
        <v>63</v>
      </c>
      <c r="CJ67" s="48">
        <v>2.9013999999999998E-2</v>
      </c>
      <c r="CK67" s="48">
        <v>2.9013999999999998E-2</v>
      </c>
      <c r="CL67" s="48">
        <v>2.9013999999999998E-2</v>
      </c>
      <c r="CM67" s="48">
        <v>2.9013999999999998E-2</v>
      </c>
      <c r="CN67" s="48">
        <v>2.9013999999999998E-2</v>
      </c>
      <c r="CO67" s="48">
        <v>2.04172E-2</v>
      </c>
      <c r="CP67" s="48">
        <v>2.04172E-2</v>
      </c>
      <c r="CQ67" s="48">
        <v>2.04172E-2</v>
      </c>
      <c r="CR67" s="48">
        <v>2.04172E-2</v>
      </c>
      <c r="CS67" s="48">
        <v>2.04172E-2</v>
      </c>
      <c r="CT67" s="48">
        <v>2.7459000000000001E-2</v>
      </c>
      <c r="CU67" s="48">
        <v>2.7459000000000001E-2</v>
      </c>
      <c r="CV67" s="48">
        <v>2.7459000000000001E-2</v>
      </c>
      <c r="CW67" s="48">
        <v>2.7459000000000001E-2</v>
      </c>
      <c r="CX67" s="48">
        <v>2.7459000000000001E-2</v>
      </c>
      <c r="CY67" s="48">
        <v>1.9235800000000001E-2</v>
      </c>
      <c r="CZ67" s="48">
        <v>1.9235800000000001E-2</v>
      </c>
      <c r="DA67" s="48">
        <v>1.9235800000000001E-2</v>
      </c>
      <c r="DB67" s="48">
        <v>1.9235800000000001E-2</v>
      </c>
      <c r="DC67" s="48">
        <v>1.9235800000000001E-2</v>
      </c>
      <c r="DD67" s="48">
        <v>2.6147E-2</v>
      </c>
      <c r="DE67" s="48">
        <v>2.6147E-2</v>
      </c>
      <c r="DF67" s="48">
        <v>2.6147E-2</v>
      </c>
      <c r="DG67" s="48">
        <v>2.6147E-2</v>
      </c>
      <c r="DH67" s="48">
        <v>2.6147E-2</v>
      </c>
      <c r="DI67" s="48">
        <v>1.8351800000000001E-2</v>
      </c>
      <c r="DJ67" s="48">
        <v>1.8351800000000001E-2</v>
      </c>
      <c r="DK67" s="48">
        <v>1.8351800000000001E-2</v>
      </c>
      <c r="DL67" s="48">
        <v>1.8351800000000001E-2</v>
      </c>
      <c r="DM67" s="48">
        <v>1.8351800000000001E-2</v>
      </c>
      <c r="DN67" s="48">
        <v>2.9079799999999999E-2</v>
      </c>
      <c r="DO67" s="48">
        <v>2.9079799999999999E-2</v>
      </c>
      <c r="DP67" s="48">
        <v>2.9079799999999999E-2</v>
      </c>
      <c r="DQ67" s="48">
        <v>2.9079799999999999E-2</v>
      </c>
      <c r="DR67" s="48">
        <v>2.9079799999999999E-2</v>
      </c>
      <c r="DS67" s="48">
        <v>1.2844400000000001E-2</v>
      </c>
      <c r="DT67" s="48">
        <v>1.2844400000000001E-2</v>
      </c>
      <c r="DU67" s="48">
        <v>1.2844400000000001E-2</v>
      </c>
      <c r="DV67" s="48">
        <v>1.2844400000000001E-2</v>
      </c>
      <c r="DW67" s="48">
        <v>1.2844400000000001E-2</v>
      </c>
      <c r="DX67" s="48">
        <v>1.5184599999999999E-2</v>
      </c>
      <c r="DY67" s="48">
        <v>1.5184599999999999E-2</v>
      </c>
      <c r="DZ67" s="48">
        <v>1.5184599999999999E-2</v>
      </c>
      <c r="EA67" s="48">
        <v>1.5184599999999999E-2</v>
      </c>
      <c r="EB67" s="48">
        <v>1.5184599999999999E-2</v>
      </c>
      <c r="EC67" s="48">
        <v>2.2666000000000001E-3</v>
      </c>
      <c r="ED67" s="48">
        <v>2.2666000000000001E-3</v>
      </c>
      <c r="EE67" s="48">
        <v>2.2666000000000001E-3</v>
      </c>
      <c r="EF67" s="48">
        <v>2.2666000000000001E-3</v>
      </c>
      <c r="EG67" s="48">
        <v>2.2666000000000001E-3</v>
      </c>
      <c r="EH67" s="48">
        <v>0</v>
      </c>
      <c r="EI67" s="48">
        <v>0</v>
      </c>
      <c r="EJ67" s="48">
        <v>0</v>
      </c>
      <c r="EK67" s="48">
        <v>0</v>
      </c>
      <c r="EL67" s="48">
        <v>0</v>
      </c>
      <c r="EM67" s="48">
        <v>0</v>
      </c>
      <c r="EN67" s="48">
        <v>0</v>
      </c>
      <c r="EO67" s="48">
        <v>0</v>
      </c>
      <c r="EP67" s="48">
        <v>0</v>
      </c>
      <c r="EQ67" s="48">
        <v>0</v>
      </c>
      <c r="ER67" s="48">
        <v>0</v>
      </c>
      <c r="ES67" s="48">
        <v>0</v>
      </c>
      <c r="ET67" s="48">
        <v>0</v>
      </c>
      <c r="EU67" s="48">
        <v>0</v>
      </c>
      <c r="EV67" s="48">
        <v>0</v>
      </c>
      <c r="EW67" s="48">
        <v>0</v>
      </c>
      <c r="EX67" s="48">
        <v>0</v>
      </c>
      <c r="EY67" s="48">
        <v>0</v>
      </c>
      <c r="EZ67" s="48">
        <v>0</v>
      </c>
      <c r="FA67" s="48">
        <v>0</v>
      </c>
      <c r="FB67" s="48">
        <v>0</v>
      </c>
    </row>
    <row r="68" spans="1:158" ht="16" x14ac:dyDescent="0.2">
      <c r="A68">
        <v>64</v>
      </c>
      <c r="B68" s="36">
        <v>1986337</v>
      </c>
      <c r="C68" s="44">
        <v>5.6533580873964796E-3</v>
      </c>
      <c r="D68" s="9"/>
      <c r="E68" s="50">
        <v>0.17455500000000002</v>
      </c>
      <c r="F68" s="50">
        <v>0.48088900000000001</v>
      </c>
      <c r="G68" s="9"/>
      <c r="H68" s="30">
        <v>0</v>
      </c>
      <c r="I68" s="36">
        <v>4.7564060999999998E-2</v>
      </c>
      <c r="J68" s="13"/>
      <c r="K68">
        <v>64</v>
      </c>
      <c r="L68" s="36">
        <v>2.5717300000000001</v>
      </c>
      <c r="M68" s="36">
        <v>2.5717300000000001</v>
      </c>
      <c r="N68" s="36">
        <v>2.5717300000000001</v>
      </c>
      <c r="O68" s="36">
        <v>2.3298417057919552</v>
      </c>
      <c r="P68" s="36">
        <v>2.2543781329413539</v>
      </c>
      <c r="Q68" s="36">
        <v>2.1813588252153835</v>
      </c>
      <c r="R68" s="36">
        <v>2.1107046128666567</v>
      </c>
      <c r="S68" s="36">
        <v>2.0423388904559059</v>
      </c>
      <c r="T68" s="36">
        <v>1.9761875337940391</v>
      </c>
      <c r="U68" s="36">
        <v>1.9121788195744498</v>
      </c>
      <c r="V68" s="36">
        <v>1.8502433476084335</v>
      </c>
      <c r="W68" s="36">
        <v>1.7903139655793965</v>
      </c>
      <c r="X68" s="36">
        <v>1.7323256962342795</v>
      </c>
      <c r="Y68" s="36">
        <v>1.6762156669332511</v>
      </c>
      <c r="Z68" s="36">
        <v>1.6219230414812831</v>
      </c>
      <c r="AA68" s="36">
        <v>1.5693889541677044</v>
      </c>
      <c r="AB68" s="36">
        <v>1.5185564459422125</v>
      </c>
      <c r="AC68" s="36">
        <v>1.469370402658144</v>
      </c>
      <c r="AD68" s="36">
        <v>1.4217774953160467</v>
      </c>
      <c r="AE68" s="36">
        <v>1.3757261222427599</v>
      </c>
      <c r="AF68" s="36">
        <v>1.3311663531433167</v>
      </c>
      <c r="AG68" s="36">
        <v>1.2880498749650047</v>
      </c>
      <c r="AH68" s="36">
        <v>1.2463299395148884</v>
      </c>
      <c r="AI68" s="36">
        <v>1.205961312774001</v>
      </c>
      <c r="AJ68" s="36">
        <v>1.166900225853251</v>
      </c>
      <c r="AK68" s="36">
        <v>1.129104327537864</v>
      </c>
      <c r="AL68" s="36">
        <v>1.0925326383689129</v>
      </c>
      <c r="AM68" s="36">
        <v>1.0571455062121438</v>
      </c>
      <c r="AN68" s="36">
        <v>1.0229045632659322</v>
      </c>
      <c r="AO68" s="36">
        <v>1</v>
      </c>
      <c r="AP68" s="36">
        <v>1</v>
      </c>
      <c r="AQ68" s="36">
        <v>1</v>
      </c>
      <c r="AR68" s="36">
        <v>1</v>
      </c>
      <c r="AS68" s="36">
        <v>1</v>
      </c>
      <c r="AT68" s="36">
        <v>1</v>
      </c>
      <c r="AU68" s="36">
        <v>1</v>
      </c>
      <c r="AV68" s="36">
        <v>1</v>
      </c>
      <c r="AW68" s="36">
        <v>1</v>
      </c>
      <c r="AX68" s="36">
        <v>1</v>
      </c>
      <c r="AY68" s="36">
        <v>1</v>
      </c>
      <c r="AZ68" s="36">
        <v>1</v>
      </c>
      <c r="BA68" s="36">
        <v>1</v>
      </c>
      <c r="BB68" s="36">
        <v>1</v>
      </c>
      <c r="BC68" s="36">
        <v>1</v>
      </c>
      <c r="BD68" s="36">
        <v>1</v>
      </c>
      <c r="BE68" s="36">
        <v>1</v>
      </c>
      <c r="BF68" s="36">
        <v>1</v>
      </c>
      <c r="BG68" s="36">
        <v>1</v>
      </c>
      <c r="BH68" s="36">
        <v>1</v>
      </c>
      <c r="BI68" s="36">
        <v>1</v>
      </c>
      <c r="BJ68" s="36">
        <v>1</v>
      </c>
      <c r="BK68" s="36">
        <v>1</v>
      </c>
      <c r="BL68" s="36">
        <v>1</v>
      </c>
      <c r="BM68" s="36">
        <v>1</v>
      </c>
      <c r="BN68" s="36">
        <v>1</v>
      </c>
      <c r="BO68" s="36">
        <v>1</v>
      </c>
      <c r="BP68" s="36">
        <v>1</v>
      </c>
      <c r="BQ68" s="36">
        <v>1</v>
      </c>
      <c r="BR68" s="36">
        <v>1</v>
      </c>
      <c r="BS68" s="36">
        <v>1</v>
      </c>
      <c r="BT68" s="36">
        <v>1</v>
      </c>
      <c r="BU68" s="36">
        <v>1</v>
      </c>
      <c r="BV68" s="36">
        <v>1</v>
      </c>
      <c r="BW68" s="36">
        <v>1</v>
      </c>
      <c r="BX68" s="36">
        <v>1</v>
      </c>
      <c r="BY68" s="36">
        <v>1</v>
      </c>
      <c r="BZ68" s="36">
        <v>1</v>
      </c>
      <c r="CA68" s="36">
        <v>1</v>
      </c>
      <c r="CB68" s="36">
        <v>1</v>
      </c>
      <c r="CC68" s="36">
        <v>1</v>
      </c>
      <c r="CD68" s="36">
        <v>1</v>
      </c>
      <c r="CE68" s="36">
        <v>1</v>
      </c>
      <c r="CF68" s="34"/>
      <c r="CG68" s="34"/>
      <c r="CI68">
        <v>64</v>
      </c>
      <c r="CJ68" s="48">
        <v>2.9013999999999998E-2</v>
      </c>
      <c r="CK68" s="48">
        <v>2.9013999999999998E-2</v>
      </c>
      <c r="CL68" s="48">
        <v>2.9013999999999998E-2</v>
      </c>
      <c r="CM68" s="48">
        <v>2.9013999999999998E-2</v>
      </c>
      <c r="CN68" s="48">
        <v>2.9013999999999998E-2</v>
      </c>
      <c r="CO68" s="48">
        <v>2.04172E-2</v>
      </c>
      <c r="CP68" s="48">
        <v>2.04172E-2</v>
      </c>
      <c r="CQ68" s="48">
        <v>2.04172E-2</v>
      </c>
      <c r="CR68" s="48">
        <v>2.04172E-2</v>
      </c>
      <c r="CS68" s="48">
        <v>2.04172E-2</v>
      </c>
      <c r="CT68" s="48">
        <v>2.7459000000000001E-2</v>
      </c>
      <c r="CU68" s="48">
        <v>2.7459000000000001E-2</v>
      </c>
      <c r="CV68" s="48">
        <v>2.7459000000000001E-2</v>
      </c>
      <c r="CW68" s="48">
        <v>2.7459000000000001E-2</v>
      </c>
      <c r="CX68" s="48">
        <v>2.7459000000000001E-2</v>
      </c>
      <c r="CY68" s="48">
        <v>1.9235800000000001E-2</v>
      </c>
      <c r="CZ68" s="48">
        <v>1.9235800000000001E-2</v>
      </c>
      <c r="DA68" s="48">
        <v>1.9235800000000001E-2</v>
      </c>
      <c r="DB68" s="48">
        <v>1.9235800000000001E-2</v>
      </c>
      <c r="DC68" s="48">
        <v>1.9235800000000001E-2</v>
      </c>
      <c r="DD68" s="48">
        <v>2.6147E-2</v>
      </c>
      <c r="DE68" s="48">
        <v>2.6147E-2</v>
      </c>
      <c r="DF68" s="48">
        <v>2.6147E-2</v>
      </c>
      <c r="DG68" s="48">
        <v>2.6147E-2</v>
      </c>
      <c r="DH68" s="48">
        <v>2.6147E-2</v>
      </c>
      <c r="DI68" s="48">
        <v>1.8351800000000001E-2</v>
      </c>
      <c r="DJ68" s="48">
        <v>1.8351800000000001E-2</v>
      </c>
      <c r="DK68" s="48">
        <v>1.8351800000000001E-2</v>
      </c>
      <c r="DL68" s="48">
        <v>1.8351800000000001E-2</v>
      </c>
      <c r="DM68" s="48">
        <v>1.8351800000000001E-2</v>
      </c>
      <c r="DN68" s="48">
        <v>2.9079799999999999E-2</v>
      </c>
      <c r="DO68" s="48">
        <v>2.9079799999999999E-2</v>
      </c>
      <c r="DP68" s="48">
        <v>2.9079799999999999E-2</v>
      </c>
      <c r="DQ68" s="48">
        <v>2.9079799999999999E-2</v>
      </c>
      <c r="DR68" s="48">
        <v>2.9079799999999999E-2</v>
      </c>
      <c r="DS68" s="48">
        <v>1.2844400000000001E-2</v>
      </c>
      <c r="DT68" s="48">
        <v>1.2844400000000001E-2</v>
      </c>
      <c r="DU68" s="48">
        <v>1.2844400000000001E-2</v>
      </c>
      <c r="DV68" s="48">
        <v>1.2844400000000001E-2</v>
      </c>
      <c r="DW68" s="48">
        <v>1.2844400000000001E-2</v>
      </c>
      <c r="DX68" s="48">
        <v>1.5184599999999999E-2</v>
      </c>
      <c r="DY68" s="48">
        <v>1.5184599999999999E-2</v>
      </c>
      <c r="DZ68" s="48">
        <v>1.5184599999999999E-2</v>
      </c>
      <c r="EA68" s="48">
        <v>1.5184599999999999E-2</v>
      </c>
      <c r="EB68" s="48">
        <v>1.5184599999999999E-2</v>
      </c>
      <c r="EC68" s="48">
        <v>2.2666000000000001E-3</v>
      </c>
      <c r="ED68" s="48">
        <v>2.2666000000000001E-3</v>
      </c>
      <c r="EE68" s="48">
        <v>2.2666000000000001E-3</v>
      </c>
      <c r="EF68" s="48">
        <v>2.2666000000000001E-3</v>
      </c>
      <c r="EG68" s="48">
        <v>2.2666000000000001E-3</v>
      </c>
      <c r="EH68" s="48">
        <v>0</v>
      </c>
      <c r="EI68" s="48">
        <v>0</v>
      </c>
      <c r="EJ68" s="48">
        <v>0</v>
      </c>
      <c r="EK68" s="48">
        <v>0</v>
      </c>
      <c r="EL68" s="48">
        <v>0</v>
      </c>
      <c r="EM68" s="48">
        <v>0</v>
      </c>
      <c r="EN68" s="48">
        <v>0</v>
      </c>
      <c r="EO68" s="48">
        <v>0</v>
      </c>
      <c r="EP68" s="48">
        <v>0</v>
      </c>
      <c r="EQ68" s="48">
        <v>0</v>
      </c>
      <c r="ER68" s="48">
        <v>0</v>
      </c>
      <c r="ES68" s="48">
        <v>0</v>
      </c>
      <c r="ET68" s="48">
        <v>0</v>
      </c>
      <c r="EU68" s="48">
        <v>0</v>
      </c>
      <c r="EV68" s="48">
        <v>0</v>
      </c>
      <c r="EW68" s="48">
        <v>0</v>
      </c>
      <c r="EX68" s="48">
        <v>0</v>
      </c>
      <c r="EY68" s="48">
        <v>0</v>
      </c>
      <c r="EZ68" s="48">
        <v>0</v>
      </c>
      <c r="FA68" s="48">
        <v>0</v>
      </c>
      <c r="FB68" s="48">
        <v>0</v>
      </c>
    </row>
    <row r="69" spans="1:158" ht="16" x14ac:dyDescent="0.2">
      <c r="A69">
        <v>65</v>
      </c>
      <c r="B69" s="36">
        <v>1885037</v>
      </c>
      <c r="C69" s="44">
        <v>1.30972207118021E-2</v>
      </c>
      <c r="D69" s="9"/>
      <c r="E69" s="50">
        <v>0.12788099999999999</v>
      </c>
      <c r="F69" s="50">
        <v>0.59854499999999999</v>
      </c>
      <c r="G69" s="9"/>
      <c r="H69" s="30">
        <v>0</v>
      </c>
      <c r="I69" s="36">
        <v>4.9803133999999999E-2</v>
      </c>
      <c r="J69" s="13"/>
      <c r="K69">
        <v>65</v>
      </c>
      <c r="L69" s="36">
        <v>2.6628599999999998</v>
      </c>
      <c r="M69" s="36">
        <v>2.6628599999999998</v>
      </c>
      <c r="N69" s="36">
        <v>2.6628599999999998</v>
      </c>
      <c r="O69" s="36">
        <v>2.4436488413577329</v>
      </c>
      <c r="P69" s="36">
        <v>2.3746646345662037</v>
      </c>
      <c r="Q69" s="36">
        <v>2.3076278519323998</v>
      </c>
      <c r="R69" s="36">
        <v>2.2424835176723485</v>
      </c>
      <c r="S69" s="36">
        <v>2.1791782079684578</v>
      </c>
      <c r="T69" s="36">
        <v>2.1176600071575087</v>
      </c>
      <c r="U69" s="36">
        <v>2.057878465155452</v>
      </c>
      <c r="V69" s="36">
        <v>1.9997845560841139</v>
      </c>
      <c r="W69" s="36">
        <v>1.9433306380658593</v>
      </c>
      <c r="X69" s="36">
        <v>1.8884704141532602</v>
      </c>
      <c r="Y69" s="36">
        <v>1.8351588943617139</v>
      </c>
      <c r="Z69" s="36">
        <v>1.7833523587738827</v>
      </c>
      <c r="AA69" s="36">
        <v>1.7330083216856957</v>
      </c>
      <c r="AB69" s="36">
        <v>1.6840854967645087</v>
      </c>
      <c r="AC69" s="36">
        <v>1.6365437631908466</v>
      </c>
      <c r="AD69" s="36">
        <v>1.5903441327559691</v>
      </c>
      <c r="AE69" s="36">
        <v>1.5454487178882681</v>
      </c>
      <c r="AF69" s="36">
        <v>1.5018207005822826</v>
      </c>
      <c r="AG69" s="36">
        <v>1.4594243022048445</v>
      </c>
      <c r="AH69" s="36">
        <v>1.4182247541536017</v>
      </c>
      <c r="AI69" s="36">
        <v>1.3781882693438456</v>
      </c>
      <c r="AJ69" s="36">
        <v>1.3392820145002691</v>
      </c>
      <c r="AK69" s="36">
        <v>1.3014740832309266</v>
      </c>
      <c r="AL69" s="36">
        <v>1.2647334698613175</v>
      </c>
      <c r="AM69" s="36">
        <v>1.2290300440071324</v>
      </c>
      <c r="AN69" s="36">
        <v>1.1943345258648113</v>
      </c>
      <c r="AO69" s="36">
        <v>1.1606184621996476</v>
      </c>
      <c r="AP69" s="36">
        <v>1.1278542030117515</v>
      </c>
      <c r="AQ69" s="36">
        <v>1.0960148788607298</v>
      </c>
      <c r="AR69" s="36">
        <v>1.0650743788304913</v>
      </c>
      <c r="AS69" s="36">
        <v>1.0350073291161066</v>
      </c>
      <c r="AT69" s="36">
        <v>1.005789072215159</v>
      </c>
      <c r="AU69" s="36">
        <v>1</v>
      </c>
      <c r="AV69" s="36">
        <v>1</v>
      </c>
      <c r="AW69" s="36">
        <v>1</v>
      </c>
      <c r="AX69" s="36">
        <v>1</v>
      </c>
      <c r="AY69" s="36">
        <v>1</v>
      </c>
      <c r="AZ69" s="36">
        <v>1</v>
      </c>
      <c r="BA69" s="36">
        <v>1</v>
      </c>
      <c r="BB69" s="36">
        <v>1</v>
      </c>
      <c r="BC69" s="36">
        <v>1</v>
      </c>
      <c r="BD69" s="36">
        <v>1</v>
      </c>
      <c r="BE69" s="36">
        <v>1</v>
      </c>
      <c r="BF69" s="36">
        <v>1</v>
      </c>
      <c r="BG69" s="36">
        <v>1</v>
      </c>
      <c r="BH69" s="36">
        <v>1</v>
      </c>
      <c r="BI69" s="36">
        <v>1</v>
      </c>
      <c r="BJ69" s="36">
        <v>1</v>
      </c>
      <c r="BK69" s="36">
        <v>1</v>
      </c>
      <c r="BL69" s="36">
        <v>1</v>
      </c>
      <c r="BM69" s="36">
        <v>1</v>
      </c>
      <c r="BN69" s="36">
        <v>1</v>
      </c>
      <c r="BO69" s="36">
        <v>1</v>
      </c>
      <c r="BP69" s="36">
        <v>1</v>
      </c>
      <c r="BQ69" s="36">
        <v>1</v>
      </c>
      <c r="BR69" s="36">
        <v>1</v>
      </c>
      <c r="BS69" s="36">
        <v>1</v>
      </c>
      <c r="BT69" s="36">
        <v>1</v>
      </c>
      <c r="BU69" s="36">
        <v>1</v>
      </c>
      <c r="BV69" s="36">
        <v>1</v>
      </c>
      <c r="BW69" s="36">
        <v>1</v>
      </c>
      <c r="BX69" s="36">
        <v>1</v>
      </c>
      <c r="BY69" s="36">
        <v>1</v>
      </c>
      <c r="BZ69" s="36">
        <v>1</v>
      </c>
      <c r="CA69" s="36">
        <v>1</v>
      </c>
      <c r="CB69" s="36">
        <v>1</v>
      </c>
      <c r="CC69" s="36">
        <v>1</v>
      </c>
      <c r="CD69" s="36">
        <v>1</v>
      </c>
      <c r="CE69" s="36">
        <v>1</v>
      </c>
      <c r="CF69" s="34"/>
      <c r="CG69" s="34"/>
      <c r="CI69">
        <v>65</v>
      </c>
      <c r="CJ69" s="48">
        <v>1.8707399999999999E-2</v>
      </c>
      <c r="CK69" s="48">
        <v>1.8707399999999999E-2</v>
      </c>
      <c r="CL69" s="48">
        <v>1.8707399999999999E-2</v>
      </c>
      <c r="CM69" s="48">
        <v>1.8707399999999999E-2</v>
      </c>
      <c r="CN69" s="48">
        <v>1.8707399999999999E-2</v>
      </c>
      <c r="CO69" s="48">
        <v>1.9381799999999998E-2</v>
      </c>
      <c r="CP69" s="48">
        <v>1.9381799999999998E-2</v>
      </c>
      <c r="CQ69" s="48">
        <v>1.9381799999999998E-2</v>
      </c>
      <c r="CR69" s="48">
        <v>1.9381799999999998E-2</v>
      </c>
      <c r="CS69" s="48">
        <v>1.9381799999999998E-2</v>
      </c>
      <c r="CT69" s="48">
        <v>1.6718800000000002E-2</v>
      </c>
      <c r="CU69" s="48">
        <v>1.6718800000000002E-2</v>
      </c>
      <c r="CV69" s="48">
        <v>1.6718800000000002E-2</v>
      </c>
      <c r="CW69" s="48">
        <v>1.6718800000000002E-2</v>
      </c>
      <c r="CX69" s="48">
        <v>1.6718800000000002E-2</v>
      </c>
      <c r="CY69" s="48">
        <v>1.3854E-2</v>
      </c>
      <c r="CZ69" s="48">
        <v>1.3854E-2</v>
      </c>
      <c r="DA69" s="48">
        <v>1.3854E-2</v>
      </c>
      <c r="DB69" s="48">
        <v>1.3854E-2</v>
      </c>
      <c r="DC69" s="48">
        <v>1.3854E-2</v>
      </c>
      <c r="DD69" s="48">
        <v>1.4304799999999999E-2</v>
      </c>
      <c r="DE69" s="48">
        <v>1.4304799999999999E-2</v>
      </c>
      <c r="DF69" s="48">
        <v>1.4304799999999999E-2</v>
      </c>
      <c r="DG69" s="48">
        <v>1.4304799999999999E-2</v>
      </c>
      <c r="DH69" s="48">
        <v>1.4304799999999999E-2</v>
      </c>
      <c r="DI69" s="48">
        <v>1.9196600000000001E-2</v>
      </c>
      <c r="DJ69" s="48">
        <v>1.9196600000000001E-2</v>
      </c>
      <c r="DK69" s="48">
        <v>1.9196600000000001E-2</v>
      </c>
      <c r="DL69" s="48">
        <v>1.9196600000000001E-2</v>
      </c>
      <c r="DM69" s="48">
        <v>1.9196600000000001E-2</v>
      </c>
      <c r="DN69" s="48">
        <v>2.5511800000000001E-2</v>
      </c>
      <c r="DO69" s="48">
        <v>2.5511800000000001E-2</v>
      </c>
      <c r="DP69" s="48">
        <v>2.5511800000000001E-2</v>
      </c>
      <c r="DQ69" s="48">
        <v>2.5511800000000001E-2</v>
      </c>
      <c r="DR69" s="48">
        <v>2.5511800000000001E-2</v>
      </c>
      <c r="DS69" s="48">
        <v>1.7048600000000001E-2</v>
      </c>
      <c r="DT69" s="48">
        <v>1.7048600000000001E-2</v>
      </c>
      <c r="DU69" s="48">
        <v>1.7048600000000001E-2</v>
      </c>
      <c r="DV69" s="48">
        <v>1.7048600000000001E-2</v>
      </c>
      <c r="DW69" s="48">
        <v>1.7048600000000001E-2</v>
      </c>
      <c r="DX69" s="48">
        <v>2.69076E-2</v>
      </c>
      <c r="DY69" s="48">
        <v>2.69076E-2</v>
      </c>
      <c r="DZ69" s="48">
        <v>2.69076E-2</v>
      </c>
      <c r="EA69" s="48">
        <v>2.69076E-2</v>
      </c>
      <c r="EB69" s="48">
        <v>2.69076E-2</v>
      </c>
      <c r="EC69" s="48">
        <v>1.14322E-2</v>
      </c>
      <c r="ED69" s="48">
        <v>1.14322E-2</v>
      </c>
      <c r="EE69" s="48">
        <v>1.14322E-2</v>
      </c>
      <c r="EF69" s="48">
        <v>1.14322E-2</v>
      </c>
      <c r="EG69" s="48">
        <v>1.14322E-2</v>
      </c>
      <c r="EH69" s="48">
        <v>1.5317799999999999E-2</v>
      </c>
      <c r="EI69" s="48">
        <v>1.5317799999999999E-2</v>
      </c>
      <c r="EJ69" s="48">
        <v>1.5317799999999999E-2</v>
      </c>
      <c r="EK69" s="48">
        <v>1.5317799999999999E-2</v>
      </c>
      <c r="EL69" s="48">
        <v>1.5317799999999999E-2</v>
      </c>
      <c r="EM69" s="48">
        <v>1.6188000000000001E-3</v>
      </c>
      <c r="EN69" s="48">
        <v>1.6188000000000001E-3</v>
      </c>
      <c r="EO69" s="48">
        <v>1.6188000000000001E-3</v>
      </c>
      <c r="EP69" s="48">
        <v>1.6188000000000001E-3</v>
      </c>
      <c r="EQ69" s="48">
        <v>1.6188000000000001E-3</v>
      </c>
      <c r="ER69" s="48">
        <v>0</v>
      </c>
      <c r="ES69" s="48">
        <v>0</v>
      </c>
      <c r="ET69" s="48">
        <v>0</v>
      </c>
      <c r="EU69" s="48">
        <v>0</v>
      </c>
      <c r="EV69" s="48">
        <v>0</v>
      </c>
      <c r="EW69" s="48">
        <v>0</v>
      </c>
      <c r="EX69" s="48">
        <v>0</v>
      </c>
      <c r="EY69" s="48">
        <v>0</v>
      </c>
      <c r="EZ69" s="48">
        <v>0</v>
      </c>
      <c r="FA69" s="48">
        <v>0</v>
      </c>
      <c r="FB69" s="48">
        <v>0</v>
      </c>
    </row>
    <row r="70" spans="1:158" ht="16" x14ac:dyDescent="0.2">
      <c r="A70">
        <v>66</v>
      </c>
      <c r="B70" s="36">
        <v>1831984</v>
      </c>
      <c r="C70" s="44">
        <v>1.30972207118021E-2</v>
      </c>
      <c r="D70" s="9"/>
      <c r="E70" s="50">
        <v>0.12788099999999999</v>
      </c>
      <c r="F70" s="50">
        <v>0.59854499999999999</v>
      </c>
      <c r="G70" s="9"/>
      <c r="H70" s="30">
        <v>0</v>
      </c>
      <c r="I70" s="36">
        <v>5.2148109999999998E-2</v>
      </c>
      <c r="J70" s="13"/>
      <c r="K70">
        <v>66</v>
      </c>
      <c r="L70" s="36">
        <v>2.6628599999999998</v>
      </c>
      <c r="M70" s="36">
        <v>2.6628599999999998</v>
      </c>
      <c r="N70" s="36">
        <v>2.6628599999999998</v>
      </c>
      <c r="O70" s="36">
        <v>2.4436488413577329</v>
      </c>
      <c r="P70" s="36">
        <v>2.3746646345662037</v>
      </c>
      <c r="Q70" s="36">
        <v>2.3076278519323998</v>
      </c>
      <c r="R70" s="36">
        <v>2.2424835176723485</v>
      </c>
      <c r="S70" s="36">
        <v>2.1791782079684578</v>
      </c>
      <c r="T70" s="36">
        <v>2.1176600071575087</v>
      </c>
      <c r="U70" s="36">
        <v>2.057878465155452</v>
      </c>
      <c r="V70" s="36">
        <v>1.9997845560841139</v>
      </c>
      <c r="W70" s="36">
        <v>1.9433306380658593</v>
      </c>
      <c r="X70" s="36">
        <v>1.8884704141532602</v>
      </c>
      <c r="Y70" s="36">
        <v>1.8351588943617139</v>
      </c>
      <c r="Z70" s="36">
        <v>1.7833523587738827</v>
      </c>
      <c r="AA70" s="36">
        <v>1.7330083216856957</v>
      </c>
      <c r="AB70" s="36">
        <v>1.6840854967645087</v>
      </c>
      <c r="AC70" s="36">
        <v>1.6365437631908466</v>
      </c>
      <c r="AD70" s="36">
        <v>1.5903441327559691</v>
      </c>
      <c r="AE70" s="36">
        <v>1.5454487178882681</v>
      </c>
      <c r="AF70" s="36">
        <v>1.5018207005822826</v>
      </c>
      <c r="AG70" s="36">
        <v>1.4594243022048445</v>
      </c>
      <c r="AH70" s="36">
        <v>1.4182247541536017</v>
      </c>
      <c r="AI70" s="36">
        <v>1.3781882693438456</v>
      </c>
      <c r="AJ70" s="36">
        <v>1.3392820145002691</v>
      </c>
      <c r="AK70" s="36">
        <v>1.3014740832309266</v>
      </c>
      <c r="AL70" s="36">
        <v>1.2647334698613175</v>
      </c>
      <c r="AM70" s="36">
        <v>1.2290300440071324</v>
      </c>
      <c r="AN70" s="36">
        <v>1.1943345258648113</v>
      </c>
      <c r="AO70" s="36">
        <v>1.1606184621996476</v>
      </c>
      <c r="AP70" s="36">
        <v>1.1278542030117515</v>
      </c>
      <c r="AQ70" s="36">
        <v>1.0960148788607298</v>
      </c>
      <c r="AR70" s="36">
        <v>1.0650743788304913</v>
      </c>
      <c r="AS70" s="36">
        <v>1.0350073291161066</v>
      </c>
      <c r="AT70" s="36">
        <v>1.005789072215159</v>
      </c>
      <c r="AU70" s="36">
        <v>1</v>
      </c>
      <c r="AV70" s="36">
        <v>1</v>
      </c>
      <c r="AW70" s="36">
        <v>1</v>
      </c>
      <c r="AX70" s="36">
        <v>1</v>
      </c>
      <c r="AY70" s="36">
        <v>1</v>
      </c>
      <c r="AZ70" s="36">
        <v>1</v>
      </c>
      <c r="BA70" s="36">
        <v>1</v>
      </c>
      <c r="BB70" s="36">
        <v>1</v>
      </c>
      <c r="BC70" s="36">
        <v>1</v>
      </c>
      <c r="BD70" s="36">
        <v>1</v>
      </c>
      <c r="BE70" s="36">
        <v>1</v>
      </c>
      <c r="BF70" s="36">
        <v>1</v>
      </c>
      <c r="BG70" s="36">
        <v>1</v>
      </c>
      <c r="BH70" s="36">
        <v>1</v>
      </c>
      <c r="BI70" s="36">
        <v>1</v>
      </c>
      <c r="BJ70" s="36">
        <v>1</v>
      </c>
      <c r="BK70" s="36">
        <v>1</v>
      </c>
      <c r="BL70" s="36">
        <v>1</v>
      </c>
      <c r="BM70" s="36">
        <v>1</v>
      </c>
      <c r="BN70" s="36">
        <v>1</v>
      </c>
      <c r="BO70" s="36">
        <v>1</v>
      </c>
      <c r="BP70" s="36">
        <v>1</v>
      </c>
      <c r="BQ70" s="36">
        <v>1</v>
      </c>
      <c r="BR70" s="36">
        <v>1</v>
      </c>
      <c r="BS70" s="36">
        <v>1</v>
      </c>
      <c r="BT70" s="36">
        <v>1</v>
      </c>
      <c r="BU70" s="36">
        <v>1</v>
      </c>
      <c r="BV70" s="36">
        <v>1</v>
      </c>
      <c r="BW70" s="36">
        <v>1</v>
      </c>
      <c r="BX70" s="36">
        <v>1</v>
      </c>
      <c r="BY70" s="36">
        <v>1</v>
      </c>
      <c r="BZ70" s="36">
        <v>1</v>
      </c>
      <c r="CA70" s="36">
        <v>1</v>
      </c>
      <c r="CB70" s="36">
        <v>1</v>
      </c>
      <c r="CC70" s="36">
        <v>1</v>
      </c>
      <c r="CD70" s="36">
        <v>1</v>
      </c>
      <c r="CE70" s="36">
        <v>1</v>
      </c>
      <c r="CF70" s="34"/>
      <c r="CG70" s="34"/>
      <c r="CI70">
        <v>66</v>
      </c>
      <c r="CJ70" s="48">
        <v>1.8707399999999999E-2</v>
      </c>
      <c r="CK70" s="48">
        <v>1.8707399999999999E-2</v>
      </c>
      <c r="CL70" s="48">
        <v>1.8707399999999999E-2</v>
      </c>
      <c r="CM70" s="48">
        <v>1.8707399999999999E-2</v>
      </c>
      <c r="CN70" s="48">
        <v>1.8707399999999999E-2</v>
      </c>
      <c r="CO70" s="48">
        <v>1.9381799999999998E-2</v>
      </c>
      <c r="CP70" s="48">
        <v>1.9381799999999998E-2</v>
      </c>
      <c r="CQ70" s="48">
        <v>1.9381799999999998E-2</v>
      </c>
      <c r="CR70" s="48">
        <v>1.9381799999999998E-2</v>
      </c>
      <c r="CS70" s="48">
        <v>1.9381799999999998E-2</v>
      </c>
      <c r="CT70" s="48">
        <v>1.6718800000000002E-2</v>
      </c>
      <c r="CU70" s="48">
        <v>1.6718800000000002E-2</v>
      </c>
      <c r="CV70" s="48">
        <v>1.6718800000000002E-2</v>
      </c>
      <c r="CW70" s="48">
        <v>1.6718800000000002E-2</v>
      </c>
      <c r="CX70" s="48">
        <v>1.6718800000000002E-2</v>
      </c>
      <c r="CY70" s="48">
        <v>1.3854E-2</v>
      </c>
      <c r="CZ70" s="48">
        <v>1.3854E-2</v>
      </c>
      <c r="DA70" s="48">
        <v>1.3854E-2</v>
      </c>
      <c r="DB70" s="48">
        <v>1.3854E-2</v>
      </c>
      <c r="DC70" s="48">
        <v>1.3854E-2</v>
      </c>
      <c r="DD70" s="48">
        <v>1.4304799999999999E-2</v>
      </c>
      <c r="DE70" s="48">
        <v>1.4304799999999999E-2</v>
      </c>
      <c r="DF70" s="48">
        <v>1.4304799999999999E-2</v>
      </c>
      <c r="DG70" s="48">
        <v>1.4304799999999999E-2</v>
      </c>
      <c r="DH70" s="48">
        <v>1.4304799999999999E-2</v>
      </c>
      <c r="DI70" s="48">
        <v>1.9196600000000001E-2</v>
      </c>
      <c r="DJ70" s="48">
        <v>1.9196600000000001E-2</v>
      </c>
      <c r="DK70" s="48">
        <v>1.9196600000000001E-2</v>
      </c>
      <c r="DL70" s="48">
        <v>1.9196600000000001E-2</v>
      </c>
      <c r="DM70" s="48">
        <v>1.9196600000000001E-2</v>
      </c>
      <c r="DN70" s="48">
        <v>2.5511800000000001E-2</v>
      </c>
      <c r="DO70" s="48">
        <v>2.5511800000000001E-2</v>
      </c>
      <c r="DP70" s="48">
        <v>2.5511800000000001E-2</v>
      </c>
      <c r="DQ70" s="48">
        <v>2.5511800000000001E-2</v>
      </c>
      <c r="DR70" s="48">
        <v>2.5511800000000001E-2</v>
      </c>
      <c r="DS70" s="48">
        <v>1.7048600000000001E-2</v>
      </c>
      <c r="DT70" s="48">
        <v>1.7048600000000001E-2</v>
      </c>
      <c r="DU70" s="48">
        <v>1.7048600000000001E-2</v>
      </c>
      <c r="DV70" s="48">
        <v>1.7048600000000001E-2</v>
      </c>
      <c r="DW70" s="48">
        <v>1.7048600000000001E-2</v>
      </c>
      <c r="DX70" s="48">
        <v>2.69076E-2</v>
      </c>
      <c r="DY70" s="48">
        <v>2.69076E-2</v>
      </c>
      <c r="DZ70" s="48">
        <v>2.69076E-2</v>
      </c>
      <c r="EA70" s="48">
        <v>2.69076E-2</v>
      </c>
      <c r="EB70" s="48">
        <v>2.69076E-2</v>
      </c>
      <c r="EC70" s="48">
        <v>1.14322E-2</v>
      </c>
      <c r="ED70" s="48">
        <v>1.14322E-2</v>
      </c>
      <c r="EE70" s="48">
        <v>1.14322E-2</v>
      </c>
      <c r="EF70" s="48">
        <v>1.14322E-2</v>
      </c>
      <c r="EG70" s="48">
        <v>1.14322E-2</v>
      </c>
      <c r="EH70" s="48">
        <v>1.5317799999999999E-2</v>
      </c>
      <c r="EI70" s="48">
        <v>1.5317799999999999E-2</v>
      </c>
      <c r="EJ70" s="48">
        <v>1.5317799999999999E-2</v>
      </c>
      <c r="EK70" s="48">
        <v>1.5317799999999999E-2</v>
      </c>
      <c r="EL70" s="48">
        <v>1.5317799999999999E-2</v>
      </c>
      <c r="EM70" s="48">
        <v>1.6188000000000001E-3</v>
      </c>
      <c r="EN70" s="48">
        <v>1.6188000000000001E-3</v>
      </c>
      <c r="EO70" s="48">
        <v>1.6188000000000001E-3</v>
      </c>
      <c r="EP70" s="48">
        <v>1.6188000000000001E-3</v>
      </c>
      <c r="EQ70" s="48">
        <v>1.6188000000000001E-3</v>
      </c>
      <c r="ER70" s="48">
        <v>0</v>
      </c>
      <c r="ES70" s="48">
        <v>0</v>
      </c>
      <c r="ET70" s="48">
        <v>0</v>
      </c>
      <c r="EU70" s="48">
        <v>0</v>
      </c>
      <c r="EV70" s="48">
        <v>0</v>
      </c>
      <c r="EW70" s="48">
        <v>0</v>
      </c>
      <c r="EX70" s="48">
        <v>0</v>
      </c>
      <c r="EY70" s="48">
        <v>0</v>
      </c>
      <c r="EZ70" s="48">
        <v>0</v>
      </c>
      <c r="FA70" s="48">
        <v>0</v>
      </c>
      <c r="FB70" s="48">
        <v>0</v>
      </c>
    </row>
    <row r="71" spans="1:158" ht="16" x14ac:dyDescent="0.2">
      <c r="A71">
        <v>67</v>
      </c>
      <c r="B71" s="36">
        <v>1755898</v>
      </c>
      <c r="C71" s="44">
        <v>1.30972207118021E-2</v>
      </c>
      <c r="D71" s="9"/>
      <c r="E71" s="50">
        <v>0.12788099999999999</v>
      </c>
      <c r="F71" s="50">
        <v>0.59854499999999999</v>
      </c>
      <c r="G71" s="9"/>
      <c r="H71" s="30">
        <v>0</v>
      </c>
      <c r="I71" s="36">
        <v>5.4535669000000002E-2</v>
      </c>
      <c r="J71" s="13"/>
      <c r="K71">
        <v>67</v>
      </c>
      <c r="L71" s="36">
        <v>2.6628599999999998</v>
      </c>
      <c r="M71" s="36">
        <v>2.6628599999999998</v>
      </c>
      <c r="N71" s="36">
        <v>2.6628599999999998</v>
      </c>
      <c r="O71" s="36">
        <v>2.4436488413577329</v>
      </c>
      <c r="P71" s="36">
        <v>2.3746646345662037</v>
      </c>
      <c r="Q71" s="36">
        <v>2.3076278519323998</v>
      </c>
      <c r="R71" s="36">
        <v>2.2424835176723485</v>
      </c>
      <c r="S71" s="36">
        <v>2.1791782079684578</v>
      </c>
      <c r="T71" s="36">
        <v>2.1176600071575087</v>
      </c>
      <c r="U71" s="36">
        <v>2.057878465155452</v>
      </c>
      <c r="V71" s="36">
        <v>1.9997845560841139</v>
      </c>
      <c r="W71" s="36">
        <v>1.9433306380658593</v>
      </c>
      <c r="X71" s="36">
        <v>1.8884704141532602</v>
      </c>
      <c r="Y71" s="36">
        <v>1.8351588943617139</v>
      </c>
      <c r="Z71" s="36">
        <v>1.7833523587738827</v>
      </c>
      <c r="AA71" s="36">
        <v>1.7330083216856957</v>
      </c>
      <c r="AB71" s="36">
        <v>1.6840854967645087</v>
      </c>
      <c r="AC71" s="36">
        <v>1.6365437631908466</v>
      </c>
      <c r="AD71" s="36">
        <v>1.5903441327559691</v>
      </c>
      <c r="AE71" s="36">
        <v>1.5454487178882681</v>
      </c>
      <c r="AF71" s="36">
        <v>1.5018207005822826</v>
      </c>
      <c r="AG71" s="36">
        <v>1.4594243022048445</v>
      </c>
      <c r="AH71" s="36">
        <v>1.4182247541536017</v>
      </c>
      <c r="AI71" s="36">
        <v>1.3781882693438456</v>
      </c>
      <c r="AJ71" s="36">
        <v>1.3392820145002691</v>
      </c>
      <c r="AK71" s="36">
        <v>1.3014740832309266</v>
      </c>
      <c r="AL71" s="36">
        <v>1.2647334698613175</v>
      </c>
      <c r="AM71" s="36">
        <v>1.2290300440071324</v>
      </c>
      <c r="AN71" s="36">
        <v>1.1943345258648113</v>
      </c>
      <c r="AO71" s="36">
        <v>1.1606184621996476</v>
      </c>
      <c r="AP71" s="36">
        <v>1.1278542030117515</v>
      </c>
      <c r="AQ71" s="36">
        <v>1.0960148788607298</v>
      </c>
      <c r="AR71" s="36">
        <v>1.0650743788304913</v>
      </c>
      <c r="AS71" s="36">
        <v>1.0350073291161066</v>
      </c>
      <c r="AT71" s="36">
        <v>1.005789072215159</v>
      </c>
      <c r="AU71" s="36">
        <v>1</v>
      </c>
      <c r="AV71" s="36">
        <v>1</v>
      </c>
      <c r="AW71" s="36">
        <v>1</v>
      </c>
      <c r="AX71" s="36">
        <v>1</v>
      </c>
      <c r="AY71" s="36">
        <v>1</v>
      </c>
      <c r="AZ71" s="36">
        <v>1</v>
      </c>
      <c r="BA71" s="36">
        <v>1</v>
      </c>
      <c r="BB71" s="36">
        <v>1</v>
      </c>
      <c r="BC71" s="36">
        <v>1</v>
      </c>
      <c r="BD71" s="36">
        <v>1</v>
      </c>
      <c r="BE71" s="36">
        <v>1</v>
      </c>
      <c r="BF71" s="36">
        <v>1</v>
      </c>
      <c r="BG71" s="36">
        <v>1</v>
      </c>
      <c r="BH71" s="36">
        <v>1</v>
      </c>
      <c r="BI71" s="36">
        <v>1</v>
      </c>
      <c r="BJ71" s="36">
        <v>1</v>
      </c>
      <c r="BK71" s="36">
        <v>1</v>
      </c>
      <c r="BL71" s="36">
        <v>1</v>
      </c>
      <c r="BM71" s="36">
        <v>1</v>
      </c>
      <c r="BN71" s="36">
        <v>1</v>
      </c>
      <c r="BO71" s="36">
        <v>1</v>
      </c>
      <c r="BP71" s="36">
        <v>1</v>
      </c>
      <c r="BQ71" s="36">
        <v>1</v>
      </c>
      <c r="BR71" s="36">
        <v>1</v>
      </c>
      <c r="BS71" s="36">
        <v>1</v>
      </c>
      <c r="BT71" s="36">
        <v>1</v>
      </c>
      <c r="BU71" s="36">
        <v>1</v>
      </c>
      <c r="BV71" s="36">
        <v>1</v>
      </c>
      <c r="BW71" s="36">
        <v>1</v>
      </c>
      <c r="BX71" s="36">
        <v>1</v>
      </c>
      <c r="BY71" s="36">
        <v>1</v>
      </c>
      <c r="BZ71" s="36">
        <v>1</v>
      </c>
      <c r="CA71" s="36">
        <v>1</v>
      </c>
      <c r="CB71" s="36">
        <v>1</v>
      </c>
      <c r="CC71" s="36">
        <v>1</v>
      </c>
      <c r="CD71" s="36">
        <v>1</v>
      </c>
      <c r="CE71" s="36">
        <v>1</v>
      </c>
      <c r="CF71" s="34"/>
      <c r="CG71" s="34"/>
      <c r="CI71">
        <v>67</v>
      </c>
      <c r="CJ71" s="48">
        <v>1.8707399999999999E-2</v>
      </c>
      <c r="CK71" s="48">
        <v>1.8707399999999999E-2</v>
      </c>
      <c r="CL71" s="48">
        <v>1.8707399999999999E-2</v>
      </c>
      <c r="CM71" s="48">
        <v>1.8707399999999999E-2</v>
      </c>
      <c r="CN71" s="48">
        <v>1.8707399999999999E-2</v>
      </c>
      <c r="CO71" s="48">
        <v>1.9381799999999998E-2</v>
      </c>
      <c r="CP71" s="48">
        <v>1.9381799999999998E-2</v>
      </c>
      <c r="CQ71" s="48">
        <v>1.9381799999999998E-2</v>
      </c>
      <c r="CR71" s="48">
        <v>1.9381799999999998E-2</v>
      </c>
      <c r="CS71" s="48">
        <v>1.9381799999999998E-2</v>
      </c>
      <c r="CT71" s="48">
        <v>1.6718800000000002E-2</v>
      </c>
      <c r="CU71" s="48">
        <v>1.6718800000000002E-2</v>
      </c>
      <c r="CV71" s="48">
        <v>1.6718800000000002E-2</v>
      </c>
      <c r="CW71" s="48">
        <v>1.6718800000000002E-2</v>
      </c>
      <c r="CX71" s="48">
        <v>1.6718800000000002E-2</v>
      </c>
      <c r="CY71" s="48">
        <v>1.3854E-2</v>
      </c>
      <c r="CZ71" s="48">
        <v>1.3854E-2</v>
      </c>
      <c r="DA71" s="48">
        <v>1.3854E-2</v>
      </c>
      <c r="DB71" s="48">
        <v>1.3854E-2</v>
      </c>
      <c r="DC71" s="48">
        <v>1.3854E-2</v>
      </c>
      <c r="DD71" s="48">
        <v>1.4304799999999999E-2</v>
      </c>
      <c r="DE71" s="48">
        <v>1.4304799999999999E-2</v>
      </c>
      <c r="DF71" s="48">
        <v>1.4304799999999999E-2</v>
      </c>
      <c r="DG71" s="48">
        <v>1.4304799999999999E-2</v>
      </c>
      <c r="DH71" s="48">
        <v>1.4304799999999999E-2</v>
      </c>
      <c r="DI71" s="48">
        <v>1.9196600000000001E-2</v>
      </c>
      <c r="DJ71" s="48">
        <v>1.9196600000000001E-2</v>
      </c>
      <c r="DK71" s="48">
        <v>1.9196600000000001E-2</v>
      </c>
      <c r="DL71" s="48">
        <v>1.9196600000000001E-2</v>
      </c>
      <c r="DM71" s="48">
        <v>1.9196600000000001E-2</v>
      </c>
      <c r="DN71" s="48">
        <v>2.5511800000000001E-2</v>
      </c>
      <c r="DO71" s="48">
        <v>2.5511800000000001E-2</v>
      </c>
      <c r="DP71" s="48">
        <v>2.5511800000000001E-2</v>
      </c>
      <c r="DQ71" s="48">
        <v>2.5511800000000001E-2</v>
      </c>
      <c r="DR71" s="48">
        <v>2.5511800000000001E-2</v>
      </c>
      <c r="DS71" s="48">
        <v>1.7048600000000001E-2</v>
      </c>
      <c r="DT71" s="48">
        <v>1.7048600000000001E-2</v>
      </c>
      <c r="DU71" s="48">
        <v>1.7048600000000001E-2</v>
      </c>
      <c r="DV71" s="48">
        <v>1.7048600000000001E-2</v>
      </c>
      <c r="DW71" s="48">
        <v>1.7048600000000001E-2</v>
      </c>
      <c r="DX71" s="48">
        <v>2.69076E-2</v>
      </c>
      <c r="DY71" s="48">
        <v>2.69076E-2</v>
      </c>
      <c r="DZ71" s="48">
        <v>2.69076E-2</v>
      </c>
      <c r="EA71" s="48">
        <v>2.69076E-2</v>
      </c>
      <c r="EB71" s="48">
        <v>2.69076E-2</v>
      </c>
      <c r="EC71" s="48">
        <v>1.14322E-2</v>
      </c>
      <c r="ED71" s="48">
        <v>1.14322E-2</v>
      </c>
      <c r="EE71" s="48">
        <v>1.14322E-2</v>
      </c>
      <c r="EF71" s="48">
        <v>1.14322E-2</v>
      </c>
      <c r="EG71" s="48">
        <v>1.14322E-2</v>
      </c>
      <c r="EH71" s="48">
        <v>1.5317799999999999E-2</v>
      </c>
      <c r="EI71" s="48">
        <v>1.5317799999999999E-2</v>
      </c>
      <c r="EJ71" s="48">
        <v>1.5317799999999999E-2</v>
      </c>
      <c r="EK71" s="48">
        <v>1.5317799999999999E-2</v>
      </c>
      <c r="EL71" s="48">
        <v>1.5317799999999999E-2</v>
      </c>
      <c r="EM71" s="48">
        <v>1.6188000000000001E-3</v>
      </c>
      <c r="EN71" s="48">
        <v>1.6188000000000001E-3</v>
      </c>
      <c r="EO71" s="48">
        <v>1.6188000000000001E-3</v>
      </c>
      <c r="EP71" s="48">
        <v>1.6188000000000001E-3</v>
      </c>
      <c r="EQ71" s="48">
        <v>1.6188000000000001E-3</v>
      </c>
      <c r="ER71" s="48">
        <v>0</v>
      </c>
      <c r="ES71" s="48">
        <v>0</v>
      </c>
      <c r="ET71" s="48">
        <v>0</v>
      </c>
      <c r="EU71" s="48">
        <v>0</v>
      </c>
      <c r="EV71" s="48">
        <v>0</v>
      </c>
      <c r="EW71" s="48">
        <v>0</v>
      </c>
      <c r="EX71" s="48">
        <v>0</v>
      </c>
      <c r="EY71" s="48">
        <v>0</v>
      </c>
      <c r="EZ71" s="48">
        <v>0</v>
      </c>
      <c r="FA71" s="48">
        <v>0</v>
      </c>
      <c r="FB71" s="48">
        <v>0</v>
      </c>
    </row>
    <row r="72" spans="1:158" ht="16" x14ac:dyDescent="0.2">
      <c r="A72">
        <v>68</v>
      </c>
      <c r="B72" s="36">
        <v>1672912</v>
      </c>
      <c r="C72" s="44">
        <v>1.30972207118021E-2</v>
      </c>
      <c r="D72" s="9"/>
      <c r="E72" s="50">
        <v>0.12788099999999999</v>
      </c>
      <c r="F72" s="50">
        <v>0.59854499999999999</v>
      </c>
      <c r="G72" s="9"/>
      <c r="H72" s="30">
        <v>0</v>
      </c>
      <c r="I72" s="36">
        <v>5.6891117999999997E-2</v>
      </c>
      <c r="J72" s="13"/>
      <c r="K72">
        <v>68</v>
      </c>
      <c r="L72" s="36">
        <v>2.6628599999999998</v>
      </c>
      <c r="M72" s="36">
        <v>2.6628599999999998</v>
      </c>
      <c r="N72" s="36">
        <v>2.6628599999999998</v>
      </c>
      <c r="O72" s="36">
        <v>2.4436488413577329</v>
      </c>
      <c r="P72" s="36">
        <v>2.3746646345662037</v>
      </c>
      <c r="Q72" s="36">
        <v>2.3076278519323998</v>
      </c>
      <c r="R72" s="36">
        <v>2.2424835176723485</v>
      </c>
      <c r="S72" s="36">
        <v>2.1791782079684578</v>
      </c>
      <c r="T72" s="36">
        <v>2.1176600071575087</v>
      </c>
      <c r="U72" s="36">
        <v>2.057878465155452</v>
      </c>
      <c r="V72" s="36">
        <v>1.9997845560841139</v>
      </c>
      <c r="W72" s="36">
        <v>1.9433306380658593</v>
      </c>
      <c r="X72" s="36">
        <v>1.8884704141532602</v>
      </c>
      <c r="Y72" s="36">
        <v>1.8351588943617139</v>
      </c>
      <c r="Z72" s="36">
        <v>1.7833523587738827</v>
      </c>
      <c r="AA72" s="36">
        <v>1.7330083216856957</v>
      </c>
      <c r="AB72" s="36">
        <v>1.6840854967645087</v>
      </c>
      <c r="AC72" s="36">
        <v>1.6365437631908466</v>
      </c>
      <c r="AD72" s="36">
        <v>1.5903441327559691</v>
      </c>
      <c r="AE72" s="36">
        <v>1.5454487178882681</v>
      </c>
      <c r="AF72" s="36">
        <v>1.5018207005822826</v>
      </c>
      <c r="AG72" s="36">
        <v>1.4594243022048445</v>
      </c>
      <c r="AH72" s="36">
        <v>1.4182247541536017</v>
      </c>
      <c r="AI72" s="36">
        <v>1.3781882693438456</v>
      </c>
      <c r="AJ72" s="36">
        <v>1.3392820145002691</v>
      </c>
      <c r="AK72" s="36">
        <v>1.3014740832309266</v>
      </c>
      <c r="AL72" s="36">
        <v>1.2647334698613175</v>
      </c>
      <c r="AM72" s="36">
        <v>1.2290300440071324</v>
      </c>
      <c r="AN72" s="36">
        <v>1.1943345258648113</v>
      </c>
      <c r="AO72" s="36">
        <v>1.1606184621996476</v>
      </c>
      <c r="AP72" s="36">
        <v>1.1278542030117515</v>
      </c>
      <c r="AQ72" s="36">
        <v>1.0960148788607298</v>
      </c>
      <c r="AR72" s="36">
        <v>1.0650743788304913</v>
      </c>
      <c r="AS72" s="36">
        <v>1.0350073291161066</v>
      </c>
      <c r="AT72" s="36">
        <v>1.005789072215159</v>
      </c>
      <c r="AU72" s="36">
        <v>1</v>
      </c>
      <c r="AV72" s="36">
        <v>1</v>
      </c>
      <c r="AW72" s="36">
        <v>1</v>
      </c>
      <c r="AX72" s="36">
        <v>1</v>
      </c>
      <c r="AY72" s="36">
        <v>1</v>
      </c>
      <c r="AZ72" s="36">
        <v>1</v>
      </c>
      <c r="BA72" s="36">
        <v>1</v>
      </c>
      <c r="BB72" s="36">
        <v>1</v>
      </c>
      <c r="BC72" s="36">
        <v>1</v>
      </c>
      <c r="BD72" s="36">
        <v>1</v>
      </c>
      <c r="BE72" s="36">
        <v>1</v>
      </c>
      <c r="BF72" s="36">
        <v>1</v>
      </c>
      <c r="BG72" s="36">
        <v>1</v>
      </c>
      <c r="BH72" s="36">
        <v>1</v>
      </c>
      <c r="BI72" s="36">
        <v>1</v>
      </c>
      <c r="BJ72" s="36">
        <v>1</v>
      </c>
      <c r="BK72" s="36">
        <v>1</v>
      </c>
      <c r="BL72" s="36">
        <v>1</v>
      </c>
      <c r="BM72" s="36">
        <v>1</v>
      </c>
      <c r="BN72" s="36">
        <v>1</v>
      </c>
      <c r="BO72" s="36">
        <v>1</v>
      </c>
      <c r="BP72" s="36">
        <v>1</v>
      </c>
      <c r="BQ72" s="36">
        <v>1</v>
      </c>
      <c r="BR72" s="36">
        <v>1</v>
      </c>
      <c r="BS72" s="36">
        <v>1</v>
      </c>
      <c r="BT72" s="36">
        <v>1</v>
      </c>
      <c r="BU72" s="36">
        <v>1</v>
      </c>
      <c r="BV72" s="36">
        <v>1</v>
      </c>
      <c r="BW72" s="36">
        <v>1</v>
      </c>
      <c r="BX72" s="36">
        <v>1</v>
      </c>
      <c r="BY72" s="36">
        <v>1</v>
      </c>
      <c r="BZ72" s="36">
        <v>1</v>
      </c>
      <c r="CA72" s="36">
        <v>1</v>
      </c>
      <c r="CB72" s="36">
        <v>1</v>
      </c>
      <c r="CC72" s="36">
        <v>1</v>
      </c>
      <c r="CD72" s="36">
        <v>1</v>
      </c>
      <c r="CE72" s="36">
        <v>1</v>
      </c>
      <c r="CF72" s="34"/>
      <c r="CG72" s="34"/>
      <c r="CI72">
        <v>68</v>
      </c>
      <c r="CJ72" s="48">
        <v>1.8707399999999999E-2</v>
      </c>
      <c r="CK72" s="48">
        <v>1.8707399999999999E-2</v>
      </c>
      <c r="CL72" s="48">
        <v>1.8707399999999999E-2</v>
      </c>
      <c r="CM72" s="48">
        <v>1.8707399999999999E-2</v>
      </c>
      <c r="CN72" s="48">
        <v>1.8707399999999999E-2</v>
      </c>
      <c r="CO72" s="48">
        <v>1.9381799999999998E-2</v>
      </c>
      <c r="CP72" s="48">
        <v>1.9381799999999998E-2</v>
      </c>
      <c r="CQ72" s="48">
        <v>1.9381799999999998E-2</v>
      </c>
      <c r="CR72" s="48">
        <v>1.9381799999999998E-2</v>
      </c>
      <c r="CS72" s="48">
        <v>1.9381799999999998E-2</v>
      </c>
      <c r="CT72" s="48">
        <v>1.6718800000000002E-2</v>
      </c>
      <c r="CU72" s="48">
        <v>1.6718800000000002E-2</v>
      </c>
      <c r="CV72" s="48">
        <v>1.6718800000000002E-2</v>
      </c>
      <c r="CW72" s="48">
        <v>1.6718800000000002E-2</v>
      </c>
      <c r="CX72" s="48">
        <v>1.6718800000000002E-2</v>
      </c>
      <c r="CY72" s="48">
        <v>1.3854E-2</v>
      </c>
      <c r="CZ72" s="48">
        <v>1.3854E-2</v>
      </c>
      <c r="DA72" s="48">
        <v>1.3854E-2</v>
      </c>
      <c r="DB72" s="48">
        <v>1.3854E-2</v>
      </c>
      <c r="DC72" s="48">
        <v>1.3854E-2</v>
      </c>
      <c r="DD72" s="48">
        <v>1.4304799999999999E-2</v>
      </c>
      <c r="DE72" s="48">
        <v>1.4304799999999999E-2</v>
      </c>
      <c r="DF72" s="48">
        <v>1.4304799999999999E-2</v>
      </c>
      <c r="DG72" s="48">
        <v>1.4304799999999999E-2</v>
      </c>
      <c r="DH72" s="48">
        <v>1.4304799999999999E-2</v>
      </c>
      <c r="DI72" s="48">
        <v>1.9196600000000001E-2</v>
      </c>
      <c r="DJ72" s="48">
        <v>1.9196600000000001E-2</v>
      </c>
      <c r="DK72" s="48">
        <v>1.9196600000000001E-2</v>
      </c>
      <c r="DL72" s="48">
        <v>1.9196600000000001E-2</v>
      </c>
      <c r="DM72" s="48">
        <v>1.9196600000000001E-2</v>
      </c>
      <c r="DN72" s="48">
        <v>2.5511800000000001E-2</v>
      </c>
      <c r="DO72" s="48">
        <v>2.5511800000000001E-2</v>
      </c>
      <c r="DP72" s="48">
        <v>2.5511800000000001E-2</v>
      </c>
      <c r="DQ72" s="48">
        <v>2.5511800000000001E-2</v>
      </c>
      <c r="DR72" s="48">
        <v>2.5511800000000001E-2</v>
      </c>
      <c r="DS72" s="48">
        <v>1.7048600000000001E-2</v>
      </c>
      <c r="DT72" s="48">
        <v>1.7048600000000001E-2</v>
      </c>
      <c r="DU72" s="48">
        <v>1.7048600000000001E-2</v>
      </c>
      <c r="DV72" s="48">
        <v>1.7048600000000001E-2</v>
      </c>
      <c r="DW72" s="48">
        <v>1.7048600000000001E-2</v>
      </c>
      <c r="DX72" s="48">
        <v>2.69076E-2</v>
      </c>
      <c r="DY72" s="48">
        <v>2.69076E-2</v>
      </c>
      <c r="DZ72" s="48">
        <v>2.69076E-2</v>
      </c>
      <c r="EA72" s="48">
        <v>2.69076E-2</v>
      </c>
      <c r="EB72" s="48">
        <v>2.69076E-2</v>
      </c>
      <c r="EC72" s="48">
        <v>1.14322E-2</v>
      </c>
      <c r="ED72" s="48">
        <v>1.14322E-2</v>
      </c>
      <c r="EE72" s="48">
        <v>1.14322E-2</v>
      </c>
      <c r="EF72" s="48">
        <v>1.14322E-2</v>
      </c>
      <c r="EG72" s="48">
        <v>1.14322E-2</v>
      </c>
      <c r="EH72" s="48">
        <v>1.5317799999999999E-2</v>
      </c>
      <c r="EI72" s="48">
        <v>1.5317799999999999E-2</v>
      </c>
      <c r="EJ72" s="48">
        <v>1.5317799999999999E-2</v>
      </c>
      <c r="EK72" s="48">
        <v>1.5317799999999999E-2</v>
      </c>
      <c r="EL72" s="48">
        <v>1.5317799999999999E-2</v>
      </c>
      <c r="EM72" s="48">
        <v>1.6188000000000001E-3</v>
      </c>
      <c r="EN72" s="48">
        <v>1.6188000000000001E-3</v>
      </c>
      <c r="EO72" s="48">
        <v>1.6188000000000001E-3</v>
      </c>
      <c r="EP72" s="48">
        <v>1.6188000000000001E-3</v>
      </c>
      <c r="EQ72" s="48">
        <v>1.6188000000000001E-3</v>
      </c>
      <c r="ER72" s="48">
        <v>0</v>
      </c>
      <c r="ES72" s="48">
        <v>0</v>
      </c>
      <c r="ET72" s="48">
        <v>0</v>
      </c>
      <c r="EU72" s="48">
        <v>0</v>
      </c>
      <c r="EV72" s="48">
        <v>0</v>
      </c>
      <c r="EW72" s="48">
        <v>0</v>
      </c>
      <c r="EX72" s="48">
        <v>0</v>
      </c>
      <c r="EY72" s="48">
        <v>0</v>
      </c>
      <c r="EZ72" s="48">
        <v>0</v>
      </c>
      <c r="FA72" s="48">
        <v>0</v>
      </c>
      <c r="FB72" s="48">
        <v>0</v>
      </c>
    </row>
    <row r="73" spans="1:158" ht="16" x14ac:dyDescent="0.2">
      <c r="A73">
        <v>69</v>
      </c>
      <c r="B73" s="36">
        <v>1602382</v>
      </c>
      <c r="C73" s="44">
        <v>1.30972207118021E-2</v>
      </c>
      <c r="D73" s="9"/>
      <c r="E73" s="50">
        <v>0.12788099999999999</v>
      </c>
      <c r="F73" s="50">
        <v>0.59854499999999999</v>
      </c>
      <c r="G73" s="9"/>
      <c r="H73" s="30">
        <v>0</v>
      </c>
      <c r="I73" s="36">
        <v>5.9146784000000001E-2</v>
      </c>
      <c r="J73" s="13"/>
      <c r="K73">
        <v>69</v>
      </c>
      <c r="L73" s="36">
        <v>2.6628599999999998</v>
      </c>
      <c r="M73" s="36">
        <v>2.6628599999999998</v>
      </c>
      <c r="N73" s="36">
        <v>2.6628599999999998</v>
      </c>
      <c r="O73" s="36">
        <v>2.4436488413577329</v>
      </c>
      <c r="P73" s="36">
        <v>2.3746646345662037</v>
      </c>
      <c r="Q73" s="36">
        <v>2.3076278519323998</v>
      </c>
      <c r="R73" s="36">
        <v>2.2424835176723485</v>
      </c>
      <c r="S73" s="36">
        <v>2.1791782079684578</v>
      </c>
      <c r="T73" s="36">
        <v>2.1176600071575087</v>
      </c>
      <c r="U73" s="36">
        <v>2.057878465155452</v>
      </c>
      <c r="V73" s="36">
        <v>1.9997845560841139</v>
      </c>
      <c r="W73" s="36">
        <v>1.9433306380658593</v>
      </c>
      <c r="X73" s="36">
        <v>1.8884704141532602</v>
      </c>
      <c r="Y73" s="36">
        <v>1.8351588943617139</v>
      </c>
      <c r="Z73" s="36">
        <v>1.7833523587738827</v>
      </c>
      <c r="AA73" s="36">
        <v>1.7330083216856957</v>
      </c>
      <c r="AB73" s="36">
        <v>1.6840854967645087</v>
      </c>
      <c r="AC73" s="36">
        <v>1.6365437631908466</v>
      </c>
      <c r="AD73" s="36">
        <v>1.5903441327559691</v>
      </c>
      <c r="AE73" s="36">
        <v>1.5454487178882681</v>
      </c>
      <c r="AF73" s="36">
        <v>1.5018207005822826</v>
      </c>
      <c r="AG73" s="36">
        <v>1.4594243022048445</v>
      </c>
      <c r="AH73" s="36">
        <v>1.4182247541536017</v>
      </c>
      <c r="AI73" s="36">
        <v>1.3781882693438456</v>
      </c>
      <c r="AJ73" s="36">
        <v>1.3392820145002691</v>
      </c>
      <c r="AK73" s="36">
        <v>1.3014740832309266</v>
      </c>
      <c r="AL73" s="36">
        <v>1.2647334698613175</v>
      </c>
      <c r="AM73" s="36">
        <v>1.2290300440071324</v>
      </c>
      <c r="AN73" s="36">
        <v>1.1943345258648113</v>
      </c>
      <c r="AO73" s="36">
        <v>1.1606184621996476</v>
      </c>
      <c r="AP73" s="36">
        <v>1.1278542030117515</v>
      </c>
      <c r="AQ73" s="36">
        <v>1.0960148788607298</v>
      </c>
      <c r="AR73" s="36">
        <v>1.0650743788304913</v>
      </c>
      <c r="AS73" s="36">
        <v>1.0350073291161066</v>
      </c>
      <c r="AT73" s="36">
        <v>1.005789072215159</v>
      </c>
      <c r="AU73" s="36">
        <v>1</v>
      </c>
      <c r="AV73" s="36">
        <v>1</v>
      </c>
      <c r="AW73" s="36">
        <v>1</v>
      </c>
      <c r="AX73" s="36">
        <v>1</v>
      </c>
      <c r="AY73" s="36">
        <v>1</v>
      </c>
      <c r="AZ73" s="36">
        <v>1</v>
      </c>
      <c r="BA73" s="36">
        <v>1</v>
      </c>
      <c r="BB73" s="36">
        <v>1</v>
      </c>
      <c r="BC73" s="36">
        <v>1</v>
      </c>
      <c r="BD73" s="36">
        <v>1</v>
      </c>
      <c r="BE73" s="36">
        <v>1</v>
      </c>
      <c r="BF73" s="36">
        <v>1</v>
      </c>
      <c r="BG73" s="36">
        <v>1</v>
      </c>
      <c r="BH73" s="36">
        <v>1</v>
      </c>
      <c r="BI73" s="36">
        <v>1</v>
      </c>
      <c r="BJ73" s="36">
        <v>1</v>
      </c>
      <c r="BK73" s="36">
        <v>1</v>
      </c>
      <c r="BL73" s="36">
        <v>1</v>
      </c>
      <c r="BM73" s="36">
        <v>1</v>
      </c>
      <c r="BN73" s="36">
        <v>1</v>
      </c>
      <c r="BO73" s="36">
        <v>1</v>
      </c>
      <c r="BP73" s="36">
        <v>1</v>
      </c>
      <c r="BQ73" s="36">
        <v>1</v>
      </c>
      <c r="BR73" s="36">
        <v>1</v>
      </c>
      <c r="BS73" s="36">
        <v>1</v>
      </c>
      <c r="BT73" s="36">
        <v>1</v>
      </c>
      <c r="BU73" s="36">
        <v>1</v>
      </c>
      <c r="BV73" s="36">
        <v>1</v>
      </c>
      <c r="BW73" s="36">
        <v>1</v>
      </c>
      <c r="BX73" s="36">
        <v>1</v>
      </c>
      <c r="BY73" s="36">
        <v>1</v>
      </c>
      <c r="BZ73" s="36">
        <v>1</v>
      </c>
      <c r="CA73" s="36">
        <v>1</v>
      </c>
      <c r="CB73" s="36">
        <v>1</v>
      </c>
      <c r="CC73" s="36">
        <v>1</v>
      </c>
      <c r="CD73" s="36">
        <v>1</v>
      </c>
      <c r="CE73" s="36">
        <v>1</v>
      </c>
      <c r="CF73" s="34"/>
      <c r="CG73" s="34"/>
      <c r="CI73">
        <v>69</v>
      </c>
      <c r="CJ73" s="48">
        <v>1.8707399999999999E-2</v>
      </c>
      <c r="CK73" s="48">
        <v>1.8707399999999999E-2</v>
      </c>
      <c r="CL73" s="48">
        <v>1.8707399999999999E-2</v>
      </c>
      <c r="CM73" s="48">
        <v>1.8707399999999999E-2</v>
      </c>
      <c r="CN73" s="48">
        <v>1.8707399999999999E-2</v>
      </c>
      <c r="CO73" s="48">
        <v>1.9381799999999998E-2</v>
      </c>
      <c r="CP73" s="48">
        <v>1.9381799999999998E-2</v>
      </c>
      <c r="CQ73" s="48">
        <v>1.9381799999999998E-2</v>
      </c>
      <c r="CR73" s="48">
        <v>1.9381799999999998E-2</v>
      </c>
      <c r="CS73" s="48">
        <v>1.9381799999999998E-2</v>
      </c>
      <c r="CT73" s="48">
        <v>1.6718800000000002E-2</v>
      </c>
      <c r="CU73" s="48">
        <v>1.6718800000000002E-2</v>
      </c>
      <c r="CV73" s="48">
        <v>1.6718800000000002E-2</v>
      </c>
      <c r="CW73" s="48">
        <v>1.6718800000000002E-2</v>
      </c>
      <c r="CX73" s="48">
        <v>1.6718800000000002E-2</v>
      </c>
      <c r="CY73" s="48">
        <v>1.3854E-2</v>
      </c>
      <c r="CZ73" s="48">
        <v>1.3854E-2</v>
      </c>
      <c r="DA73" s="48">
        <v>1.3854E-2</v>
      </c>
      <c r="DB73" s="48">
        <v>1.3854E-2</v>
      </c>
      <c r="DC73" s="48">
        <v>1.3854E-2</v>
      </c>
      <c r="DD73" s="48">
        <v>1.4304799999999999E-2</v>
      </c>
      <c r="DE73" s="48">
        <v>1.4304799999999999E-2</v>
      </c>
      <c r="DF73" s="48">
        <v>1.4304799999999999E-2</v>
      </c>
      <c r="DG73" s="48">
        <v>1.4304799999999999E-2</v>
      </c>
      <c r="DH73" s="48">
        <v>1.4304799999999999E-2</v>
      </c>
      <c r="DI73" s="48">
        <v>1.9196600000000001E-2</v>
      </c>
      <c r="DJ73" s="48">
        <v>1.9196600000000001E-2</v>
      </c>
      <c r="DK73" s="48">
        <v>1.9196600000000001E-2</v>
      </c>
      <c r="DL73" s="48">
        <v>1.9196600000000001E-2</v>
      </c>
      <c r="DM73" s="48">
        <v>1.9196600000000001E-2</v>
      </c>
      <c r="DN73" s="48">
        <v>2.5511800000000001E-2</v>
      </c>
      <c r="DO73" s="48">
        <v>2.5511800000000001E-2</v>
      </c>
      <c r="DP73" s="48">
        <v>2.5511800000000001E-2</v>
      </c>
      <c r="DQ73" s="48">
        <v>2.5511800000000001E-2</v>
      </c>
      <c r="DR73" s="48">
        <v>2.5511800000000001E-2</v>
      </c>
      <c r="DS73" s="48">
        <v>1.7048600000000001E-2</v>
      </c>
      <c r="DT73" s="48">
        <v>1.7048600000000001E-2</v>
      </c>
      <c r="DU73" s="48">
        <v>1.7048600000000001E-2</v>
      </c>
      <c r="DV73" s="48">
        <v>1.7048600000000001E-2</v>
      </c>
      <c r="DW73" s="48">
        <v>1.7048600000000001E-2</v>
      </c>
      <c r="DX73" s="48">
        <v>2.69076E-2</v>
      </c>
      <c r="DY73" s="48">
        <v>2.69076E-2</v>
      </c>
      <c r="DZ73" s="48">
        <v>2.69076E-2</v>
      </c>
      <c r="EA73" s="48">
        <v>2.69076E-2</v>
      </c>
      <c r="EB73" s="48">
        <v>2.69076E-2</v>
      </c>
      <c r="EC73" s="48">
        <v>1.14322E-2</v>
      </c>
      <c r="ED73" s="48">
        <v>1.14322E-2</v>
      </c>
      <c r="EE73" s="48">
        <v>1.14322E-2</v>
      </c>
      <c r="EF73" s="48">
        <v>1.14322E-2</v>
      </c>
      <c r="EG73" s="48">
        <v>1.14322E-2</v>
      </c>
      <c r="EH73" s="48">
        <v>1.5317799999999999E-2</v>
      </c>
      <c r="EI73" s="48">
        <v>1.5317799999999999E-2</v>
      </c>
      <c r="EJ73" s="48">
        <v>1.5317799999999999E-2</v>
      </c>
      <c r="EK73" s="48">
        <v>1.5317799999999999E-2</v>
      </c>
      <c r="EL73" s="48">
        <v>1.5317799999999999E-2</v>
      </c>
      <c r="EM73" s="48">
        <v>1.6188000000000001E-3</v>
      </c>
      <c r="EN73" s="48">
        <v>1.6188000000000001E-3</v>
      </c>
      <c r="EO73" s="48">
        <v>1.6188000000000001E-3</v>
      </c>
      <c r="EP73" s="48">
        <v>1.6188000000000001E-3</v>
      </c>
      <c r="EQ73" s="48">
        <v>1.6188000000000001E-3</v>
      </c>
      <c r="ER73" s="48">
        <v>0</v>
      </c>
      <c r="ES73" s="48">
        <v>0</v>
      </c>
      <c r="ET73" s="48">
        <v>0</v>
      </c>
      <c r="EU73" s="48">
        <v>0</v>
      </c>
      <c r="EV73" s="48">
        <v>0</v>
      </c>
      <c r="EW73" s="48">
        <v>0</v>
      </c>
      <c r="EX73" s="48">
        <v>0</v>
      </c>
      <c r="EY73" s="48">
        <v>0</v>
      </c>
      <c r="EZ73" s="48">
        <v>0</v>
      </c>
      <c r="FA73" s="48">
        <v>0</v>
      </c>
      <c r="FB73" s="48">
        <v>0</v>
      </c>
    </row>
    <row r="74" spans="1:158" ht="16" x14ac:dyDescent="0.2">
      <c r="A74">
        <v>70</v>
      </c>
      <c r="B74" s="36">
        <v>1511446</v>
      </c>
      <c r="C74" s="44">
        <v>1.30972207118021E-2</v>
      </c>
      <c r="D74" s="9"/>
      <c r="E74" s="50">
        <v>0.12788099999999999</v>
      </c>
      <c r="F74" s="50">
        <v>0.59854499999999999</v>
      </c>
      <c r="G74" s="9"/>
      <c r="H74" s="30">
        <v>0</v>
      </c>
      <c r="I74" s="36">
        <v>6.1302824999999998E-2</v>
      </c>
      <c r="J74" s="13"/>
      <c r="K74">
        <v>70</v>
      </c>
      <c r="L74" s="36">
        <v>2.6628599999999998</v>
      </c>
      <c r="M74" s="36">
        <v>2.6628599999999998</v>
      </c>
      <c r="N74" s="36">
        <v>2.6628599999999998</v>
      </c>
      <c r="O74" s="36">
        <v>2.4436488413577329</v>
      </c>
      <c r="P74" s="36">
        <v>2.3746646345662037</v>
      </c>
      <c r="Q74" s="36">
        <v>2.3076278519323998</v>
      </c>
      <c r="R74" s="36">
        <v>2.2424835176723485</v>
      </c>
      <c r="S74" s="36">
        <v>2.1791782079684578</v>
      </c>
      <c r="T74" s="36">
        <v>2.1176600071575087</v>
      </c>
      <c r="U74" s="36">
        <v>2.057878465155452</v>
      </c>
      <c r="V74" s="36">
        <v>1.9997845560841139</v>
      </c>
      <c r="W74" s="36">
        <v>1.9433306380658593</v>
      </c>
      <c r="X74" s="36">
        <v>1.8884704141532602</v>
      </c>
      <c r="Y74" s="36">
        <v>1.8351588943617139</v>
      </c>
      <c r="Z74" s="36">
        <v>1.7833523587738827</v>
      </c>
      <c r="AA74" s="36">
        <v>1.7330083216856957</v>
      </c>
      <c r="AB74" s="36">
        <v>1.6840854967645087</v>
      </c>
      <c r="AC74" s="36">
        <v>1.6365437631908466</v>
      </c>
      <c r="AD74" s="36">
        <v>1.5903441327559691</v>
      </c>
      <c r="AE74" s="36">
        <v>1.5454487178882681</v>
      </c>
      <c r="AF74" s="36">
        <v>1.5018207005822826</v>
      </c>
      <c r="AG74" s="36">
        <v>1.4594243022048445</v>
      </c>
      <c r="AH74" s="36">
        <v>1.4182247541536017</v>
      </c>
      <c r="AI74" s="36">
        <v>1.3781882693438456</v>
      </c>
      <c r="AJ74" s="36">
        <v>1.3392820145002691</v>
      </c>
      <c r="AK74" s="36">
        <v>1.3014740832309266</v>
      </c>
      <c r="AL74" s="36">
        <v>1.2647334698613175</v>
      </c>
      <c r="AM74" s="36">
        <v>1.2290300440071324</v>
      </c>
      <c r="AN74" s="36">
        <v>1.1943345258648113</v>
      </c>
      <c r="AO74" s="36">
        <v>1.1606184621996476</v>
      </c>
      <c r="AP74" s="36">
        <v>1.1278542030117515</v>
      </c>
      <c r="AQ74" s="36">
        <v>1.0960148788607298</v>
      </c>
      <c r="AR74" s="36">
        <v>1.0650743788304913</v>
      </c>
      <c r="AS74" s="36">
        <v>1.0350073291161066</v>
      </c>
      <c r="AT74" s="36">
        <v>1.005789072215159</v>
      </c>
      <c r="AU74" s="36">
        <v>1</v>
      </c>
      <c r="AV74" s="36">
        <v>1</v>
      </c>
      <c r="AW74" s="36">
        <v>1</v>
      </c>
      <c r="AX74" s="36">
        <v>1</v>
      </c>
      <c r="AY74" s="36">
        <v>1</v>
      </c>
      <c r="AZ74" s="36">
        <v>1</v>
      </c>
      <c r="BA74" s="36">
        <v>1</v>
      </c>
      <c r="BB74" s="36">
        <v>1</v>
      </c>
      <c r="BC74" s="36">
        <v>1</v>
      </c>
      <c r="BD74" s="36">
        <v>1</v>
      </c>
      <c r="BE74" s="36">
        <v>1</v>
      </c>
      <c r="BF74" s="36">
        <v>1</v>
      </c>
      <c r="BG74" s="36">
        <v>1</v>
      </c>
      <c r="BH74" s="36">
        <v>1</v>
      </c>
      <c r="BI74" s="36">
        <v>1</v>
      </c>
      <c r="BJ74" s="36">
        <v>1</v>
      </c>
      <c r="BK74" s="36">
        <v>1</v>
      </c>
      <c r="BL74" s="36">
        <v>1</v>
      </c>
      <c r="BM74" s="36">
        <v>1</v>
      </c>
      <c r="BN74" s="36">
        <v>1</v>
      </c>
      <c r="BO74" s="36">
        <v>1</v>
      </c>
      <c r="BP74" s="36">
        <v>1</v>
      </c>
      <c r="BQ74" s="36">
        <v>1</v>
      </c>
      <c r="BR74" s="36">
        <v>1</v>
      </c>
      <c r="BS74" s="36">
        <v>1</v>
      </c>
      <c r="BT74" s="36">
        <v>1</v>
      </c>
      <c r="BU74" s="36">
        <v>1</v>
      </c>
      <c r="BV74" s="36">
        <v>1</v>
      </c>
      <c r="BW74" s="36">
        <v>1</v>
      </c>
      <c r="BX74" s="36">
        <v>1</v>
      </c>
      <c r="BY74" s="36">
        <v>1</v>
      </c>
      <c r="BZ74" s="36">
        <v>1</v>
      </c>
      <c r="CA74" s="36">
        <v>1</v>
      </c>
      <c r="CB74" s="36">
        <v>1</v>
      </c>
      <c r="CC74" s="36">
        <v>1</v>
      </c>
      <c r="CD74" s="36">
        <v>1</v>
      </c>
      <c r="CE74" s="36">
        <v>1</v>
      </c>
      <c r="CF74" s="34"/>
      <c r="CG74" s="34"/>
      <c r="CI74">
        <v>70</v>
      </c>
      <c r="CJ74" s="48">
        <v>1.8707399999999999E-2</v>
      </c>
      <c r="CK74" s="48">
        <v>1.8707399999999999E-2</v>
      </c>
      <c r="CL74" s="48">
        <v>1.8707399999999999E-2</v>
      </c>
      <c r="CM74" s="48">
        <v>1.8707399999999999E-2</v>
      </c>
      <c r="CN74" s="48">
        <v>1.8707399999999999E-2</v>
      </c>
      <c r="CO74" s="48">
        <v>1.9381799999999998E-2</v>
      </c>
      <c r="CP74" s="48">
        <v>1.9381799999999998E-2</v>
      </c>
      <c r="CQ74" s="48">
        <v>1.9381799999999998E-2</v>
      </c>
      <c r="CR74" s="48">
        <v>1.9381799999999998E-2</v>
      </c>
      <c r="CS74" s="48">
        <v>1.9381799999999998E-2</v>
      </c>
      <c r="CT74" s="48">
        <v>1.6718800000000002E-2</v>
      </c>
      <c r="CU74" s="48">
        <v>1.6718800000000002E-2</v>
      </c>
      <c r="CV74" s="48">
        <v>1.6718800000000002E-2</v>
      </c>
      <c r="CW74" s="48">
        <v>1.6718800000000002E-2</v>
      </c>
      <c r="CX74" s="48">
        <v>1.6718800000000002E-2</v>
      </c>
      <c r="CY74" s="48">
        <v>1.3854E-2</v>
      </c>
      <c r="CZ74" s="48">
        <v>1.3854E-2</v>
      </c>
      <c r="DA74" s="48">
        <v>1.3854E-2</v>
      </c>
      <c r="DB74" s="48">
        <v>1.3854E-2</v>
      </c>
      <c r="DC74" s="48">
        <v>1.3854E-2</v>
      </c>
      <c r="DD74" s="48">
        <v>1.4304799999999999E-2</v>
      </c>
      <c r="DE74" s="48">
        <v>1.4304799999999999E-2</v>
      </c>
      <c r="DF74" s="48">
        <v>1.4304799999999999E-2</v>
      </c>
      <c r="DG74" s="48">
        <v>1.4304799999999999E-2</v>
      </c>
      <c r="DH74" s="48">
        <v>1.4304799999999999E-2</v>
      </c>
      <c r="DI74" s="48">
        <v>1.9196600000000001E-2</v>
      </c>
      <c r="DJ74" s="48">
        <v>1.9196600000000001E-2</v>
      </c>
      <c r="DK74" s="48">
        <v>1.9196600000000001E-2</v>
      </c>
      <c r="DL74" s="48">
        <v>1.9196600000000001E-2</v>
      </c>
      <c r="DM74" s="48">
        <v>1.9196600000000001E-2</v>
      </c>
      <c r="DN74" s="48">
        <v>2.5511800000000001E-2</v>
      </c>
      <c r="DO74" s="48">
        <v>2.5511800000000001E-2</v>
      </c>
      <c r="DP74" s="48">
        <v>2.5511800000000001E-2</v>
      </c>
      <c r="DQ74" s="48">
        <v>2.5511800000000001E-2</v>
      </c>
      <c r="DR74" s="48">
        <v>2.5511800000000001E-2</v>
      </c>
      <c r="DS74" s="48">
        <v>1.7048600000000001E-2</v>
      </c>
      <c r="DT74" s="48">
        <v>1.7048600000000001E-2</v>
      </c>
      <c r="DU74" s="48">
        <v>1.7048600000000001E-2</v>
      </c>
      <c r="DV74" s="48">
        <v>1.7048600000000001E-2</v>
      </c>
      <c r="DW74" s="48">
        <v>1.7048600000000001E-2</v>
      </c>
      <c r="DX74" s="48">
        <v>2.69076E-2</v>
      </c>
      <c r="DY74" s="48">
        <v>2.69076E-2</v>
      </c>
      <c r="DZ74" s="48">
        <v>2.69076E-2</v>
      </c>
      <c r="EA74" s="48">
        <v>2.69076E-2</v>
      </c>
      <c r="EB74" s="48">
        <v>2.69076E-2</v>
      </c>
      <c r="EC74" s="48">
        <v>1.14322E-2</v>
      </c>
      <c r="ED74" s="48">
        <v>1.14322E-2</v>
      </c>
      <c r="EE74" s="48">
        <v>1.14322E-2</v>
      </c>
      <c r="EF74" s="48">
        <v>1.14322E-2</v>
      </c>
      <c r="EG74" s="48">
        <v>1.14322E-2</v>
      </c>
      <c r="EH74" s="48">
        <v>1.5317799999999999E-2</v>
      </c>
      <c r="EI74" s="48">
        <v>1.5317799999999999E-2</v>
      </c>
      <c r="EJ74" s="48">
        <v>1.5317799999999999E-2</v>
      </c>
      <c r="EK74" s="48">
        <v>1.5317799999999999E-2</v>
      </c>
      <c r="EL74" s="48">
        <v>1.5317799999999999E-2</v>
      </c>
      <c r="EM74" s="48">
        <v>1.6188000000000001E-3</v>
      </c>
      <c r="EN74" s="48">
        <v>1.6188000000000001E-3</v>
      </c>
      <c r="EO74" s="48">
        <v>1.6188000000000001E-3</v>
      </c>
      <c r="EP74" s="48">
        <v>1.6188000000000001E-3</v>
      </c>
      <c r="EQ74" s="48">
        <v>1.6188000000000001E-3</v>
      </c>
      <c r="ER74" s="48">
        <v>0</v>
      </c>
      <c r="ES74" s="48">
        <v>0</v>
      </c>
      <c r="ET74" s="48">
        <v>0</v>
      </c>
      <c r="EU74" s="48">
        <v>0</v>
      </c>
      <c r="EV74" s="48">
        <v>0</v>
      </c>
      <c r="EW74" s="48">
        <v>0</v>
      </c>
      <c r="EX74" s="48">
        <v>0</v>
      </c>
      <c r="EY74" s="48">
        <v>0</v>
      </c>
      <c r="EZ74" s="48">
        <v>0</v>
      </c>
      <c r="FA74" s="48">
        <v>0</v>
      </c>
      <c r="FB74" s="48">
        <v>0</v>
      </c>
    </row>
    <row r="75" spans="1:158" ht="16" x14ac:dyDescent="0.2">
      <c r="A75">
        <v>71</v>
      </c>
      <c r="B75" s="36">
        <v>1434955</v>
      </c>
      <c r="C75" s="44">
        <v>1.30972207118021E-2</v>
      </c>
      <c r="D75" s="9"/>
      <c r="E75" s="50">
        <v>0.12788099999999999</v>
      </c>
      <c r="F75" s="50">
        <v>0.59854499999999999</v>
      </c>
      <c r="G75" s="9"/>
      <c r="H75" s="30">
        <v>0</v>
      </c>
      <c r="I75" s="36">
        <v>6.3381778999999999E-2</v>
      </c>
      <c r="J75" s="13"/>
      <c r="K75">
        <v>71</v>
      </c>
      <c r="L75" s="36">
        <v>2.6628599999999998</v>
      </c>
      <c r="M75" s="36">
        <v>2.6628599999999998</v>
      </c>
      <c r="N75" s="36">
        <v>2.6628599999999998</v>
      </c>
      <c r="O75" s="36">
        <v>2.4436488413577329</v>
      </c>
      <c r="P75" s="36">
        <v>2.3746646345662037</v>
      </c>
      <c r="Q75" s="36">
        <v>2.3076278519323998</v>
      </c>
      <c r="R75" s="36">
        <v>2.2424835176723485</v>
      </c>
      <c r="S75" s="36">
        <v>2.1791782079684578</v>
      </c>
      <c r="T75" s="36">
        <v>2.1176600071575087</v>
      </c>
      <c r="U75" s="36">
        <v>2.057878465155452</v>
      </c>
      <c r="V75" s="36">
        <v>1.9997845560841139</v>
      </c>
      <c r="W75" s="36">
        <v>1.9433306380658593</v>
      </c>
      <c r="X75" s="36">
        <v>1.8884704141532602</v>
      </c>
      <c r="Y75" s="36">
        <v>1.8351588943617139</v>
      </c>
      <c r="Z75" s="36">
        <v>1.7833523587738827</v>
      </c>
      <c r="AA75" s="36">
        <v>1.7330083216856957</v>
      </c>
      <c r="AB75" s="36">
        <v>1.6840854967645087</v>
      </c>
      <c r="AC75" s="36">
        <v>1.6365437631908466</v>
      </c>
      <c r="AD75" s="36">
        <v>1.5903441327559691</v>
      </c>
      <c r="AE75" s="36">
        <v>1.5454487178882681</v>
      </c>
      <c r="AF75" s="36">
        <v>1.5018207005822826</v>
      </c>
      <c r="AG75" s="36">
        <v>1.4594243022048445</v>
      </c>
      <c r="AH75" s="36">
        <v>1.4182247541536017</v>
      </c>
      <c r="AI75" s="36">
        <v>1.3781882693438456</v>
      </c>
      <c r="AJ75" s="36">
        <v>1.3392820145002691</v>
      </c>
      <c r="AK75" s="36">
        <v>1.3014740832309266</v>
      </c>
      <c r="AL75" s="36">
        <v>1.2647334698613175</v>
      </c>
      <c r="AM75" s="36">
        <v>1.2290300440071324</v>
      </c>
      <c r="AN75" s="36">
        <v>1.1943345258648113</v>
      </c>
      <c r="AO75" s="36">
        <v>1.1606184621996476</v>
      </c>
      <c r="AP75" s="36">
        <v>1.1278542030117515</v>
      </c>
      <c r="AQ75" s="36">
        <v>1.0960148788607298</v>
      </c>
      <c r="AR75" s="36">
        <v>1.0650743788304913</v>
      </c>
      <c r="AS75" s="36">
        <v>1.0350073291161066</v>
      </c>
      <c r="AT75" s="36">
        <v>1.005789072215159</v>
      </c>
      <c r="AU75" s="36">
        <v>1</v>
      </c>
      <c r="AV75" s="36">
        <v>1</v>
      </c>
      <c r="AW75" s="36">
        <v>1</v>
      </c>
      <c r="AX75" s="36">
        <v>1</v>
      </c>
      <c r="AY75" s="36">
        <v>1</v>
      </c>
      <c r="AZ75" s="36">
        <v>1</v>
      </c>
      <c r="BA75" s="36">
        <v>1</v>
      </c>
      <c r="BB75" s="36">
        <v>1</v>
      </c>
      <c r="BC75" s="36">
        <v>1</v>
      </c>
      <c r="BD75" s="36">
        <v>1</v>
      </c>
      <c r="BE75" s="36">
        <v>1</v>
      </c>
      <c r="BF75" s="36">
        <v>1</v>
      </c>
      <c r="BG75" s="36">
        <v>1</v>
      </c>
      <c r="BH75" s="36">
        <v>1</v>
      </c>
      <c r="BI75" s="36">
        <v>1</v>
      </c>
      <c r="BJ75" s="36">
        <v>1</v>
      </c>
      <c r="BK75" s="36">
        <v>1</v>
      </c>
      <c r="BL75" s="36">
        <v>1</v>
      </c>
      <c r="BM75" s="36">
        <v>1</v>
      </c>
      <c r="BN75" s="36">
        <v>1</v>
      </c>
      <c r="BO75" s="36">
        <v>1</v>
      </c>
      <c r="BP75" s="36">
        <v>1</v>
      </c>
      <c r="BQ75" s="36">
        <v>1</v>
      </c>
      <c r="BR75" s="36">
        <v>1</v>
      </c>
      <c r="BS75" s="36">
        <v>1</v>
      </c>
      <c r="BT75" s="36">
        <v>1</v>
      </c>
      <c r="BU75" s="36">
        <v>1</v>
      </c>
      <c r="BV75" s="36">
        <v>1</v>
      </c>
      <c r="BW75" s="36">
        <v>1</v>
      </c>
      <c r="BX75" s="36">
        <v>1</v>
      </c>
      <c r="BY75" s="36">
        <v>1</v>
      </c>
      <c r="BZ75" s="36">
        <v>1</v>
      </c>
      <c r="CA75" s="36">
        <v>1</v>
      </c>
      <c r="CB75" s="36">
        <v>1</v>
      </c>
      <c r="CC75" s="36">
        <v>1</v>
      </c>
      <c r="CD75" s="36">
        <v>1</v>
      </c>
      <c r="CE75" s="36">
        <v>1</v>
      </c>
      <c r="CF75" s="34"/>
      <c r="CG75" s="34"/>
      <c r="CI75">
        <v>71</v>
      </c>
      <c r="CJ75" s="48">
        <v>1.8707399999999999E-2</v>
      </c>
      <c r="CK75" s="48">
        <v>1.8707399999999999E-2</v>
      </c>
      <c r="CL75" s="48">
        <v>1.8707399999999999E-2</v>
      </c>
      <c r="CM75" s="48">
        <v>1.8707399999999999E-2</v>
      </c>
      <c r="CN75" s="48">
        <v>1.8707399999999999E-2</v>
      </c>
      <c r="CO75" s="48">
        <v>1.9381799999999998E-2</v>
      </c>
      <c r="CP75" s="48">
        <v>1.9381799999999998E-2</v>
      </c>
      <c r="CQ75" s="48">
        <v>1.9381799999999998E-2</v>
      </c>
      <c r="CR75" s="48">
        <v>1.9381799999999998E-2</v>
      </c>
      <c r="CS75" s="48">
        <v>1.9381799999999998E-2</v>
      </c>
      <c r="CT75" s="48">
        <v>1.6718800000000002E-2</v>
      </c>
      <c r="CU75" s="48">
        <v>1.6718800000000002E-2</v>
      </c>
      <c r="CV75" s="48">
        <v>1.6718800000000002E-2</v>
      </c>
      <c r="CW75" s="48">
        <v>1.6718800000000002E-2</v>
      </c>
      <c r="CX75" s="48">
        <v>1.6718800000000002E-2</v>
      </c>
      <c r="CY75" s="48">
        <v>1.3854E-2</v>
      </c>
      <c r="CZ75" s="48">
        <v>1.3854E-2</v>
      </c>
      <c r="DA75" s="48">
        <v>1.3854E-2</v>
      </c>
      <c r="DB75" s="48">
        <v>1.3854E-2</v>
      </c>
      <c r="DC75" s="48">
        <v>1.3854E-2</v>
      </c>
      <c r="DD75" s="48">
        <v>1.4304799999999999E-2</v>
      </c>
      <c r="DE75" s="48">
        <v>1.4304799999999999E-2</v>
      </c>
      <c r="DF75" s="48">
        <v>1.4304799999999999E-2</v>
      </c>
      <c r="DG75" s="48">
        <v>1.4304799999999999E-2</v>
      </c>
      <c r="DH75" s="48">
        <v>1.4304799999999999E-2</v>
      </c>
      <c r="DI75" s="48">
        <v>1.9196600000000001E-2</v>
      </c>
      <c r="DJ75" s="48">
        <v>1.9196600000000001E-2</v>
      </c>
      <c r="DK75" s="48">
        <v>1.9196600000000001E-2</v>
      </c>
      <c r="DL75" s="48">
        <v>1.9196600000000001E-2</v>
      </c>
      <c r="DM75" s="48">
        <v>1.9196600000000001E-2</v>
      </c>
      <c r="DN75" s="48">
        <v>2.5511800000000001E-2</v>
      </c>
      <c r="DO75" s="48">
        <v>2.5511800000000001E-2</v>
      </c>
      <c r="DP75" s="48">
        <v>2.5511800000000001E-2</v>
      </c>
      <c r="DQ75" s="48">
        <v>2.5511800000000001E-2</v>
      </c>
      <c r="DR75" s="48">
        <v>2.5511800000000001E-2</v>
      </c>
      <c r="DS75" s="48">
        <v>1.7048600000000001E-2</v>
      </c>
      <c r="DT75" s="48">
        <v>1.7048600000000001E-2</v>
      </c>
      <c r="DU75" s="48">
        <v>1.7048600000000001E-2</v>
      </c>
      <c r="DV75" s="48">
        <v>1.7048600000000001E-2</v>
      </c>
      <c r="DW75" s="48">
        <v>1.7048600000000001E-2</v>
      </c>
      <c r="DX75" s="48">
        <v>2.69076E-2</v>
      </c>
      <c r="DY75" s="48">
        <v>2.69076E-2</v>
      </c>
      <c r="DZ75" s="48">
        <v>2.69076E-2</v>
      </c>
      <c r="EA75" s="48">
        <v>2.69076E-2</v>
      </c>
      <c r="EB75" s="48">
        <v>2.69076E-2</v>
      </c>
      <c r="EC75" s="48">
        <v>1.14322E-2</v>
      </c>
      <c r="ED75" s="48">
        <v>1.14322E-2</v>
      </c>
      <c r="EE75" s="48">
        <v>1.14322E-2</v>
      </c>
      <c r="EF75" s="48">
        <v>1.14322E-2</v>
      </c>
      <c r="EG75" s="48">
        <v>1.14322E-2</v>
      </c>
      <c r="EH75" s="48">
        <v>1.5317799999999999E-2</v>
      </c>
      <c r="EI75" s="48">
        <v>1.5317799999999999E-2</v>
      </c>
      <c r="EJ75" s="48">
        <v>1.5317799999999999E-2</v>
      </c>
      <c r="EK75" s="48">
        <v>1.5317799999999999E-2</v>
      </c>
      <c r="EL75" s="48">
        <v>1.5317799999999999E-2</v>
      </c>
      <c r="EM75" s="48">
        <v>1.6188000000000001E-3</v>
      </c>
      <c r="EN75" s="48">
        <v>1.6188000000000001E-3</v>
      </c>
      <c r="EO75" s="48">
        <v>1.6188000000000001E-3</v>
      </c>
      <c r="EP75" s="48">
        <v>1.6188000000000001E-3</v>
      </c>
      <c r="EQ75" s="48">
        <v>1.6188000000000001E-3</v>
      </c>
      <c r="ER75" s="48">
        <v>0</v>
      </c>
      <c r="ES75" s="48">
        <v>0</v>
      </c>
      <c r="ET75" s="48">
        <v>0</v>
      </c>
      <c r="EU75" s="48">
        <v>0</v>
      </c>
      <c r="EV75" s="48">
        <v>0</v>
      </c>
      <c r="EW75" s="48">
        <v>0</v>
      </c>
      <c r="EX75" s="48">
        <v>0</v>
      </c>
      <c r="EY75" s="48">
        <v>0</v>
      </c>
      <c r="EZ75" s="48">
        <v>0</v>
      </c>
      <c r="FA75" s="48">
        <v>0</v>
      </c>
      <c r="FB75" s="48">
        <v>0</v>
      </c>
    </row>
    <row r="76" spans="1:158" ht="16" x14ac:dyDescent="0.2">
      <c r="A76">
        <v>72</v>
      </c>
      <c r="B76" s="36">
        <v>1389149</v>
      </c>
      <c r="C76" s="44">
        <v>1.30972207118021E-2</v>
      </c>
      <c r="D76" s="9"/>
      <c r="E76" s="50">
        <v>0.12788099999999999</v>
      </c>
      <c r="F76" s="50">
        <v>0.59854499999999999</v>
      </c>
      <c r="G76" s="9"/>
      <c r="H76" s="30">
        <v>0</v>
      </c>
      <c r="I76" s="36">
        <v>6.5411240999999995E-2</v>
      </c>
      <c r="J76" s="13"/>
      <c r="K76">
        <v>72</v>
      </c>
      <c r="L76" s="36">
        <v>2.6628599999999998</v>
      </c>
      <c r="M76" s="36">
        <v>2.6628599999999998</v>
      </c>
      <c r="N76" s="36">
        <v>2.6628599999999998</v>
      </c>
      <c r="O76" s="36">
        <v>2.4436488413577329</v>
      </c>
      <c r="P76" s="36">
        <v>2.3746646345662037</v>
      </c>
      <c r="Q76" s="36">
        <v>2.3076278519323998</v>
      </c>
      <c r="R76" s="36">
        <v>2.2424835176723485</v>
      </c>
      <c r="S76" s="36">
        <v>2.1791782079684578</v>
      </c>
      <c r="T76" s="36">
        <v>2.1176600071575087</v>
      </c>
      <c r="U76" s="36">
        <v>2.057878465155452</v>
      </c>
      <c r="V76" s="36">
        <v>1.9997845560841139</v>
      </c>
      <c r="W76" s="36">
        <v>1.9433306380658593</v>
      </c>
      <c r="X76" s="36">
        <v>1.8884704141532602</v>
      </c>
      <c r="Y76" s="36">
        <v>1.8351588943617139</v>
      </c>
      <c r="Z76" s="36">
        <v>1.7833523587738827</v>
      </c>
      <c r="AA76" s="36">
        <v>1.7330083216856957</v>
      </c>
      <c r="AB76" s="36">
        <v>1.6840854967645087</v>
      </c>
      <c r="AC76" s="36">
        <v>1.6365437631908466</v>
      </c>
      <c r="AD76" s="36">
        <v>1.5903441327559691</v>
      </c>
      <c r="AE76" s="36">
        <v>1.5454487178882681</v>
      </c>
      <c r="AF76" s="36">
        <v>1.5018207005822826</v>
      </c>
      <c r="AG76" s="36">
        <v>1.4594243022048445</v>
      </c>
      <c r="AH76" s="36">
        <v>1.4182247541536017</v>
      </c>
      <c r="AI76" s="36">
        <v>1.3781882693438456</v>
      </c>
      <c r="AJ76" s="36">
        <v>1.3392820145002691</v>
      </c>
      <c r="AK76" s="36">
        <v>1.3014740832309266</v>
      </c>
      <c r="AL76" s="36">
        <v>1.2647334698613175</v>
      </c>
      <c r="AM76" s="36">
        <v>1.2290300440071324</v>
      </c>
      <c r="AN76" s="36">
        <v>1.1943345258648113</v>
      </c>
      <c r="AO76" s="36">
        <v>1.1606184621996476</v>
      </c>
      <c r="AP76" s="36">
        <v>1.1278542030117515</v>
      </c>
      <c r="AQ76" s="36">
        <v>1.0960148788607298</v>
      </c>
      <c r="AR76" s="36">
        <v>1.0650743788304913</v>
      </c>
      <c r="AS76" s="36">
        <v>1.0350073291161066</v>
      </c>
      <c r="AT76" s="36">
        <v>1.005789072215159</v>
      </c>
      <c r="AU76" s="36">
        <v>1</v>
      </c>
      <c r="AV76" s="36">
        <v>1</v>
      </c>
      <c r="AW76" s="36">
        <v>1</v>
      </c>
      <c r="AX76" s="36">
        <v>1</v>
      </c>
      <c r="AY76" s="36">
        <v>1</v>
      </c>
      <c r="AZ76" s="36">
        <v>1</v>
      </c>
      <c r="BA76" s="36">
        <v>1</v>
      </c>
      <c r="BB76" s="36">
        <v>1</v>
      </c>
      <c r="BC76" s="36">
        <v>1</v>
      </c>
      <c r="BD76" s="36">
        <v>1</v>
      </c>
      <c r="BE76" s="36">
        <v>1</v>
      </c>
      <c r="BF76" s="36">
        <v>1</v>
      </c>
      <c r="BG76" s="36">
        <v>1</v>
      </c>
      <c r="BH76" s="36">
        <v>1</v>
      </c>
      <c r="BI76" s="36">
        <v>1</v>
      </c>
      <c r="BJ76" s="36">
        <v>1</v>
      </c>
      <c r="BK76" s="36">
        <v>1</v>
      </c>
      <c r="BL76" s="36">
        <v>1</v>
      </c>
      <c r="BM76" s="36">
        <v>1</v>
      </c>
      <c r="BN76" s="36">
        <v>1</v>
      </c>
      <c r="BO76" s="36">
        <v>1</v>
      </c>
      <c r="BP76" s="36">
        <v>1</v>
      </c>
      <c r="BQ76" s="36">
        <v>1</v>
      </c>
      <c r="BR76" s="36">
        <v>1</v>
      </c>
      <c r="BS76" s="36">
        <v>1</v>
      </c>
      <c r="BT76" s="36">
        <v>1</v>
      </c>
      <c r="BU76" s="36">
        <v>1</v>
      </c>
      <c r="BV76" s="36">
        <v>1</v>
      </c>
      <c r="BW76" s="36">
        <v>1</v>
      </c>
      <c r="BX76" s="36">
        <v>1</v>
      </c>
      <c r="BY76" s="36">
        <v>1</v>
      </c>
      <c r="BZ76" s="36">
        <v>1</v>
      </c>
      <c r="CA76" s="36">
        <v>1</v>
      </c>
      <c r="CB76" s="36">
        <v>1</v>
      </c>
      <c r="CC76" s="36">
        <v>1</v>
      </c>
      <c r="CD76" s="36">
        <v>1</v>
      </c>
      <c r="CE76" s="36">
        <v>1</v>
      </c>
      <c r="CF76" s="34"/>
      <c r="CG76" s="34"/>
      <c r="CI76">
        <v>72</v>
      </c>
      <c r="CJ76" s="48">
        <v>1.8707399999999999E-2</v>
      </c>
      <c r="CK76" s="48">
        <v>1.8707399999999999E-2</v>
      </c>
      <c r="CL76" s="48">
        <v>1.8707399999999999E-2</v>
      </c>
      <c r="CM76" s="48">
        <v>1.8707399999999999E-2</v>
      </c>
      <c r="CN76" s="48">
        <v>1.8707399999999999E-2</v>
      </c>
      <c r="CO76" s="48">
        <v>1.9381799999999998E-2</v>
      </c>
      <c r="CP76" s="48">
        <v>1.9381799999999998E-2</v>
      </c>
      <c r="CQ76" s="48">
        <v>1.9381799999999998E-2</v>
      </c>
      <c r="CR76" s="48">
        <v>1.9381799999999998E-2</v>
      </c>
      <c r="CS76" s="48">
        <v>1.9381799999999998E-2</v>
      </c>
      <c r="CT76" s="48">
        <v>1.6718800000000002E-2</v>
      </c>
      <c r="CU76" s="48">
        <v>1.6718800000000002E-2</v>
      </c>
      <c r="CV76" s="48">
        <v>1.6718800000000002E-2</v>
      </c>
      <c r="CW76" s="48">
        <v>1.6718800000000002E-2</v>
      </c>
      <c r="CX76" s="48">
        <v>1.6718800000000002E-2</v>
      </c>
      <c r="CY76" s="48">
        <v>1.3854E-2</v>
      </c>
      <c r="CZ76" s="48">
        <v>1.3854E-2</v>
      </c>
      <c r="DA76" s="48">
        <v>1.3854E-2</v>
      </c>
      <c r="DB76" s="48">
        <v>1.3854E-2</v>
      </c>
      <c r="DC76" s="48">
        <v>1.3854E-2</v>
      </c>
      <c r="DD76" s="48">
        <v>1.4304799999999999E-2</v>
      </c>
      <c r="DE76" s="48">
        <v>1.4304799999999999E-2</v>
      </c>
      <c r="DF76" s="48">
        <v>1.4304799999999999E-2</v>
      </c>
      <c r="DG76" s="48">
        <v>1.4304799999999999E-2</v>
      </c>
      <c r="DH76" s="48">
        <v>1.4304799999999999E-2</v>
      </c>
      <c r="DI76" s="48">
        <v>1.9196600000000001E-2</v>
      </c>
      <c r="DJ76" s="48">
        <v>1.9196600000000001E-2</v>
      </c>
      <c r="DK76" s="48">
        <v>1.9196600000000001E-2</v>
      </c>
      <c r="DL76" s="48">
        <v>1.9196600000000001E-2</v>
      </c>
      <c r="DM76" s="48">
        <v>1.9196600000000001E-2</v>
      </c>
      <c r="DN76" s="48">
        <v>2.5511800000000001E-2</v>
      </c>
      <c r="DO76" s="48">
        <v>2.5511800000000001E-2</v>
      </c>
      <c r="DP76" s="48">
        <v>2.5511800000000001E-2</v>
      </c>
      <c r="DQ76" s="48">
        <v>2.5511800000000001E-2</v>
      </c>
      <c r="DR76" s="48">
        <v>2.5511800000000001E-2</v>
      </c>
      <c r="DS76" s="48">
        <v>1.7048600000000001E-2</v>
      </c>
      <c r="DT76" s="48">
        <v>1.7048600000000001E-2</v>
      </c>
      <c r="DU76" s="48">
        <v>1.7048600000000001E-2</v>
      </c>
      <c r="DV76" s="48">
        <v>1.7048600000000001E-2</v>
      </c>
      <c r="DW76" s="48">
        <v>1.7048600000000001E-2</v>
      </c>
      <c r="DX76" s="48">
        <v>2.69076E-2</v>
      </c>
      <c r="DY76" s="48">
        <v>2.69076E-2</v>
      </c>
      <c r="DZ76" s="48">
        <v>2.69076E-2</v>
      </c>
      <c r="EA76" s="48">
        <v>2.69076E-2</v>
      </c>
      <c r="EB76" s="48">
        <v>2.69076E-2</v>
      </c>
      <c r="EC76" s="48">
        <v>1.14322E-2</v>
      </c>
      <c r="ED76" s="48">
        <v>1.14322E-2</v>
      </c>
      <c r="EE76" s="48">
        <v>1.14322E-2</v>
      </c>
      <c r="EF76" s="48">
        <v>1.14322E-2</v>
      </c>
      <c r="EG76" s="48">
        <v>1.14322E-2</v>
      </c>
      <c r="EH76" s="48">
        <v>1.5317799999999999E-2</v>
      </c>
      <c r="EI76" s="48">
        <v>1.5317799999999999E-2</v>
      </c>
      <c r="EJ76" s="48">
        <v>1.5317799999999999E-2</v>
      </c>
      <c r="EK76" s="48">
        <v>1.5317799999999999E-2</v>
      </c>
      <c r="EL76" s="48">
        <v>1.5317799999999999E-2</v>
      </c>
      <c r="EM76" s="48">
        <v>1.6188000000000001E-3</v>
      </c>
      <c r="EN76" s="48">
        <v>1.6188000000000001E-3</v>
      </c>
      <c r="EO76" s="48">
        <v>1.6188000000000001E-3</v>
      </c>
      <c r="EP76" s="48">
        <v>1.6188000000000001E-3</v>
      </c>
      <c r="EQ76" s="48">
        <v>1.6188000000000001E-3</v>
      </c>
      <c r="ER76" s="48">
        <v>0</v>
      </c>
      <c r="ES76" s="48">
        <v>0</v>
      </c>
      <c r="ET76" s="48">
        <v>0</v>
      </c>
      <c r="EU76" s="48">
        <v>0</v>
      </c>
      <c r="EV76" s="48">
        <v>0</v>
      </c>
      <c r="EW76" s="48">
        <v>0</v>
      </c>
      <c r="EX76" s="48">
        <v>0</v>
      </c>
      <c r="EY76" s="48">
        <v>0</v>
      </c>
      <c r="EZ76" s="48">
        <v>0</v>
      </c>
      <c r="FA76" s="48">
        <v>0</v>
      </c>
      <c r="FB76" s="48">
        <v>0</v>
      </c>
    </row>
    <row r="77" spans="1:158" ht="16" x14ac:dyDescent="0.2">
      <c r="A77">
        <v>73</v>
      </c>
      <c r="B77" s="36">
        <v>1355565</v>
      </c>
      <c r="C77" s="44">
        <v>1.30972207118021E-2</v>
      </c>
      <c r="D77" s="9"/>
      <c r="E77" s="50">
        <v>0.12788099999999999</v>
      </c>
      <c r="F77" s="50">
        <v>0.59854499999999999</v>
      </c>
      <c r="G77" s="9"/>
      <c r="H77" s="30">
        <v>0</v>
      </c>
      <c r="I77" s="36">
        <v>6.7423533999999993E-2</v>
      </c>
      <c r="J77" s="13"/>
      <c r="K77">
        <v>73</v>
      </c>
      <c r="L77" s="36">
        <v>2.6628599999999998</v>
      </c>
      <c r="M77" s="36">
        <v>2.6628599999999998</v>
      </c>
      <c r="N77" s="36">
        <v>2.6628599999999998</v>
      </c>
      <c r="O77" s="36">
        <v>2.4436488413577329</v>
      </c>
      <c r="P77" s="36">
        <v>2.3746646345662037</v>
      </c>
      <c r="Q77" s="36">
        <v>2.3076278519323998</v>
      </c>
      <c r="R77" s="36">
        <v>2.2424835176723485</v>
      </c>
      <c r="S77" s="36">
        <v>2.1791782079684578</v>
      </c>
      <c r="T77" s="36">
        <v>2.1176600071575087</v>
      </c>
      <c r="U77" s="36">
        <v>2.057878465155452</v>
      </c>
      <c r="V77" s="36">
        <v>1.9997845560841139</v>
      </c>
      <c r="W77" s="36">
        <v>1.9433306380658593</v>
      </c>
      <c r="X77" s="36">
        <v>1.8884704141532602</v>
      </c>
      <c r="Y77" s="36">
        <v>1.8351588943617139</v>
      </c>
      <c r="Z77" s="36">
        <v>1.7833523587738827</v>
      </c>
      <c r="AA77" s="36">
        <v>1.7330083216856957</v>
      </c>
      <c r="AB77" s="36">
        <v>1.6840854967645087</v>
      </c>
      <c r="AC77" s="36">
        <v>1.6365437631908466</v>
      </c>
      <c r="AD77" s="36">
        <v>1.5903441327559691</v>
      </c>
      <c r="AE77" s="36">
        <v>1.5454487178882681</v>
      </c>
      <c r="AF77" s="36">
        <v>1.5018207005822826</v>
      </c>
      <c r="AG77" s="36">
        <v>1.4594243022048445</v>
      </c>
      <c r="AH77" s="36">
        <v>1.4182247541536017</v>
      </c>
      <c r="AI77" s="36">
        <v>1.3781882693438456</v>
      </c>
      <c r="AJ77" s="36">
        <v>1.3392820145002691</v>
      </c>
      <c r="AK77" s="36">
        <v>1.3014740832309266</v>
      </c>
      <c r="AL77" s="36">
        <v>1.2647334698613175</v>
      </c>
      <c r="AM77" s="36">
        <v>1.2290300440071324</v>
      </c>
      <c r="AN77" s="36">
        <v>1.1943345258648113</v>
      </c>
      <c r="AO77" s="36">
        <v>1.1606184621996476</v>
      </c>
      <c r="AP77" s="36">
        <v>1.1278542030117515</v>
      </c>
      <c r="AQ77" s="36">
        <v>1.0960148788607298</v>
      </c>
      <c r="AR77" s="36">
        <v>1.0650743788304913</v>
      </c>
      <c r="AS77" s="36">
        <v>1.0350073291161066</v>
      </c>
      <c r="AT77" s="36">
        <v>1.005789072215159</v>
      </c>
      <c r="AU77" s="36">
        <v>1</v>
      </c>
      <c r="AV77" s="36">
        <v>1</v>
      </c>
      <c r="AW77" s="36">
        <v>1</v>
      </c>
      <c r="AX77" s="36">
        <v>1</v>
      </c>
      <c r="AY77" s="36">
        <v>1</v>
      </c>
      <c r="AZ77" s="36">
        <v>1</v>
      </c>
      <c r="BA77" s="36">
        <v>1</v>
      </c>
      <c r="BB77" s="36">
        <v>1</v>
      </c>
      <c r="BC77" s="36">
        <v>1</v>
      </c>
      <c r="BD77" s="36">
        <v>1</v>
      </c>
      <c r="BE77" s="36">
        <v>1</v>
      </c>
      <c r="BF77" s="36">
        <v>1</v>
      </c>
      <c r="BG77" s="36">
        <v>1</v>
      </c>
      <c r="BH77" s="36">
        <v>1</v>
      </c>
      <c r="BI77" s="36">
        <v>1</v>
      </c>
      <c r="BJ77" s="36">
        <v>1</v>
      </c>
      <c r="BK77" s="36">
        <v>1</v>
      </c>
      <c r="BL77" s="36">
        <v>1</v>
      </c>
      <c r="BM77" s="36">
        <v>1</v>
      </c>
      <c r="BN77" s="36">
        <v>1</v>
      </c>
      <c r="BO77" s="36">
        <v>1</v>
      </c>
      <c r="BP77" s="36">
        <v>1</v>
      </c>
      <c r="BQ77" s="36">
        <v>1</v>
      </c>
      <c r="BR77" s="36">
        <v>1</v>
      </c>
      <c r="BS77" s="36">
        <v>1</v>
      </c>
      <c r="BT77" s="36">
        <v>1</v>
      </c>
      <c r="BU77" s="36">
        <v>1</v>
      </c>
      <c r="BV77" s="36">
        <v>1</v>
      </c>
      <c r="BW77" s="36">
        <v>1</v>
      </c>
      <c r="BX77" s="36">
        <v>1</v>
      </c>
      <c r="BY77" s="36">
        <v>1</v>
      </c>
      <c r="BZ77" s="36">
        <v>1</v>
      </c>
      <c r="CA77" s="36">
        <v>1</v>
      </c>
      <c r="CB77" s="36">
        <v>1</v>
      </c>
      <c r="CC77" s="36">
        <v>1</v>
      </c>
      <c r="CD77" s="36">
        <v>1</v>
      </c>
      <c r="CE77" s="36">
        <v>1</v>
      </c>
      <c r="CF77" s="34"/>
      <c r="CG77" s="34"/>
      <c r="CI77">
        <v>73</v>
      </c>
      <c r="CJ77" s="48">
        <v>1.8707399999999999E-2</v>
      </c>
      <c r="CK77" s="48">
        <v>1.8707399999999999E-2</v>
      </c>
      <c r="CL77" s="48">
        <v>1.8707399999999999E-2</v>
      </c>
      <c r="CM77" s="48">
        <v>1.8707399999999999E-2</v>
      </c>
      <c r="CN77" s="48">
        <v>1.8707399999999999E-2</v>
      </c>
      <c r="CO77" s="48">
        <v>1.9381799999999998E-2</v>
      </c>
      <c r="CP77" s="48">
        <v>1.9381799999999998E-2</v>
      </c>
      <c r="CQ77" s="48">
        <v>1.9381799999999998E-2</v>
      </c>
      <c r="CR77" s="48">
        <v>1.9381799999999998E-2</v>
      </c>
      <c r="CS77" s="48">
        <v>1.9381799999999998E-2</v>
      </c>
      <c r="CT77" s="48">
        <v>1.6718800000000002E-2</v>
      </c>
      <c r="CU77" s="48">
        <v>1.6718800000000002E-2</v>
      </c>
      <c r="CV77" s="48">
        <v>1.6718800000000002E-2</v>
      </c>
      <c r="CW77" s="48">
        <v>1.6718800000000002E-2</v>
      </c>
      <c r="CX77" s="48">
        <v>1.6718800000000002E-2</v>
      </c>
      <c r="CY77" s="48">
        <v>1.3854E-2</v>
      </c>
      <c r="CZ77" s="48">
        <v>1.3854E-2</v>
      </c>
      <c r="DA77" s="48">
        <v>1.3854E-2</v>
      </c>
      <c r="DB77" s="48">
        <v>1.3854E-2</v>
      </c>
      <c r="DC77" s="48">
        <v>1.3854E-2</v>
      </c>
      <c r="DD77" s="48">
        <v>1.4304799999999999E-2</v>
      </c>
      <c r="DE77" s="48">
        <v>1.4304799999999999E-2</v>
      </c>
      <c r="DF77" s="48">
        <v>1.4304799999999999E-2</v>
      </c>
      <c r="DG77" s="48">
        <v>1.4304799999999999E-2</v>
      </c>
      <c r="DH77" s="48">
        <v>1.4304799999999999E-2</v>
      </c>
      <c r="DI77" s="48">
        <v>1.9196600000000001E-2</v>
      </c>
      <c r="DJ77" s="48">
        <v>1.9196600000000001E-2</v>
      </c>
      <c r="DK77" s="48">
        <v>1.9196600000000001E-2</v>
      </c>
      <c r="DL77" s="48">
        <v>1.9196600000000001E-2</v>
      </c>
      <c r="DM77" s="48">
        <v>1.9196600000000001E-2</v>
      </c>
      <c r="DN77" s="48">
        <v>2.5511800000000001E-2</v>
      </c>
      <c r="DO77" s="48">
        <v>2.5511800000000001E-2</v>
      </c>
      <c r="DP77" s="48">
        <v>2.5511800000000001E-2</v>
      </c>
      <c r="DQ77" s="48">
        <v>2.5511800000000001E-2</v>
      </c>
      <c r="DR77" s="48">
        <v>2.5511800000000001E-2</v>
      </c>
      <c r="DS77" s="48">
        <v>1.7048600000000001E-2</v>
      </c>
      <c r="DT77" s="48">
        <v>1.7048600000000001E-2</v>
      </c>
      <c r="DU77" s="48">
        <v>1.7048600000000001E-2</v>
      </c>
      <c r="DV77" s="48">
        <v>1.7048600000000001E-2</v>
      </c>
      <c r="DW77" s="48">
        <v>1.7048600000000001E-2</v>
      </c>
      <c r="DX77" s="48">
        <v>2.69076E-2</v>
      </c>
      <c r="DY77" s="48">
        <v>2.69076E-2</v>
      </c>
      <c r="DZ77" s="48">
        <v>2.69076E-2</v>
      </c>
      <c r="EA77" s="48">
        <v>2.69076E-2</v>
      </c>
      <c r="EB77" s="48">
        <v>2.69076E-2</v>
      </c>
      <c r="EC77" s="48">
        <v>1.14322E-2</v>
      </c>
      <c r="ED77" s="48">
        <v>1.14322E-2</v>
      </c>
      <c r="EE77" s="48">
        <v>1.14322E-2</v>
      </c>
      <c r="EF77" s="48">
        <v>1.14322E-2</v>
      </c>
      <c r="EG77" s="48">
        <v>1.14322E-2</v>
      </c>
      <c r="EH77" s="48">
        <v>1.5317799999999999E-2</v>
      </c>
      <c r="EI77" s="48">
        <v>1.5317799999999999E-2</v>
      </c>
      <c r="EJ77" s="48">
        <v>1.5317799999999999E-2</v>
      </c>
      <c r="EK77" s="48">
        <v>1.5317799999999999E-2</v>
      </c>
      <c r="EL77" s="48">
        <v>1.5317799999999999E-2</v>
      </c>
      <c r="EM77" s="48">
        <v>1.6188000000000001E-3</v>
      </c>
      <c r="EN77" s="48">
        <v>1.6188000000000001E-3</v>
      </c>
      <c r="EO77" s="48">
        <v>1.6188000000000001E-3</v>
      </c>
      <c r="EP77" s="48">
        <v>1.6188000000000001E-3</v>
      </c>
      <c r="EQ77" s="48">
        <v>1.6188000000000001E-3</v>
      </c>
      <c r="ER77" s="48">
        <v>0</v>
      </c>
      <c r="ES77" s="48">
        <v>0</v>
      </c>
      <c r="ET77" s="48">
        <v>0</v>
      </c>
      <c r="EU77" s="48">
        <v>0</v>
      </c>
      <c r="EV77" s="48">
        <v>0</v>
      </c>
      <c r="EW77" s="48">
        <v>0</v>
      </c>
      <c r="EX77" s="48">
        <v>0</v>
      </c>
      <c r="EY77" s="48">
        <v>0</v>
      </c>
      <c r="EZ77" s="48">
        <v>0</v>
      </c>
      <c r="FA77" s="48">
        <v>0</v>
      </c>
      <c r="FB77" s="48">
        <v>0</v>
      </c>
    </row>
    <row r="78" spans="1:158" ht="16" x14ac:dyDescent="0.2">
      <c r="A78">
        <v>74</v>
      </c>
      <c r="B78" s="36">
        <v>1429758</v>
      </c>
      <c r="C78" s="44">
        <v>1.30972207118021E-2</v>
      </c>
      <c r="D78" s="9"/>
      <c r="E78" s="50">
        <v>0.12788099999999999</v>
      </c>
      <c r="F78" s="50">
        <v>0.59854499999999999</v>
      </c>
      <c r="G78" s="9"/>
      <c r="H78" s="30">
        <v>0</v>
      </c>
      <c r="I78" s="36">
        <v>6.9455506E-2</v>
      </c>
      <c r="J78" s="13"/>
      <c r="K78">
        <v>74</v>
      </c>
      <c r="L78" s="36">
        <v>2.6628599999999998</v>
      </c>
      <c r="M78" s="36">
        <v>2.6628599999999998</v>
      </c>
      <c r="N78" s="36">
        <v>2.6628599999999998</v>
      </c>
      <c r="O78" s="36">
        <v>2.4436488413577329</v>
      </c>
      <c r="P78" s="36">
        <v>2.3746646345662037</v>
      </c>
      <c r="Q78" s="36">
        <v>2.3076278519323998</v>
      </c>
      <c r="R78" s="36">
        <v>2.2424835176723485</v>
      </c>
      <c r="S78" s="36">
        <v>2.1791782079684578</v>
      </c>
      <c r="T78" s="36">
        <v>2.1176600071575087</v>
      </c>
      <c r="U78" s="36">
        <v>2.057878465155452</v>
      </c>
      <c r="V78" s="36">
        <v>1.9997845560841139</v>
      </c>
      <c r="W78" s="36">
        <v>1.9433306380658593</v>
      </c>
      <c r="X78" s="36">
        <v>1.8884704141532602</v>
      </c>
      <c r="Y78" s="36">
        <v>1.8351588943617139</v>
      </c>
      <c r="Z78" s="36">
        <v>1.7833523587738827</v>
      </c>
      <c r="AA78" s="36">
        <v>1.7330083216856957</v>
      </c>
      <c r="AB78" s="36">
        <v>1.6840854967645087</v>
      </c>
      <c r="AC78" s="36">
        <v>1.6365437631908466</v>
      </c>
      <c r="AD78" s="36">
        <v>1.5903441327559691</v>
      </c>
      <c r="AE78" s="36">
        <v>1.5454487178882681</v>
      </c>
      <c r="AF78" s="36">
        <v>1.5018207005822826</v>
      </c>
      <c r="AG78" s="36">
        <v>1.4594243022048445</v>
      </c>
      <c r="AH78" s="36">
        <v>1.4182247541536017</v>
      </c>
      <c r="AI78" s="36">
        <v>1.3781882693438456</v>
      </c>
      <c r="AJ78" s="36">
        <v>1.3392820145002691</v>
      </c>
      <c r="AK78" s="36">
        <v>1.3014740832309266</v>
      </c>
      <c r="AL78" s="36">
        <v>1.2647334698613175</v>
      </c>
      <c r="AM78" s="36">
        <v>1.2290300440071324</v>
      </c>
      <c r="AN78" s="36">
        <v>1.1943345258648113</v>
      </c>
      <c r="AO78" s="36">
        <v>1.1606184621996476</v>
      </c>
      <c r="AP78" s="36">
        <v>1.1278542030117515</v>
      </c>
      <c r="AQ78" s="36">
        <v>1.0960148788607298</v>
      </c>
      <c r="AR78" s="36">
        <v>1.0650743788304913</v>
      </c>
      <c r="AS78" s="36">
        <v>1.0350073291161066</v>
      </c>
      <c r="AT78" s="36">
        <v>1.005789072215159</v>
      </c>
      <c r="AU78" s="36">
        <v>1</v>
      </c>
      <c r="AV78" s="36">
        <v>1</v>
      </c>
      <c r="AW78" s="36">
        <v>1</v>
      </c>
      <c r="AX78" s="36">
        <v>1</v>
      </c>
      <c r="AY78" s="36">
        <v>1</v>
      </c>
      <c r="AZ78" s="36">
        <v>1</v>
      </c>
      <c r="BA78" s="36">
        <v>1</v>
      </c>
      <c r="BB78" s="36">
        <v>1</v>
      </c>
      <c r="BC78" s="36">
        <v>1</v>
      </c>
      <c r="BD78" s="36">
        <v>1</v>
      </c>
      <c r="BE78" s="36">
        <v>1</v>
      </c>
      <c r="BF78" s="36">
        <v>1</v>
      </c>
      <c r="BG78" s="36">
        <v>1</v>
      </c>
      <c r="BH78" s="36">
        <v>1</v>
      </c>
      <c r="BI78" s="36">
        <v>1</v>
      </c>
      <c r="BJ78" s="36">
        <v>1</v>
      </c>
      <c r="BK78" s="36">
        <v>1</v>
      </c>
      <c r="BL78" s="36">
        <v>1</v>
      </c>
      <c r="BM78" s="36">
        <v>1</v>
      </c>
      <c r="BN78" s="36">
        <v>1</v>
      </c>
      <c r="BO78" s="36">
        <v>1</v>
      </c>
      <c r="BP78" s="36">
        <v>1</v>
      </c>
      <c r="BQ78" s="36">
        <v>1</v>
      </c>
      <c r="BR78" s="36">
        <v>1</v>
      </c>
      <c r="BS78" s="36">
        <v>1</v>
      </c>
      <c r="BT78" s="36">
        <v>1</v>
      </c>
      <c r="BU78" s="36">
        <v>1</v>
      </c>
      <c r="BV78" s="36">
        <v>1</v>
      </c>
      <c r="BW78" s="36">
        <v>1</v>
      </c>
      <c r="BX78" s="36">
        <v>1</v>
      </c>
      <c r="BY78" s="36">
        <v>1</v>
      </c>
      <c r="BZ78" s="36">
        <v>1</v>
      </c>
      <c r="CA78" s="36">
        <v>1</v>
      </c>
      <c r="CB78" s="36">
        <v>1</v>
      </c>
      <c r="CC78" s="36">
        <v>1</v>
      </c>
      <c r="CD78" s="36">
        <v>1</v>
      </c>
      <c r="CE78" s="36">
        <v>1</v>
      </c>
      <c r="CF78" s="34"/>
      <c r="CG78" s="34"/>
      <c r="CI78">
        <v>74</v>
      </c>
      <c r="CJ78" s="48">
        <v>1.8707399999999999E-2</v>
      </c>
      <c r="CK78" s="48">
        <v>1.8707399999999999E-2</v>
      </c>
      <c r="CL78" s="48">
        <v>1.8707399999999999E-2</v>
      </c>
      <c r="CM78" s="48">
        <v>1.8707399999999999E-2</v>
      </c>
      <c r="CN78" s="48">
        <v>1.8707399999999999E-2</v>
      </c>
      <c r="CO78" s="48">
        <v>1.9381799999999998E-2</v>
      </c>
      <c r="CP78" s="48">
        <v>1.9381799999999998E-2</v>
      </c>
      <c r="CQ78" s="48">
        <v>1.9381799999999998E-2</v>
      </c>
      <c r="CR78" s="48">
        <v>1.9381799999999998E-2</v>
      </c>
      <c r="CS78" s="48">
        <v>1.9381799999999998E-2</v>
      </c>
      <c r="CT78" s="48">
        <v>1.6718800000000002E-2</v>
      </c>
      <c r="CU78" s="48">
        <v>1.6718800000000002E-2</v>
      </c>
      <c r="CV78" s="48">
        <v>1.6718800000000002E-2</v>
      </c>
      <c r="CW78" s="48">
        <v>1.6718800000000002E-2</v>
      </c>
      <c r="CX78" s="48">
        <v>1.6718800000000002E-2</v>
      </c>
      <c r="CY78" s="48">
        <v>1.3854E-2</v>
      </c>
      <c r="CZ78" s="48">
        <v>1.3854E-2</v>
      </c>
      <c r="DA78" s="48">
        <v>1.3854E-2</v>
      </c>
      <c r="DB78" s="48">
        <v>1.3854E-2</v>
      </c>
      <c r="DC78" s="48">
        <v>1.3854E-2</v>
      </c>
      <c r="DD78" s="48">
        <v>1.4304799999999999E-2</v>
      </c>
      <c r="DE78" s="48">
        <v>1.4304799999999999E-2</v>
      </c>
      <c r="DF78" s="48">
        <v>1.4304799999999999E-2</v>
      </c>
      <c r="DG78" s="48">
        <v>1.4304799999999999E-2</v>
      </c>
      <c r="DH78" s="48">
        <v>1.4304799999999999E-2</v>
      </c>
      <c r="DI78" s="48">
        <v>1.9196600000000001E-2</v>
      </c>
      <c r="DJ78" s="48">
        <v>1.9196600000000001E-2</v>
      </c>
      <c r="DK78" s="48">
        <v>1.9196600000000001E-2</v>
      </c>
      <c r="DL78" s="48">
        <v>1.9196600000000001E-2</v>
      </c>
      <c r="DM78" s="48">
        <v>1.9196600000000001E-2</v>
      </c>
      <c r="DN78" s="48">
        <v>2.5511800000000001E-2</v>
      </c>
      <c r="DO78" s="48">
        <v>2.5511800000000001E-2</v>
      </c>
      <c r="DP78" s="48">
        <v>2.5511800000000001E-2</v>
      </c>
      <c r="DQ78" s="48">
        <v>2.5511800000000001E-2</v>
      </c>
      <c r="DR78" s="48">
        <v>2.5511800000000001E-2</v>
      </c>
      <c r="DS78" s="48">
        <v>1.7048600000000001E-2</v>
      </c>
      <c r="DT78" s="48">
        <v>1.7048600000000001E-2</v>
      </c>
      <c r="DU78" s="48">
        <v>1.7048600000000001E-2</v>
      </c>
      <c r="DV78" s="48">
        <v>1.7048600000000001E-2</v>
      </c>
      <c r="DW78" s="48">
        <v>1.7048600000000001E-2</v>
      </c>
      <c r="DX78" s="48">
        <v>2.69076E-2</v>
      </c>
      <c r="DY78" s="48">
        <v>2.69076E-2</v>
      </c>
      <c r="DZ78" s="48">
        <v>2.69076E-2</v>
      </c>
      <c r="EA78" s="48">
        <v>2.69076E-2</v>
      </c>
      <c r="EB78" s="48">
        <v>2.69076E-2</v>
      </c>
      <c r="EC78" s="48">
        <v>1.14322E-2</v>
      </c>
      <c r="ED78" s="48">
        <v>1.14322E-2</v>
      </c>
      <c r="EE78" s="48">
        <v>1.14322E-2</v>
      </c>
      <c r="EF78" s="48">
        <v>1.14322E-2</v>
      </c>
      <c r="EG78" s="48">
        <v>1.14322E-2</v>
      </c>
      <c r="EH78" s="48">
        <v>1.5317799999999999E-2</v>
      </c>
      <c r="EI78" s="48">
        <v>1.5317799999999999E-2</v>
      </c>
      <c r="EJ78" s="48">
        <v>1.5317799999999999E-2</v>
      </c>
      <c r="EK78" s="48">
        <v>1.5317799999999999E-2</v>
      </c>
      <c r="EL78" s="48">
        <v>1.5317799999999999E-2</v>
      </c>
      <c r="EM78" s="48">
        <v>1.6188000000000001E-3</v>
      </c>
      <c r="EN78" s="48">
        <v>1.6188000000000001E-3</v>
      </c>
      <c r="EO78" s="48">
        <v>1.6188000000000001E-3</v>
      </c>
      <c r="EP78" s="48">
        <v>1.6188000000000001E-3</v>
      </c>
      <c r="EQ78" s="48">
        <v>1.6188000000000001E-3</v>
      </c>
      <c r="ER78" s="48">
        <v>0</v>
      </c>
      <c r="ES78" s="48">
        <v>0</v>
      </c>
      <c r="ET78" s="48">
        <v>0</v>
      </c>
      <c r="EU78" s="48">
        <v>0</v>
      </c>
      <c r="EV78" s="48">
        <v>0</v>
      </c>
      <c r="EW78" s="48">
        <v>0</v>
      </c>
      <c r="EX78" s="48">
        <v>0</v>
      </c>
      <c r="EY78" s="48">
        <v>0</v>
      </c>
      <c r="EZ78" s="48">
        <v>0</v>
      </c>
      <c r="FA78" s="48">
        <v>0</v>
      </c>
      <c r="FB78" s="48">
        <v>0</v>
      </c>
    </row>
    <row r="79" spans="1:158" ht="16" x14ac:dyDescent="0.2">
      <c r="A79">
        <v>75</v>
      </c>
      <c r="B79" s="36">
        <v>988507</v>
      </c>
      <c r="C79" s="44">
        <v>3.9192108667838503E-2</v>
      </c>
      <c r="D79" s="9"/>
      <c r="E79" s="50">
        <v>6.0814000000000007E-2</v>
      </c>
      <c r="F79" s="50">
        <v>0.61891700000000005</v>
      </c>
      <c r="G79" s="9"/>
      <c r="H79" s="30">
        <v>0</v>
      </c>
      <c r="I79" s="36">
        <v>7.1548500000000001E-2</v>
      </c>
      <c r="J79" s="13"/>
      <c r="K79">
        <v>75</v>
      </c>
      <c r="L79" s="36">
        <v>2.1645799999999999</v>
      </c>
      <c r="M79" s="36">
        <v>2.1645799999999999</v>
      </c>
      <c r="N79" s="36">
        <v>2.1645799999999999</v>
      </c>
      <c r="O79" s="36">
        <v>2.0482814985666087</v>
      </c>
      <c r="P79" s="36">
        <v>2.0109208440327535</v>
      </c>
      <c r="Q79" s="36">
        <v>1.9742416478375961</v>
      </c>
      <c r="R79" s="36">
        <v>1.9382314801810381</v>
      </c>
      <c r="S79" s="36">
        <v>1.9028781379825361</v>
      </c>
      <c r="T79" s="36">
        <v>1.8681696407457344</v>
      </c>
      <c r="U79" s="36">
        <v>1.8340942264985323</v>
      </c>
      <c r="V79" s="36">
        <v>1.8006403478071988</v>
      </c>
      <c r="W79" s="36">
        <v>1.7677966678631956</v>
      </c>
      <c r="X79" s="36">
        <v>1.7355520566413709</v>
      </c>
      <c r="Y79" s="36">
        <v>1.7038955871282322</v>
      </c>
      <c r="Z79" s="36">
        <v>1.6728165316190133</v>
      </c>
      <c r="AA79" s="36">
        <v>1.6423043580822823</v>
      </c>
      <c r="AB79" s="36">
        <v>1.6123487265908614</v>
      </c>
      <c r="AC79" s="36">
        <v>1.582939485817844</v>
      </c>
      <c r="AD79" s="36">
        <v>1.5540666695965264</v>
      </c>
      <c r="AE79" s="36">
        <v>1.5257204935430859</v>
      </c>
      <c r="AF79" s="36">
        <v>1.4978913517408599</v>
      </c>
      <c r="AG79" s="36">
        <v>1.4705698134851066</v>
      </c>
      <c r="AH79" s="36">
        <v>1.4437466200871383</v>
      </c>
      <c r="AI79" s="36">
        <v>1.4174126817367487</v>
      </c>
      <c r="AJ79" s="36">
        <v>1.3915590744218704</v>
      </c>
      <c r="AK79" s="36">
        <v>1.3661770369044155</v>
      </c>
      <c r="AL79" s="36">
        <v>1.3412579677512788</v>
      </c>
      <c r="AM79" s="36">
        <v>1.3167934224194955</v>
      </c>
      <c r="AN79" s="36">
        <v>1.2927751103945639</v>
      </c>
      <c r="AO79" s="36">
        <v>1.2691948923809671</v>
      </c>
      <c r="AP79" s="36">
        <v>1.2460447775439383</v>
      </c>
      <c r="AQ79" s="36">
        <v>1.2233169208015366</v>
      </c>
      <c r="AR79" s="36">
        <v>1.2010036201661167</v>
      </c>
      <c r="AS79" s="36">
        <v>1.1790973141342866</v>
      </c>
      <c r="AT79" s="36">
        <v>1.1575905791244769</v>
      </c>
      <c r="AU79" s="36">
        <v>1.1364761269612464</v>
      </c>
      <c r="AV79" s="36">
        <v>1.1157468024054733</v>
      </c>
      <c r="AW79" s="36">
        <v>1.0953955807295976</v>
      </c>
      <c r="AX79" s="36">
        <v>1.0754155653370898</v>
      </c>
      <c r="AY79" s="36">
        <v>1.055799985425341</v>
      </c>
      <c r="AZ79" s="36">
        <v>1.0365421936911829</v>
      </c>
      <c r="BA79" s="36">
        <v>1.0176356640782558</v>
      </c>
      <c r="BB79" s="36">
        <v>1</v>
      </c>
      <c r="BC79" s="36">
        <v>1</v>
      </c>
      <c r="BD79" s="36">
        <v>1</v>
      </c>
      <c r="BE79" s="36">
        <v>1</v>
      </c>
      <c r="BF79" s="36">
        <v>1</v>
      </c>
      <c r="BG79" s="36">
        <v>1</v>
      </c>
      <c r="BH79" s="36">
        <v>1</v>
      </c>
      <c r="BI79" s="36">
        <v>1</v>
      </c>
      <c r="BJ79" s="36">
        <v>1</v>
      </c>
      <c r="BK79" s="36">
        <v>1</v>
      </c>
      <c r="BL79" s="36">
        <v>1</v>
      </c>
      <c r="BM79" s="36">
        <v>1</v>
      </c>
      <c r="BN79" s="36">
        <v>1</v>
      </c>
      <c r="BO79" s="36">
        <v>1</v>
      </c>
      <c r="BP79" s="36">
        <v>1</v>
      </c>
      <c r="BQ79" s="36">
        <v>1</v>
      </c>
      <c r="BR79" s="36">
        <v>1</v>
      </c>
      <c r="BS79" s="36">
        <v>1</v>
      </c>
      <c r="BT79" s="36">
        <v>1</v>
      </c>
      <c r="BU79" s="36">
        <v>1</v>
      </c>
      <c r="BV79" s="36">
        <v>1</v>
      </c>
      <c r="BW79" s="36">
        <v>1</v>
      </c>
      <c r="BX79" s="36">
        <v>1</v>
      </c>
      <c r="BY79" s="36">
        <v>1</v>
      </c>
      <c r="BZ79" s="36">
        <v>1</v>
      </c>
      <c r="CA79" s="36">
        <v>1</v>
      </c>
      <c r="CB79" s="36">
        <v>1</v>
      </c>
      <c r="CC79" s="36">
        <v>1</v>
      </c>
      <c r="CD79" s="36">
        <v>1</v>
      </c>
      <c r="CE79" s="36">
        <v>1</v>
      </c>
      <c r="CF79" s="34"/>
      <c r="CG79" s="34"/>
      <c r="CI79">
        <v>75</v>
      </c>
      <c r="CJ79" s="48">
        <v>7.8589999999999997E-3</v>
      </c>
      <c r="CK79" s="48">
        <v>7.8589999999999997E-3</v>
      </c>
      <c r="CL79" s="48">
        <v>7.8589999999999997E-3</v>
      </c>
      <c r="CM79" s="48">
        <v>7.8589999999999997E-3</v>
      </c>
      <c r="CN79" s="48">
        <v>7.8589999999999997E-3</v>
      </c>
      <c r="CO79" s="48">
        <v>1.02118E-2</v>
      </c>
      <c r="CP79" s="48">
        <v>1.02118E-2</v>
      </c>
      <c r="CQ79" s="48">
        <v>1.02118E-2</v>
      </c>
      <c r="CR79" s="48">
        <v>1.02118E-2</v>
      </c>
      <c r="CS79" s="48">
        <v>1.02118E-2</v>
      </c>
      <c r="CT79" s="48">
        <v>1.1115999999999999E-2</v>
      </c>
      <c r="CU79" s="48">
        <v>1.1115999999999999E-2</v>
      </c>
      <c r="CV79" s="48">
        <v>1.1115999999999999E-2</v>
      </c>
      <c r="CW79" s="48">
        <v>1.1115999999999999E-2</v>
      </c>
      <c r="CX79" s="48">
        <v>1.1115999999999999E-2</v>
      </c>
      <c r="CY79" s="48">
        <v>8.4093999999999992E-3</v>
      </c>
      <c r="CZ79" s="48">
        <v>8.4093999999999992E-3</v>
      </c>
      <c r="DA79" s="48">
        <v>8.4093999999999992E-3</v>
      </c>
      <c r="DB79" s="48">
        <v>8.4093999999999992E-3</v>
      </c>
      <c r="DC79" s="48">
        <v>8.4093999999999992E-3</v>
      </c>
      <c r="DD79" s="48">
        <v>1.7844800000000001E-2</v>
      </c>
      <c r="DE79" s="48">
        <v>1.7844800000000001E-2</v>
      </c>
      <c r="DF79" s="48">
        <v>1.7844800000000001E-2</v>
      </c>
      <c r="DG79" s="48">
        <v>1.7844800000000001E-2</v>
      </c>
      <c r="DH79" s="48">
        <v>1.7844800000000001E-2</v>
      </c>
      <c r="DI79" s="48">
        <v>1.4902200000000001E-2</v>
      </c>
      <c r="DJ79" s="48">
        <v>1.4902200000000001E-2</v>
      </c>
      <c r="DK79" s="48">
        <v>1.4902200000000001E-2</v>
      </c>
      <c r="DL79" s="48">
        <v>1.4902200000000001E-2</v>
      </c>
      <c r="DM79" s="48">
        <v>1.4902200000000001E-2</v>
      </c>
      <c r="DN79" s="48">
        <v>2.4340199999999999E-2</v>
      </c>
      <c r="DO79" s="48">
        <v>2.4340199999999999E-2</v>
      </c>
      <c r="DP79" s="48">
        <v>2.4340199999999999E-2</v>
      </c>
      <c r="DQ79" s="48">
        <v>2.4340199999999999E-2</v>
      </c>
      <c r="DR79" s="48">
        <v>2.4340199999999999E-2</v>
      </c>
      <c r="DS79" s="48">
        <v>1.5568199999999999E-2</v>
      </c>
      <c r="DT79" s="48">
        <v>1.5568199999999999E-2</v>
      </c>
      <c r="DU79" s="48">
        <v>1.5568199999999999E-2</v>
      </c>
      <c r="DV79" s="48">
        <v>1.5568199999999999E-2</v>
      </c>
      <c r="DW79" s="48">
        <v>1.5568199999999999E-2</v>
      </c>
      <c r="DX79" s="48">
        <v>2.9733799999999998E-2</v>
      </c>
      <c r="DY79" s="48">
        <v>2.9733799999999998E-2</v>
      </c>
      <c r="DZ79" s="48">
        <v>2.9733799999999998E-2</v>
      </c>
      <c r="EA79" s="48">
        <v>2.9733799999999998E-2</v>
      </c>
      <c r="EB79" s="48">
        <v>2.9733799999999998E-2</v>
      </c>
      <c r="EC79" s="48">
        <v>1.85366E-2</v>
      </c>
      <c r="ED79" s="48">
        <v>1.85366E-2</v>
      </c>
      <c r="EE79" s="48">
        <v>1.85366E-2</v>
      </c>
      <c r="EF79" s="48">
        <v>1.85366E-2</v>
      </c>
      <c r="EG79" s="48">
        <v>1.85366E-2</v>
      </c>
      <c r="EH79" s="48">
        <v>2.6178400000000001E-2</v>
      </c>
      <c r="EI79" s="48">
        <v>2.6178400000000001E-2</v>
      </c>
      <c r="EJ79" s="48">
        <v>2.6178400000000001E-2</v>
      </c>
      <c r="EK79" s="48">
        <v>2.6178400000000001E-2</v>
      </c>
      <c r="EL79" s="48">
        <v>2.6178400000000001E-2</v>
      </c>
      <c r="EM79" s="48">
        <v>8.2563999999999988E-3</v>
      </c>
      <c r="EN79" s="48">
        <v>8.2563999999999988E-3</v>
      </c>
      <c r="EO79" s="48">
        <v>8.2563999999999988E-3</v>
      </c>
      <c r="EP79" s="48">
        <v>8.2563999999999988E-3</v>
      </c>
      <c r="EQ79" s="48">
        <v>8.2563999999999988E-3</v>
      </c>
      <c r="ER79" s="48">
        <v>6.3379999999999999E-3</v>
      </c>
      <c r="ES79" s="48">
        <v>6.3379999999999999E-3</v>
      </c>
      <c r="ET79" s="48">
        <v>6.3379999999999999E-3</v>
      </c>
      <c r="EU79" s="48">
        <v>6.3379999999999999E-3</v>
      </c>
      <c r="EV79" s="48">
        <v>6.3379999999999999E-3</v>
      </c>
      <c r="EW79" s="48">
        <v>4.1780000000000002E-4</v>
      </c>
      <c r="EX79" s="48">
        <v>4.1780000000000002E-4</v>
      </c>
      <c r="EY79" s="48">
        <v>4.1780000000000002E-4</v>
      </c>
      <c r="EZ79" s="48">
        <v>4.1780000000000002E-4</v>
      </c>
      <c r="FA79" s="48">
        <v>4.1780000000000002E-4</v>
      </c>
      <c r="FB79" s="48">
        <v>1.4369999999999999E-3</v>
      </c>
    </row>
    <row r="80" spans="1:158" ht="16" x14ac:dyDescent="0.2">
      <c r="A80">
        <v>76</v>
      </c>
      <c r="B80" s="36">
        <v>936373</v>
      </c>
      <c r="C80" s="44">
        <v>3.9192108667838503E-2</v>
      </c>
      <c r="D80" s="9"/>
      <c r="E80" s="50">
        <v>6.0814000000000007E-2</v>
      </c>
      <c r="F80" s="50">
        <v>0.61891700000000005</v>
      </c>
      <c r="G80" s="9"/>
      <c r="H80" s="30">
        <v>0</v>
      </c>
      <c r="I80" s="36">
        <v>7.3748522999999996E-2</v>
      </c>
      <c r="J80" s="13"/>
      <c r="K80">
        <v>76</v>
      </c>
      <c r="L80" s="36">
        <v>2.1645799999999999</v>
      </c>
      <c r="M80" s="36">
        <v>2.1645799999999999</v>
      </c>
      <c r="N80" s="36">
        <v>2.1645799999999999</v>
      </c>
      <c r="O80" s="36">
        <v>2.0482814985666087</v>
      </c>
      <c r="P80" s="36">
        <v>2.0109208440327535</v>
      </c>
      <c r="Q80" s="36">
        <v>1.9742416478375961</v>
      </c>
      <c r="R80" s="36">
        <v>1.9382314801810381</v>
      </c>
      <c r="S80" s="36">
        <v>1.9028781379825361</v>
      </c>
      <c r="T80" s="36">
        <v>1.8681696407457344</v>
      </c>
      <c r="U80" s="36">
        <v>1.8340942264985323</v>
      </c>
      <c r="V80" s="36">
        <v>1.8006403478071988</v>
      </c>
      <c r="W80" s="36">
        <v>1.7677966678631956</v>
      </c>
      <c r="X80" s="36">
        <v>1.7355520566413709</v>
      </c>
      <c r="Y80" s="36">
        <v>1.7038955871282322</v>
      </c>
      <c r="Z80" s="36">
        <v>1.6728165316190133</v>
      </c>
      <c r="AA80" s="36">
        <v>1.6423043580822823</v>
      </c>
      <c r="AB80" s="36">
        <v>1.6123487265908614</v>
      </c>
      <c r="AC80" s="36">
        <v>1.582939485817844</v>
      </c>
      <c r="AD80" s="36">
        <v>1.5540666695965264</v>
      </c>
      <c r="AE80" s="36">
        <v>1.5257204935430859</v>
      </c>
      <c r="AF80" s="36">
        <v>1.4978913517408599</v>
      </c>
      <c r="AG80" s="36">
        <v>1.4705698134851066</v>
      </c>
      <c r="AH80" s="36">
        <v>1.4437466200871383</v>
      </c>
      <c r="AI80" s="36">
        <v>1.4174126817367487</v>
      </c>
      <c r="AJ80" s="36">
        <v>1.3915590744218704</v>
      </c>
      <c r="AK80" s="36">
        <v>1.3661770369044155</v>
      </c>
      <c r="AL80" s="36">
        <v>1.3412579677512788</v>
      </c>
      <c r="AM80" s="36">
        <v>1.3167934224194955</v>
      </c>
      <c r="AN80" s="36">
        <v>1.2927751103945639</v>
      </c>
      <c r="AO80" s="36">
        <v>1.2691948923809671</v>
      </c>
      <c r="AP80" s="36">
        <v>1.2460447775439383</v>
      </c>
      <c r="AQ80" s="36">
        <v>1.2233169208015366</v>
      </c>
      <c r="AR80" s="36">
        <v>1.2010036201661167</v>
      </c>
      <c r="AS80" s="36">
        <v>1.1790973141342866</v>
      </c>
      <c r="AT80" s="36">
        <v>1.1575905791244769</v>
      </c>
      <c r="AU80" s="36">
        <v>1.1364761269612464</v>
      </c>
      <c r="AV80" s="36">
        <v>1.1157468024054733</v>
      </c>
      <c r="AW80" s="36">
        <v>1.0953955807295976</v>
      </c>
      <c r="AX80" s="36">
        <v>1.0754155653370898</v>
      </c>
      <c r="AY80" s="36">
        <v>1.055799985425341</v>
      </c>
      <c r="AZ80" s="36">
        <v>1.0365421936911829</v>
      </c>
      <c r="BA80" s="36">
        <v>1.0176356640782558</v>
      </c>
      <c r="BB80" s="36">
        <v>1</v>
      </c>
      <c r="BC80" s="36">
        <v>1</v>
      </c>
      <c r="BD80" s="36">
        <v>1</v>
      </c>
      <c r="BE80" s="36">
        <v>1</v>
      </c>
      <c r="BF80" s="36">
        <v>1</v>
      </c>
      <c r="BG80" s="36">
        <v>1</v>
      </c>
      <c r="BH80" s="36">
        <v>1</v>
      </c>
      <c r="BI80" s="36">
        <v>1</v>
      </c>
      <c r="BJ80" s="36">
        <v>1</v>
      </c>
      <c r="BK80" s="36">
        <v>1</v>
      </c>
      <c r="BL80" s="36">
        <v>1</v>
      </c>
      <c r="BM80" s="36">
        <v>1</v>
      </c>
      <c r="BN80" s="36">
        <v>1</v>
      </c>
      <c r="BO80" s="36">
        <v>1</v>
      </c>
      <c r="BP80" s="36">
        <v>1</v>
      </c>
      <c r="BQ80" s="36">
        <v>1</v>
      </c>
      <c r="BR80" s="36">
        <v>1</v>
      </c>
      <c r="BS80" s="36">
        <v>1</v>
      </c>
      <c r="BT80" s="36">
        <v>1</v>
      </c>
      <c r="BU80" s="36">
        <v>1</v>
      </c>
      <c r="BV80" s="36">
        <v>1</v>
      </c>
      <c r="BW80" s="36">
        <v>1</v>
      </c>
      <c r="BX80" s="36">
        <v>1</v>
      </c>
      <c r="BY80" s="36">
        <v>1</v>
      </c>
      <c r="BZ80" s="36">
        <v>1</v>
      </c>
      <c r="CA80" s="36">
        <v>1</v>
      </c>
      <c r="CB80" s="36">
        <v>1</v>
      </c>
      <c r="CC80" s="36">
        <v>1</v>
      </c>
      <c r="CD80" s="36">
        <v>1</v>
      </c>
      <c r="CE80" s="36">
        <v>1</v>
      </c>
      <c r="CF80" s="34"/>
      <c r="CG80" s="34"/>
      <c r="CI80">
        <v>76</v>
      </c>
      <c r="CJ80" s="48">
        <v>7.8589999999999997E-3</v>
      </c>
      <c r="CK80" s="48">
        <v>7.8589999999999997E-3</v>
      </c>
      <c r="CL80" s="48">
        <v>7.8589999999999997E-3</v>
      </c>
      <c r="CM80" s="48">
        <v>7.8589999999999997E-3</v>
      </c>
      <c r="CN80" s="48">
        <v>7.8589999999999997E-3</v>
      </c>
      <c r="CO80" s="48">
        <v>1.02118E-2</v>
      </c>
      <c r="CP80" s="48">
        <v>1.02118E-2</v>
      </c>
      <c r="CQ80" s="48">
        <v>1.02118E-2</v>
      </c>
      <c r="CR80" s="48">
        <v>1.02118E-2</v>
      </c>
      <c r="CS80" s="48">
        <v>1.02118E-2</v>
      </c>
      <c r="CT80" s="48">
        <v>1.1115999999999999E-2</v>
      </c>
      <c r="CU80" s="48">
        <v>1.1115999999999999E-2</v>
      </c>
      <c r="CV80" s="48">
        <v>1.1115999999999999E-2</v>
      </c>
      <c r="CW80" s="48">
        <v>1.1115999999999999E-2</v>
      </c>
      <c r="CX80" s="48">
        <v>1.1115999999999999E-2</v>
      </c>
      <c r="CY80" s="48">
        <v>8.4093999999999992E-3</v>
      </c>
      <c r="CZ80" s="48">
        <v>8.4093999999999992E-3</v>
      </c>
      <c r="DA80" s="48">
        <v>8.4093999999999992E-3</v>
      </c>
      <c r="DB80" s="48">
        <v>8.4093999999999992E-3</v>
      </c>
      <c r="DC80" s="48">
        <v>8.4093999999999992E-3</v>
      </c>
      <c r="DD80" s="48">
        <v>1.7844800000000001E-2</v>
      </c>
      <c r="DE80" s="48">
        <v>1.7844800000000001E-2</v>
      </c>
      <c r="DF80" s="48">
        <v>1.7844800000000001E-2</v>
      </c>
      <c r="DG80" s="48">
        <v>1.7844800000000001E-2</v>
      </c>
      <c r="DH80" s="48">
        <v>1.7844800000000001E-2</v>
      </c>
      <c r="DI80" s="48">
        <v>1.4902200000000001E-2</v>
      </c>
      <c r="DJ80" s="48">
        <v>1.4902200000000001E-2</v>
      </c>
      <c r="DK80" s="48">
        <v>1.4902200000000001E-2</v>
      </c>
      <c r="DL80" s="48">
        <v>1.4902200000000001E-2</v>
      </c>
      <c r="DM80" s="48">
        <v>1.4902200000000001E-2</v>
      </c>
      <c r="DN80" s="48">
        <v>2.4340199999999999E-2</v>
      </c>
      <c r="DO80" s="48">
        <v>2.4340199999999999E-2</v>
      </c>
      <c r="DP80" s="48">
        <v>2.4340199999999999E-2</v>
      </c>
      <c r="DQ80" s="48">
        <v>2.4340199999999999E-2</v>
      </c>
      <c r="DR80" s="48">
        <v>2.4340199999999999E-2</v>
      </c>
      <c r="DS80" s="48">
        <v>1.5568199999999999E-2</v>
      </c>
      <c r="DT80" s="48">
        <v>1.5568199999999999E-2</v>
      </c>
      <c r="DU80" s="48">
        <v>1.5568199999999999E-2</v>
      </c>
      <c r="DV80" s="48">
        <v>1.5568199999999999E-2</v>
      </c>
      <c r="DW80" s="48">
        <v>1.5568199999999999E-2</v>
      </c>
      <c r="DX80" s="48">
        <v>2.9733799999999998E-2</v>
      </c>
      <c r="DY80" s="48">
        <v>2.9733799999999998E-2</v>
      </c>
      <c r="DZ80" s="48">
        <v>2.9733799999999998E-2</v>
      </c>
      <c r="EA80" s="48">
        <v>2.9733799999999998E-2</v>
      </c>
      <c r="EB80" s="48">
        <v>2.9733799999999998E-2</v>
      </c>
      <c r="EC80" s="48">
        <v>1.85366E-2</v>
      </c>
      <c r="ED80" s="48">
        <v>1.85366E-2</v>
      </c>
      <c r="EE80" s="48">
        <v>1.85366E-2</v>
      </c>
      <c r="EF80" s="48">
        <v>1.85366E-2</v>
      </c>
      <c r="EG80" s="48">
        <v>1.85366E-2</v>
      </c>
      <c r="EH80" s="48">
        <v>2.6178400000000001E-2</v>
      </c>
      <c r="EI80" s="48">
        <v>2.6178400000000001E-2</v>
      </c>
      <c r="EJ80" s="48">
        <v>2.6178400000000001E-2</v>
      </c>
      <c r="EK80" s="48">
        <v>2.6178400000000001E-2</v>
      </c>
      <c r="EL80" s="48">
        <v>2.6178400000000001E-2</v>
      </c>
      <c r="EM80" s="48">
        <v>8.2563999999999988E-3</v>
      </c>
      <c r="EN80" s="48">
        <v>8.2563999999999988E-3</v>
      </c>
      <c r="EO80" s="48">
        <v>8.2563999999999988E-3</v>
      </c>
      <c r="EP80" s="48">
        <v>8.2563999999999988E-3</v>
      </c>
      <c r="EQ80" s="48">
        <v>8.2563999999999988E-3</v>
      </c>
      <c r="ER80" s="48">
        <v>6.3379999999999999E-3</v>
      </c>
      <c r="ES80" s="48">
        <v>6.3379999999999999E-3</v>
      </c>
      <c r="ET80" s="48">
        <v>6.3379999999999999E-3</v>
      </c>
      <c r="EU80" s="48">
        <v>6.3379999999999999E-3</v>
      </c>
      <c r="EV80" s="48">
        <v>6.3379999999999999E-3</v>
      </c>
      <c r="EW80" s="48">
        <v>4.1780000000000002E-4</v>
      </c>
      <c r="EX80" s="48">
        <v>4.1780000000000002E-4</v>
      </c>
      <c r="EY80" s="48">
        <v>4.1780000000000002E-4</v>
      </c>
      <c r="EZ80" s="48">
        <v>4.1780000000000002E-4</v>
      </c>
      <c r="FA80" s="48">
        <v>4.1780000000000002E-4</v>
      </c>
      <c r="FB80" s="48">
        <v>1.4369999999999999E-3</v>
      </c>
    </row>
    <row r="81" spans="1:158" ht="16" x14ac:dyDescent="0.2">
      <c r="A81">
        <v>77</v>
      </c>
      <c r="B81" s="36">
        <v>899595</v>
      </c>
      <c r="C81" s="44">
        <v>3.9192108667838503E-2</v>
      </c>
      <c r="D81" s="9"/>
      <c r="E81" s="50">
        <v>6.0814000000000007E-2</v>
      </c>
      <c r="F81" s="50">
        <v>0.61891700000000005</v>
      </c>
      <c r="G81" s="9"/>
      <c r="H81" s="30">
        <v>0</v>
      </c>
      <c r="I81" s="36">
        <v>7.6106671000000001E-2</v>
      </c>
      <c r="J81" s="13"/>
      <c r="K81">
        <v>77</v>
      </c>
      <c r="L81" s="36">
        <v>2.1645799999999999</v>
      </c>
      <c r="M81" s="36">
        <v>2.1645799999999999</v>
      </c>
      <c r="N81" s="36">
        <v>2.1645799999999999</v>
      </c>
      <c r="O81" s="36">
        <v>2.0482814985666087</v>
      </c>
      <c r="P81" s="36">
        <v>2.0109208440327535</v>
      </c>
      <c r="Q81" s="36">
        <v>1.9742416478375961</v>
      </c>
      <c r="R81" s="36">
        <v>1.9382314801810381</v>
      </c>
      <c r="S81" s="36">
        <v>1.9028781379825361</v>
      </c>
      <c r="T81" s="36">
        <v>1.8681696407457344</v>
      </c>
      <c r="U81" s="36">
        <v>1.8340942264985323</v>
      </c>
      <c r="V81" s="36">
        <v>1.8006403478071988</v>
      </c>
      <c r="W81" s="36">
        <v>1.7677966678631956</v>
      </c>
      <c r="X81" s="36">
        <v>1.7355520566413709</v>
      </c>
      <c r="Y81" s="36">
        <v>1.7038955871282322</v>
      </c>
      <c r="Z81" s="36">
        <v>1.6728165316190133</v>
      </c>
      <c r="AA81" s="36">
        <v>1.6423043580822823</v>
      </c>
      <c r="AB81" s="36">
        <v>1.6123487265908614</v>
      </c>
      <c r="AC81" s="36">
        <v>1.582939485817844</v>
      </c>
      <c r="AD81" s="36">
        <v>1.5540666695965264</v>
      </c>
      <c r="AE81" s="36">
        <v>1.5257204935430859</v>
      </c>
      <c r="AF81" s="36">
        <v>1.4978913517408599</v>
      </c>
      <c r="AG81" s="36">
        <v>1.4705698134851066</v>
      </c>
      <c r="AH81" s="36">
        <v>1.4437466200871383</v>
      </c>
      <c r="AI81" s="36">
        <v>1.4174126817367487</v>
      </c>
      <c r="AJ81" s="36">
        <v>1.3915590744218704</v>
      </c>
      <c r="AK81" s="36">
        <v>1.3661770369044155</v>
      </c>
      <c r="AL81" s="36">
        <v>1.3412579677512788</v>
      </c>
      <c r="AM81" s="36">
        <v>1.3167934224194955</v>
      </c>
      <c r="AN81" s="36">
        <v>1.2927751103945639</v>
      </c>
      <c r="AO81" s="36">
        <v>1.2691948923809671</v>
      </c>
      <c r="AP81" s="36">
        <v>1.2460447775439383</v>
      </c>
      <c r="AQ81" s="36">
        <v>1.2233169208015366</v>
      </c>
      <c r="AR81" s="36">
        <v>1.2010036201661167</v>
      </c>
      <c r="AS81" s="36">
        <v>1.1790973141342866</v>
      </c>
      <c r="AT81" s="36">
        <v>1.1575905791244769</v>
      </c>
      <c r="AU81" s="36">
        <v>1.1364761269612464</v>
      </c>
      <c r="AV81" s="36">
        <v>1.1157468024054733</v>
      </c>
      <c r="AW81" s="36">
        <v>1.0953955807295976</v>
      </c>
      <c r="AX81" s="36">
        <v>1.0754155653370898</v>
      </c>
      <c r="AY81" s="36">
        <v>1.055799985425341</v>
      </c>
      <c r="AZ81" s="36">
        <v>1.0365421936911829</v>
      </c>
      <c r="BA81" s="36">
        <v>1.0176356640782558</v>
      </c>
      <c r="BB81" s="36">
        <v>1</v>
      </c>
      <c r="BC81" s="36">
        <v>1</v>
      </c>
      <c r="BD81" s="36">
        <v>1</v>
      </c>
      <c r="BE81" s="36">
        <v>1</v>
      </c>
      <c r="BF81" s="36">
        <v>1</v>
      </c>
      <c r="BG81" s="36">
        <v>1</v>
      </c>
      <c r="BH81" s="36">
        <v>1</v>
      </c>
      <c r="BI81" s="36">
        <v>1</v>
      </c>
      <c r="BJ81" s="36">
        <v>1</v>
      </c>
      <c r="BK81" s="36">
        <v>1</v>
      </c>
      <c r="BL81" s="36">
        <v>1</v>
      </c>
      <c r="BM81" s="36">
        <v>1</v>
      </c>
      <c r="BN81" s="36">
        <v>1</v>
      </c>
      <c r="BO81" s="36">
        <v>1</v>
      </c>
      <c r="BP81" s="36">
        <v>1</v>
      </c>
      <c r="BQ81" s="36">
        <v>1</v>
      </c>
      <c r="BR81" s="36">
        <v>1</v>
      </c>
      <c r="BS81" s="36">
        <v>1</v>
      </c>
      <c r="BT81" s="36">
        <v>1</v>
      </c>
      <c r="BU81" s="36">
        <v>1</v>
      </c>
      <c r="BV81" s="36">
        <v>1</v>
      </c>
      <c r="BW81" s="36">
        <v>1</v>
      </c>
      <c r="BX81" s="36">
        <v>1</v>
      </c>
      <c r="BY81" s="36">
        <v>1</v>
      </c>
      <c r="BZ81" s="36">
        <v>1</v>
      </c>
      <c r="CA81" s="36">
        <v>1</v>
      </c>
      <c r="CB81" s="36">
        <v>1</v>
      </c>
      <c r="CC81" s="36">
        <v>1</v>
      </c>
      <c r="CD81" s="36">
        <v>1</v>
      </c>
      <c r="CE81" s="36">
        <v>1</v>
      </c>
      <c r="CF81" s="34"/>
      <c r="CG81" s="34"/>
      <c r="CI81">
        <v>77</v>
      </c>
      <c r="CJ81" s="48">
        <v>7.8589999999999997E-3</v>
      </c>
      <c r="CK81" s="48">
        <v>7.8589999999999997E-3</v>
      </c>
      <c r="CL81" s="48">
        <v>7.8589999999999997E-3</v>
      </c>
      <c r="CM81" s="48">
        <v>7.8589999999999997E-3</v>
      </c>
      <c r="CN81" s="48">
        <v>7.8589999999999997E-3</v>
      </c>
      <c r="CO81" s="48">
        <v>1.02118E-2</v>
      </c>
      <c r="CP81" s="48">
        <v>1.02118E-2</v>
      </c>
      <c r="CQ81" s="48">
        <v>1.02118E-2</v>
      </c>
      <c r="CR81" s="48">
        <v>1.02118E-2</v>
      </c>
      <c r="CS81" s="48">
        <v>1.02118E-2</v>
      </c>
      <c r="CT81" s="48">
        <v>1.1115999999999999E-2</v>
      </c>
      <c r="CU81" s="48">
        <v>1.1115999999999999E-2</v>
      </c>
      <c r="CV81" s="48">
        <v>1.1115999999999999E-2</v>
      </c>
      <c r="CW81" s="48">
        <v>1.1115999999999999E-2</v>
      </c>
      <c r="CX81" s="48">
        <v>1.1115999999999999E-2</v>
      </c>
      <c r="CY81" s="48">
        <v>8.4093999999999992E-3</v>
      </c>
      <c r="CZ81" s="48">
        <v>8.4093999999999992E-3</v>
      </c>
      <c r="DA81" s="48">
        <v>8.4093999999999992E-3</v>
      </c>
      <c r="DB81" s="48">
        <v>8.4093999999999992E-3</v>
      </c>
      <c r="DC81" s="48">
        <v>8.4093999999999992E-3</v>
      </c>
      <c r="DD81" s="48">
        <v>1.7844800000000001E-2</v>
      </c>
      <c r="DE81" s="48">
        <v>1.7844800000000001E-2</v>
      </c>
      <c r="DF81" s="48">
        <v>1.7844800000000001E-2</v>
      </c>
      <c r="DG81" s="48">
        <v>1.7844800000000001E-2</v>
      </c>
      <c r="DH81" s="48">
        <v>1.7844800000000001E-2</v>
      </c>
      <c r="DI81" s="48">
        <v>1.4902200000000001E-2</v>
      </c>
      <c r="DJ81" s="48">
        <v>1.4902200000000001E-2</v>
      </c>
      <c r="DK81" s="48">
        <v>1.4902200000000001E-2</v>
      </c>
      <c r="DL81" s="48">
        <v>1.4902200000000001E-2</v>
      </c>
      <c r="DM81" s="48">
        <v>1.4902200000000001E-2</v>
      </c>
      <c r="DN81" s="48">
        <v>2.4340199999999999E-2</v>
      </c>
      <c r="DO81" s="48">
        <v>2.4340199999999999E-2</v>
      </c>
      <c r="DP81" s="48">
        <v>2.4340199999999999E-2</v>
      </c>
      <c r="DQ81" s="48">
        <v>2.4340199999999999E-2</v>
      </c>
      <c r="DR81" s="48">
        <v>2.4340199999999999E-2</v>
      </c>
      <c r="DS81" s="48">
        <v>1.5568199999999999E-2</v>
      </c>
      <c r="DT81" s="48">
        <v>1.5568199999999999E-2</v>
      </c>
      <c r="DU81" s="48">
        <v>1.5568199999999999E-2</v>
      </c>
      <c r="DV81" s="48">
        <v>1.5568199999999999E-2</v>
      </c>
      <c r="DW81" s="48">
        <v>1.5568199999999999E-2</v>
      </c>
      <c r="DX81" s="48">
        <v>2.9733799999999998E-2</v>
      </c>
      <c r="DY81" s="48">
        <v>2.9733799999999998E-2</v>
      </c>
      <c r="DZ81" s="48">
        <v>2.9733799999999998E-2</v>
      </c>
      <c r="EA81" s="48">
        <v>2.9733799999999998E-2</v>
      </c>
      <c r="EB81" s="48">
        <v>2.9733799999999998E-2</v>
      </c>
      <c r="EC81" s="48">
        <v>1.85366E-2</v>
      </c>
      <c r="ED81" s="48">
        <v>1.85366E-2</v>
      </c>
      <c r="EE81" s="48">
        <v>1.85366E-2</v>
      </c>
      <c r="EF81" s="48">
        <v>1.85366E-2</v>
      </c>
      <c r="EG81" s="48">
        <v>1.85366E-2</v>
      </c>
      <c r="EH81" s="48">
        <v>2.6178400000000001E-2</v>
      </c>
      <c r="EI81" s="48">
        <v>2.6178400000000001E-2</v>
      </c>
      <c r="EJ81" s="48">
        <v>2.6178400000000001E-2</v>
      </c>
      <c r="EK81" s="48">
        <v>2.6178400000000001E-2</v>
      </c>
      <c r="EL81" s="48">
        <v>2.6178400000000001E-2</v>
      </c>
      <c r="EM81" s="48">
        <v>8.2563999999999988E-3</v>
      </c>
      <c r="EN81" s="48">
        <v>8.2563999999999988E-3</v>
      </c>
      <c r="EO81" s="48">
        <v>8.2563999999999988E-3</v>
      </c>
      <c r="EP81" s="48">
        <v>8.2563999999999988E-3</v>
      </c>
      <c r="EQ81" s="48">
        <v>8.2563999999999988E-3</v>
      </c>
      <c r="ER81" s="48">
        <v>6.3379999999999999E-3</v>
      </c>
      <c r="ES81" s="48">
        <v>6.3379999999999999E-3</v>
      </c>
      <c r="ET81" s="48">
        <v>6.3379999999999999E-3</v>
      </c>
      <c r="EU81" s="48">
        <v>6.3379999999999999E-3</v>
      </c>
      <c r="EV81" s="48">
        <v>6.3379999999999999E-3</v>
      </c>
      <c r="EW81" s="48">
        <v>4.1780000000000002E-4</v>
      </c>
      <c r="EX81" s="48">
        <v>4.1780000000000002E-4</v>
      </c>
      <c r="EY81" s="48">
        <v>4.1780000000000002E-4</v>
      </c>
      <c r="EZ81" s="48">
        <v>4.1780000000000002E-4</v>
      </c>
      <c r="FA81" s="48">
        <v>4.1780000000000002E-4</v>
      </c>
      <c r="FB81" s="48">
        <v>1.4369999999999999E-3</v>
      </c>
    </row>
    <row r="82" spans="1:158" ht="16" x14ac:dyDescent="0.2">
      <c r="A82">
        <v>78</v>
      </c>
      <c r="B82" s="36">
        <v>895904</v>
      </c>
      <c r="C82" s="44">
        <v>3.9192108667838503E-2</v>
      </c>
      <c r="D82" s="9"/>
      <c r="E82" s="50">
        <v>6.0814000000000007E-2</v>
      </c>
      <c r="F82" s="50">
        <v>0.61891700000000005</v>
      </c>
      <c r="G82" s="9"/>
      <c r="H82" s="30">
        <v>0</v>
      </c>
      <c r="I82" s="36">
        <v>7.8679823999999995E-2</v>
      </c>
      <c r="J82" s="13"/>
      <c r="K82">
        <v>78</v>
      </c>
      <c r="L82" s="36">
        <v>2.1645799999999999</v>
      </c>
      <c r="M82" s="36">
        <v>2.1645799999999999</v>
      </c>
      <c r="N82" s="36">
        <v>2.1645799999999999</v>
      </c>
      <c r="O82" s="36">
        <v>2.0482814985666087</v>
      </c>
      <c r="P82" s="36">
        <v>2.0109208440327535</v>
      </c>
      <c r="Q82" s="36">
        <v>1.9742416478375961</v>
      </c>
      <c r="R82" s="36">
        <v>1.9382314801810381</v>
      </c>
      <c r="S82" s="36">
        <v>1.9028781379825361</v>
      </c>
      <c r="T82" s="36">
        <v>1.8681696407457344</v>
      </c>
      <c r="U82" s="36">
        <v>1.8340942264985323</v>
      </c>
      <c r="V82" s="36">
        <v>1.8006403478071988</v>
      </c>
      <c r="W82" s="36">
        <v>1.7677966678631956</v>
      </c>
      <c r="X82" s="36">
        <v>1.7355520566413709</v>
      </c>
      <c r="Y82" s="36">
        <v>1.7038955871282322</v>
      </c>
      <c r="Z82" s="36">
        <v>1.6728165316190133</v>
      </c>
      <c r="AA82" s="36">
        <v>1.6423043580822823</v>
      </c>
      <c r="AB82" s="36">
        <v>1.6123487265908614</v>
      </c>
      <c r="AC82" s="36">
        <v>1.582939485817844</v>
      </c>
      <c r="AD82" s="36">
        <v>1.5540666695965264</v>
      </c>
      <c r="AE82" s="36">
        <v>1.5257204935430859</v>
      </c>
      <c r="AF82" s="36">
        <v>1.4978913517408599</v>
      </c>
      <c r="AG82" s="36">
        <v>1.4705698134851066</v>
      </c>
      <c r="AH82" s="36">
        <v>1.4437466200871383</v>
      </c>
      <c r="AI82" s="36">
        <v>1.4174126817367487</v>
      </c>
      <c r="AJ82" s="36">
        <v>1.3915590744218704</v>
      </c>
      <c r="AK82" s="36">
        <v>1.3661770369044155</v>
      </c>
      <c r="AL82" s="36">
        <v>1.3412579677512788</v>
      </c>
      <c r="AM82" s="36">
        <v>1.3167934224194955</v>
      </c>
      <c r="AN82" s="36">
        <v>1.2927751103945639</v>
      </c>
      <c r="AO82" s="36">
        <v>1.2691948923809671</v>
      </c>
      <c r="AP82" s="36">
        <v>1.2460447775439383</v>
      </c>
      <c r="AQ82" s="36">
        <v>1.2233169208015366</v>
      </c>
      <c r="AR82" s="36">
        <v>1.2010036201661167</v>
      </c>
      <c r="AS82" s="36">
        <v>1.1790973141342866</v>
      </c>
      <c r="AT82" s="36">
        <v>1.1575905791244769</v>
      </c>
      <c r="AU82" s="36">
        <v>1.1364761269612464</v>
      </c>
      <c r="AV82" s="36">
        <v>1.1157468024054733</v>
      </c>
      <c r="AW82" s="36">
        <v>1.0953955807295976</v>
      </c>
      <c r="AX82" s="36">
        <v>1.0754155653370898</v>
      </c>
      <c r="AY82" s="36">
        <v>1.055799985425341</v>
      </c>
      <c r="AZ82" s="36">
        <v>1.0365421936911829</v>
      </c>
      <c r="BA82" s="36">
        <v>1.0176356640782558</v>
      </c>
      <c r="BB82" s="36">
        <v>1</v>
      </c>
      <c r="BC82" s="36">
        <v>1</v>
      </c>
      <c r="BD82" s="36">
        <v>1</v>
      </c>
      <c r="BE82" s="36">
        <v>1</v>
      </c>
      <c r="BF82" s="36">
        <v>1</v>
      </c>
      <c r="BG82" s="36">
        <v>1</v>
      </c>
      <c r="BH82" s="36">
        <v>1</v>
      </c>
      <c r="BI82" s="36">
        <v>1</v>
      </c>
      <c r="BJ82" s="36">
        <v>1</v>
      </c>
      <c r="BK82" s="36">
        <v>1</v>
      </c>
      <c r="BL82" s="36">
        <v>1</v>
      </c>
      <c r="BM82" s="36">
        <v>1</v>
      </c>
      <c r="BN82" s="36">
        <v>1</v>
      </c>
      <c r="BO82" s="36">
        <v>1</v>
      </c>
      <c r="BP82" s="36">
        <v>1</v>
      </c>
      <c r="BQ82" s="36">
        <v>1</v>
      </c>
      <c r="BR82" s="36">
        <v>1</v>
      </c>
      <c r="BS82" s="36">
        <v>1</v>
      </c>
      <c r="BT82" s="36">
        <v>1</v>
      </c>
      <c r="BU82" s="36">
        <v>1</v>
      </c>
      <c r="BV82" s="36">
        <v>1</v>
      </c>
      <c r="BW82" s="36">
        <v>1</v>
      </c>
      <c r="BX82" s="36">
        <v>1</v>
      </c>
      <c r="BY82" s="36">
        <v>1</v>
      </c>
      <c r="BZ82" s="36">
        <v>1</v>
      </c>
      <c r="CA82" s="36">
        <v>1</v>
      </c>
      <c r="CB82" s="36">
        <v>1</v>
      </c>
      <c r="CC82" s="36">
        <v>1</v>
      </c>
      <c r="CD82" s="36">
        <v>1</v>
      </c>
      <c r="CE82" s="36">
        <v>1</v>
      </c>
      <c r="CF82" s="34"/>
      <c r="CG82" s="34"/>
      <c r="CI82">
        <v>78</v>
      </c>
      <c r="CJ82" s="48">
        <v>7.8589999999999997E-3</v>
      </c>
      <c r="CK82" s="48">
        <v>7.8589999999999997E-3</v>
      </c>
      <c r="CL82" s="48">
        <v>7.8589999999999997E-3</v>
      </c>
      <c r="CM82" s="48">
        <v>7.8589999999999997E-3</v>
      </c>
      <c r="CN82" s="48">
        <v>7.8589999999999997E-3</v>
      </c>
      <c r="CO82" s="48">
        <v>1.02118E-2</v>
      </c>
      <c r="CP82" s="48">
        <v>1.02118E-2</v>
      </c>
      <c r="CQ82" s="48">
        <v>1.02118E-2</v>
      </c>
      <c r="CR82" s="48">
        <v>1.02118E-2</v>
      </c>
      <c r="CS82" s="48">
        <v>1.02118E-2</v>
      </c>
      <c r="CT82" s="48">
        <v>1.1115999999999999E-2</v>
      </c>
      <c r="CU82" s="48">
        <v>1.1115999999999999E-2</v>
      </c>
      <c r="CV82" s="48">
        <v>1.1115999999999999E-2</v>
      </c>
      <c r="CW82" s="48">
        <v>1.1115999999999999E-2</v>
      </c>
      <c r="CX82" s="48">
        <v>1.1115999999999999E-2</v>
      </c>
      <c r="CY82" s="48">
        <v>8.4093999999999992E-3</v>
      </c>
      <c r="CZ82" s="48">
        <v>8.4093999999999992E-3</v>
      </c>
      <c r="DA82" s="48">
        <v>8.4093999999999992E-3</v>
      </c>
      <c r="DB82" s="48">
        <v>8.4093999999999992E-3</v>
      </c>
      <c r="DC82" s="48">
        <v>8.4093999999999992E-3</v>
      </c>
      <c r="DD82" s="48">
        <v>1.7844800000000001E-2</v>
      </c>
      <c r="DE82" s="48">
        <v>1.7844800000000001E-2</v>
      </c>
      <c r="DF82" s="48">
        <v>1.7844800000000001E-2</v>
      </c>
      <c r="DG82" s="48">
        <v>1.7844800000000001E-2</v>
      </c>
      <c r="DH82" s="48">
        <v>1.7844800000000001E-2</v>
      </c>
      <c r="DI82" s="48">
        <v>1.4902200000000001E-2</v>
      </c>
      <c r="DJ82" s="48">
        <v>1.4902200000000001E-2</v>
      </c>
      <c r="DK82" s="48">
        <v>1.4902200000000001E-2</v>
      </c>
      <c r="DL82" s="48">
        <v>1.4902200000000001E-2</v>
      </c>
      <c r="DM82" s="48">
        <v>1.4902200000000001E-2</v>
      </c>
      <c r="DN82" s="48">
        <v>2.4340199999999999E-2</v>
      </c>
      <c r="DO82" s="48">
        <v>2.4340199999999999E-2</v>
      </c>
      <c r="DP82" s="48">
        <v>2.4340199999999999E-2</v>
      </c>
      <c r="DQ82" s="48">
        <v>2.4340199999999999E-2</v>
      </c>
      <c r="DR82" s="48">
        <v>2.4340199999999999E-2</v>
      </c>
      <c r="DS82" s="48">
        <v>1.5568199999999999E-2</v>
      </c>
      <c r="DT82" s="48">
        <v>1.5568199999999999E-2</v>
      </c>
      <c r="DU82" s="48">
        <v>1.5568199999999999E-2</v>
      </c>
      <c r="DV82" s="48">
        <v>1.5568199999999999E-2</v>
      </c>
      <c r="DW82" s="48">
        <v>1.5568199999999999E-2</v>
      </c>
      <c r="DX82" s="48">
        <v>2.9733799999999998E-2</v>
      </c>
      <c r="DY82" s="48">
        <v>2.9733799999999998E-2</v>
      </c>
      <c r="DZ82" s="48">
        <v>2.9733799999999998E-2</v>
      </c>
      <c r="EA82" s="48">
        <v>2.9733799999999998E-2</v>
      </c>
      <c r="EB82" s="48">
        <v>2.9733799999999998E-2</v>
      </c>
      <c r="EC82" s="48">
        <v>1.85366E-2</v>
      </c>
      <c r="ED82" s="48">
        <v>1.85366E-2</v>
      </c>
      <c r="EE82" s="48">
        <v>1.85366E-2</v>
      </c>
      <c r="EF82" s="48">
        <v>1.85366E-2</v>
      </c>
      <c r="EG82" s="48">
        <v>1.85366E-2</v>
      </c>
      <c r="EH82" s="48">
        <v>2.6178400000000001E-2</v>
      </c>
      <c r="EI82" s="48">
        <v>2.6178400000000001E-2</v>
      </c>
      <c r="EJ82" s="48">
        <v>2.6178400000000001E-2</v>
      </c>
      <c r="EK82" s="48">
        <v>2.6178400000000001E-2</v>
      </c>
      <c r="EL82" s="48">
        <v>2.6178400000000001E-2</v>
      </c>
      <c r="EM82" s="48">
        <v>8.2563999999999988E-3</v>
      </c>
      <c r="EN82" s="48">
        <v>8.2563999999999988E-3</v>
      </c>
      <c r="EO82" s="48">
        <v>8.2563999999999988E-3</v>
      </c>
      <c r="EP82" s="48">
        <v>8.2563999999999988E-3</v>
      </c>
      <c r="EQ82" s="48">
        <v>8.2563999999999988E-3</v>
      </c>
      <c r="ER82" s="48">
        <v>6.3379999999999999E-3</v>
      </c>
      <c r="ES82" s="48">
        <v>6.3379999999999999E-3</v>
      </c>
      <c r="ET82" s="48">
        <v>6.3379999999999999E-3</v>
      </c>
      <c r="EU82" s="48">
        <v>6.3379999999999999E-3</v>
      </c>
      <c r="EV82" s="48">
        <v>6.3379999999999999E-3</v>
      </c>
      <c r="EW82" s="48">
        <v>4.1780000000000002E-4</v>
      </c>
      <c r="EX82" s="48">
        <v>4.1780000000000002E-4</v>
      </c>
      <c r="EY82" s="48">
        <v>4.1780000000000002E-4</v>
      </c>
      <c r="EZ82" s="48">
        <v>4.1780000000000002E-4</v>
      </c>
      <c r="FA82" s="48">
        <v>4.1780000000000002E-4</v>
      </c>
      <c r="FB82" s="48">
        <v>1.4369999999999999E-3</v>
      </c>
    </row>
    <row r="83" spans="1:158" ht="16" x14ac:dyDescent="0.2">
      <c r="A83">
        <v>79</v>
      </c>
      <c r="B83" s="36">
        <v>752031</v>
      </c>
      <c r="C83" s="44">
        <v>3.9192108667838503E-2</v>
      </c>
      <c r="D83" s="9"/>
      <c r="E83" s="50">
        <v>6.0814000000000007E-2</v>
      </c>
      <c r="F83" s="50">
        <v>0.61891700000000005</v>
      </c>
      <c r="G83" s="9"/>
      <c r="H83" s="30">
        <v>0</v>
      </c>
      <c r="I83" s="36">
        <v>8.1516184000000005E-2</v>
      </c>
      <c r="J83" s="13"/>
      <c r="K83">
        <v>79</v>
      </c>
      <c r="L83" s="36">
        <v>2.1645799999999999</v>
      </c>
      <c r="M83" s="36">
        <v>2.1645799999999999</v>
      </c>
      <c r="N83" s="36">
        <v>2.1645799999999999</v>
      </c>
      <c r="O83" s="36">
        <v>2.0482814985666087</v>
      </c>
      <c r="P83" s="36">
        <v>2.0109208440327535</v>
      </c>
      <c r="Q83" s="36">
        <v>1.9742416478375961</v>
      </c>
      <c r="R83" s="36">
        <v>1.9382314801810381</v>
      </c>
      <c r="S83" s="36">
        <v>1.9028781379825361</v>
      </c>
      <c r="T83" s="36">
        <v>1.8681696407457344</v>
      </c>
      <c r="U83" s="36">
        <v>1.8340942264985323</v>
      </c>
      <c r="V83" s="36">
        <v>1.8006403478071988</v>
      </c>
      <c r="W83" s="36">
        <v>1.7677966678631956</v>
      </c>
      <c r="X83" s="36">
        <v>1.7355520566413709</v>
      </c>
      <c r="Y83" s="36">
        <v>1.7038955871282322</v>
      </c>
      <c r="Z83" s="36">
        <v>1.6728165316190133</v>
      </c>
      <c r="AA83" s="36">
        <v>1.6423043580822823</v>
      </c>
      <c r="AB83" s="36">
        <v>1.6123487265908614</v>
      </c>
      <c r="AC83" s="36">
        <v>1.582939485817844</v>
      </c>
      <c r="AD83" s="36">
        <v>1.5540666695965264</v>
      </c>
      <c r="AE83" s="36">
        <v>1.5257204935430859</v>
      </c>
      <c r="AF83" s="36">
        <v>1.4978913517408599</v>
      </c>
      <c r="AG83" s="36">
        <v>1.4705698134851066</v>
      </c>
      <c r="AH83" s="36">
        <v>1.4437466200871383</v>
      </c>
      <c r="AI83" s="36">
        <v>1.4174126817367487</v>
      </c>
      <c r="AJ83" s="36">
        <v>1.3915590744218704</v>
      </c>
      <c r="AK83" s="36">
        <v>1.3661770369044155</v>
      </c>
      <c r="AL83" s="36">
        <v>1.3412579677512788</v>
      </c>
      <c r="AM83" s="36">
        <v>1.3167934224194955</v>
      </c>
      <c r="AN83" s="36">
        <v>1.2927751103945639</v>
      </c>
      <c r="AO83" s="36">
        <v>1.2691948923809671</v>
      </c>
      <c r="AP83" s="36">
        <v>1.2460447775439383</v>
      </c>
      <c r="AQ83" s="36">
        <v>1.2233169208015366</v>
      </c>
      <c r="AR83" s="36">
        <v>1.2010036201661167</v>
      </c>
      <c r="AS83" s="36">
        <v>1.1790973141342866</v>
      </c>
      <c r="AT83" s="36">
        <v>1.1575905791244769</v>
      </c>
      <c r="AU83" s="36">
        <v>1.1364761269612464</v>
      </c>
      <c r="AV83" s="36">
        <v>1.1157468024054733</v>
      </c>
      <c r="AW83" s="36">
        <v>1.0953955807295976</v>
      </c>
      <c r="AX83" s="36">
        <v>1.0754155653370898</v>
      </c>
      <c r="AY83" s="36">
        <v>1.055799985425341</v>
      </c>
      <c r="AZ83" s="36">
        <v>1.0365421936911829</v>
      </c>
      <c r="BA83" s="36">
        <v>1.0176356640782558</v>
      </c>
      <c r="BB83" s="36">
        <v>1</v>
      </c>
      <c r="BC83" s="36">
        <v>1</v>
      </c>
      <c r="BD83" s="36">
        <v>1</v>
      </c>
      <c r="BE83" s="36">
        <v>1</v>
      </c>
      <c r="BF83" s="36">
        <v>1</v>
      </c>
      <c r="BG83" s="36">
        <v>1</v>
      </c>
      <c r="BH83" s="36">
        <v>1</v>
      </c>
      <c r="BI83" s="36">
        <v>1</v>
      </c>
      <c r="BJ83" s="36">
        <v>1</v>
      </c>
      <c r="BK83" s="36">
        <v>1</v>
      </c>
      <c r="BL83" s="36">
        <v>1</v>
      </c>
      <c r="BM83" s="36">
        <v>1</v>
      </c>
      <c r="BN83" s="36">
        <v>1</v>
      </c>
      <c r="BO83" s="36">
        <v>1</v>
      </c>
      <c r="BP83" s="36">
        <v>1</v>
      </c>
      <c r="BQ83" s="36">
        <v>1</v>
      </c>
      <c r="BR83" s="36">
        <v>1</v>
      </c>
      <c r="BS83" s="36">
        <v>1</v>
      </c>
      <c r="BT83" s="36">
        <v>1</v>
      </c>
      <c r="BU83" s="36">
        <v>1</v>
      </c>
      <c r="BV83" s="36">
        <v>1</v>
      </c>
      <c r="BW83" s="36">
        <v>1</v>
      </c>
      <c r="BX83" s="36">
        <v>1</v>
      </c>
      <c r="BY83" s="36">
        <v>1</v>
      </c>
      <c r="BZ83" s="36">
        <v>1</v>
      </c>
      <c r="CA83" s="36">
        <v>1</v>
      </c>
      <c r="CB83" s="36">
        <v>1</v>
      </c>
      <c r="CC83" s="36">
        <v>1</v>
      </c>
      <c r="CD83" s="36">
        <v>1</v>
      </c>
      <c r="CE83" s="36">
        <v>1</v>
      </c>
      <c r="CF83" s="34"/>
      <c r="CG83" s="34"/>
      <c r="CI83">
        <v>79</v>
      </c>
      <c r="CJ83" s="48">
        <v>7.8589999999999997E-3</v>
      </c>
      <c r="CK83" s="48">
        <v>7.8589999999999997E-3</v>
      </c>
      <c r="CL83" s="48">
        <v>7.8589999999999997E-3</v>
      </c>
      <c r="CM83" s="48">
        <v>7.8589999999999997E-3</v>
      </c>
      <c r="CN83" s="48">
        <v>7.8589999999999997E-3</v>
      </c>
      <c r="CO83" s="48">
        <v>1.02118E-2</v>
      </c>
      <c r="CP83" s="48">
        <v>1.02118E-2</v>
      </c>
      <c r="CQ83" s="48">
        <v>1.02118E-2</v>
      </c>
      <c r="CR83" s="48">
        <v>1.02118E-2</v>
      </c>
      <c r="CS83" s="48">
        <v>1.02118E-2</v>
      </c>
      <c r="CT83" s="48">
        <v>1.1115999999999999E-2</v>
      </c>
      <c r="CU83" s="48">
        <v>1.1115999999999999E-2</v>
      </c>
      <c r="CV83" s="48">
        <v>1.1115999999999999E-2</v>
      </c>
      <c r="CW83" s="48">
        <v>1.1115999999999999E-2</v>
      </c>
      <c r="CX83" s="48">
        <v>1.1115999999999999E-2</v>
      </c>
      <c r="CY83" s="48">
        <v>8.4093999999999992E-3</v>
      </c>
      <c r="CZ83" s="48">
        <v>8.4093999999999992E-3</v>
      </c>
      <c r="DA83" s="48">
        <v>8.4093999999999992E-3</v>
      </c>
      <c r="DB83" s="48">
        <v>8.4093999999999992E-3</v>
      </c>
      <c r="DC83" s="48">
        <v>8.4093999999999992E-3</v>
      </c>
      <c r="DD83" s="48">
        <v>1.7844800000000001E-2</v>
      </c>
      <c r="DE83" s="48">
        <v>1.7844800000000001E-2</v>
      </c>
      <c r="DF83" s="48">
        <v>1.7844800000000001E-2</v>
      </c>
      <c r="DG83" s="48">
        <v>1.7844800000000001E-2</v>
      </c>
      <c r="DH83" s="48">
        <v>1.7844800000000001E-2</v>
      </c>
      <c r="DI83" s="48">
        <v>1.4902200000000001E-2</v>
      </c>
      <c r="DJ83" s="48">
        <v>1.4902200000000001E-2</v>
      </c>
      <c r="DK83" s="48">
        <v>1.4902200000000001E-2</v>
      </c>
      <c r="DL83" s="48">
        <v>1.4902200000000001E-2</v>
      </c>
      <c r="DM83" s="48">
        <v>1.4902200000000001E-2</v>
      </c>
      <c r="DN83" s="48">
        <v>2.4340199999999999E-2</v>
      </c>
      <c r="DO83" s="48">
        <v>2.4340199999999999E-2</v>
      </c>
      <c r="DP83" s="48">
        <v>2.4340199999999999E-2</v>
      </c>
      <c r="DQ83" s="48">
        <v>2.4340199999999999E-2</v>
      </c>
      <c r="DR83" s="48">
        <v>2.4340199999999999E-2</v>
      </c>
      <c r="DS83" s="48">
        <v>1.5568199999999999E-2</v>
      </c>
      <c r="DT83" s="48">
        <v>1.5568199999999999E-2</v>
      </c>
      <c r="DU83" s="48">
        <v>1.5568199999999999E-2</v>
      </c>
      <c r="DV83" s="48">
        <v>1.5568199999999999E-2</v>
      </c>
      <c r="DW83" s="48">
        <v>1.5568199999999999E-2</v>
      </c>
      <c r="DX83" s="48">
        <v>2.9733799999999998E-2</v>
      </c>
      <c r="DY83" s="48">
        <v>2.9733799999999998E-2</v>
      </c>
      <c r="DZ83" s="48">
        <v>2.9733799999999998E-2</v>
      </c>
      <c r="EA83" s="48">
        <v>2.9733799999999998E-2</v>
      </c>
      <c r="EB83" s="48">
        <v>2.9733799999999998E-2</v>
      </c>
      <c r="EC83" s="48">
        <v>1.85366E-2</v>
      </c>
      <c r="ED83" s="48">
        <v>1.85366E-2</v>
      </c>
      <c r="EE83" s="48">
        <v>1.85366E-2</v>
      </c>
      <c r="EF83" s="48">
        <v>1.85366E-2</v>
      </c>
      <c r="EG83" s="48">
        <v>1.85366E-2</v>
      </c>
      <c r="EH83" s="48">
        <v>2.6178400000000001E-2</v>
      </c>
      <c r="EI83" s="48">
        <v>2.6178400000000001E-2</v>
      </c>
      <c r="EJ83" s="48">
        <v>2.6178400000000001E-2</v>
      </c>
      <c r="EK83" s="48">
        <v>2.6178400000000001E-2</v>
      </c>
      <c r="EL83" s="48">
        <v>2.6178400000000001E-2</v>
      </c>
      <c r="EM83" s="48">
        <v>8.2563999999999988E-3</v>
      </c>
      <c r="EN83" s="48">
        <v>8.2563999999999988E-3</v>
      </c>
      <c r="EO83" s="48">
        <v>8.2563999999999988E-3</v>
      </c>
      <c r="EP83" s="48">
        <v>8.2563999999999988E-3</v>
      </c>
      <c r="EQ83" s="48">
        <v>8.2563999999999988E-3</v>
      </c>
      <c r="ER83" s="48">
        <v>6.3379999999999999E-3</v>
      </c>
      <c r="ES83" s="48">
        <v>6.3379999999999999E-3</v>
      </c>
      <c r="ET83" s="48">
        <v>6.3379999999999999E-3</v>
      </c>
      <c r="EU83" s="48">
        <v>6.3379999999999999E-3</v>
      </c>
      <c r="EV83" s="48">
        <v>6.3379999999999999E-3</v>
      </c>
      <c r="EW83" s="48">
        <v>4.1780000000000002E-4</v>
      </c>
      <c r="EX83" s="48">
        <v>4.1780000000000002E-4</v>
      </c>
      <c r="EY83" s="48">
        <v>4.1780000000000002E-4</v>
      </c>
      <c r="EZ83" s="48">
        <v>4.1780000000000002E-4</v>
      </c>
      <c r="FA83" s="48">
        <v>4.1780000000000002E-4</v>
      </c>
      <c r="FB83" s="48">
        <v>1.4369999999999999E-3</v>
      </c>
    </row>
    <row r="84" spans="1:158" ht="16" x14ac:dyDescent="0.2">
      <c r="A84">
        <v>80</v>
      </c>
      <c r="B84" s="36">
        <v>660054</v>
      </c>
      <c r="C84" s="44">
        <v>3.9192108667838503E-2</v>
      </c>
      <c r="D84" s="9"/>
      <c r="E84" s="50">
        <v>6.0814000000000007E-2</v>
      </c>
      <c r="F84" s="50">
        <v>0.61891700000000005</v>
      </c>
      <c r="G84" s="9"/>
      <c r="H84" s="30">
        <v>0</v>
      </c>
      <c r="I84" s="36">
        <v>8.4605873999999998E-2</v>
      </c>
      <c r="J84" s="13"/>
      <c r="K84">
        <v>80</v>
      </c>
      <c r="L84" s="36">
        <v>2.1645799999999999</v>
      </c>
      <c r="M84" s="36">
        <v>2.1645799999999999</v>
      </c>
      <c r="N84" s="36">
        <v>2.1645799999999999</v>
      </c>
      <c r="O84" s="36">
        <v>2.0482814985666087</v>
      </c>
      <c r="P84" s="36">
        <v>2.0109208440327535</v>
      </c>
      <c r="Q84" s="36">
        <v>1.9742416478375961</v>
      </c>
      <c r="R84" s="36">
        <v>1.9382314801810381</v>
      </c>
      <c r="S84" s="36">
        <v>1.9028781379825361</v>
      </c>
      <c r="T84" s="36">
        <v>1.8681696407457344</v>
      </c>
      <c r="U84" s="36">
        <v>1.8340942264985323</v>
      </c>
      <c r="V84" s="36">
        <v>1.8006403478071988</v>
      </c>
      <c r="W84" s="36">
        <v>1.7677966678631956</v>
      </c>
      <c r="X84" s="36">
        <v>1.7355520566413709</v>
      </c>
      <c r="Y84" s="36">
        <v>1.7038955871282322</v>
      </c>
      <c r="Z84" s="36">
        <v>1.6728165316190133</v>
      </c>
      <c r="AA84" s="36">
        <v>1.6423043580822823</v>
      </c>
      <c r="AB84" s="36">
        <v>1.6123487265908614</v>
      </c>
      <c r="AC84" s="36">
        <v>1.582939485817844</v>
      </c>
      <c r="AD84" s="36">
        <v>1.5540666695965264</v>
      </c>
      <c r="AE84" s="36">
        <v>1.5257204935430859</v>
      </c>
      <c r="AF84" s="36">
        <v>1.4978913517408599</v>
      </c>
      <c r="AG84" s="36">
        <v>1.4705698134851066</v>
      </c>
      <c r="AH84" s="36">
        <v>1.4437466200871383</v>
      </c>
      <c r="AI84" s="36">
        <v>1.4174126817367487</v>
      </c>
      <c r="AJ84" s="36">
        <v>1.3915590744218704</v>
      </c>
      <c r="AK84" s="36">
        <v>1.3661770369044155</v>
      </c>
      <c r="AL84" s="36">
        <v>1.3412579677512788</v>
      </c>
      <c r="AM84" s="36">
        <v>1.3167934224194955</v>
      </c>
      <c r="AN84" s="36">
        <v>1.2927751103945639</v>
      </c>
      <c r="AO84" s="36">
        <v>1.2691948923809671</v>
      </c>
      <c r="AP84" s="36">
        <v>1.2460447775439383</v>
      </c>
      <c r="AQ84" s="36">
        <v>1.2233169208015366</v>
      </c>
      <c r="AR84" s="36">
        <v>1.2010036201661167</v>
      </c>
      <c r="AS84" s="36">
        <v>1.1790973141342866</v>
      </c>
      <c r="AT84" s="36">
        <v>1.1575905791244769</v>
      </c>
      <c r="AU84" s="36">
        <v>1.1364761269612464</v>
      </c>
      <c r="AV84" s="36">
        <v>1.1157468024054733</v>
      </c>
      <c r="AW84" s="36">
        <v>1.0953955807295976</v>
      </c>
      <c r="AX84" s="36">
        <v>1.0754155653370898</v>
      </c>
      <c r="AY84" s="36">
        <v>1.055799985425341</v>
      </c>
      <c r="AZ84" s="36">
        <v>1.0365421936911829</v>
      </c>
      <c r="BA84" s="36">
        <v>1.0176356640782558</v>
      </c>
      <c r="BB84" s="36">
        <v>1</v>
      </c>
      <c r="BC84" s="36">
        <v>1</v>
      </c>
      <c r="BD84" s="36">
        <v>1</v>
      </c>
      <c r="BE84" s="36">
        <v>1</v>
      </c>
      <c r="BF84" s="36">
        <v>1</v>
      </c>
      <c r="BG84" s="36">
        <v>1</v>
      </c>
      <c r="BH84" s="36">
        <v>1</v>
      </c>
      <c r="BI84" s="36">
        <v>1</v>
      </c>
      <c r="BJ84" s="36">
        <v>1</v>
      </c>
      <c r="BK84" s="36">
        <v>1</v>
      </c>
      <c r="BL84" s="36">
        <v>1</v>
      </c>
      <c r="BM84" s="36">
        <v>1</v>
      </c>
      <c r="BN84" s="36">
        <v>1</v>
      </c>
      <c r="BO84" s="36">
        <v>1</v>
      </c>
      <c r="BP84" s="36">
        <v>1</v>
      </c>
      <c r="BQ84" s="36">
        <v>1</v>
      </c>
      <c r="BR84" s="36">
        <v>1</v>
      </c>
      <c r="BS84" s="36">
        <v>1</v>
      </c>
      <c r="BT84" s="36">
        <v>1</v>
      </c>
      <c r="BU84" s="36">
        <v>1</v>
      </c>
      <c r="BV84" s="36">
        <v>1</v>
      </c>
      <c r="BW84" s="36">
        <v>1</v>
      </c>
      <c r="BX84" s="36">
        <v>1</v>
      </c>
      <c r="BY84" s="36">
        <v>1</v>
      </c>
      <c r="BZ84" s="36">
        <v>1</v>
      </c>
      <c r="CA84" s="36">
        <v>1</v>
      </c>
      <c r="CB84" s="36">
        <v>1</v>
      </c>
      <c r="CC84" s="36">
        <v>1</v>
      </c>
      <c r="CD84" s="36">
        <v>1</v>
      </c>
      <c r="CE84" s="36">
        <v>1</v>
      </c>
      <c r="CF84" s="34"/>
      <c r="CG84" s="34"/>
      <c r="CI84">
        <v>80</v>
      </c>
      <c r="CJ84" s="48">
        <v>7.8589999999999997E-3</v>
      </c>
      <c r="CK84" s="48">
        <v>7.8589999999999997E-3</v>
      </c>
      <c r="CL84" s="48">
        <v>7.8589999999999997E-3</v>
      </c>
      <c r="CM84" s="48">
        <v>7.8589999999999997E-3</v>
      </c>
      <c r="CN84" s="48">
        <v>7.8589999999999997E-3</v>
      </c>
      <c r="CO84" s="48">
        <v>1.02118E-2</v>
      </c>
      <c r="CP84" s="48">
        <v>1.02118E-2</v>
      </c>
      <c r="CQ84" s="48">
        <v>1.02118E-2</v>
      </c>
      <c r="CR84" s="48">
        <v>1.02118E-2</v>
      </c>
      <c r="CS84" s="48">
        <v>1.02118E-2</v>
      </c>
      <c r="CT84" s="48">
        <v>1.1115999999999999E-2</v>
      </c>
      <c r="CU84" s="48">
        <v>1.1115999999999999E-2</v>
      </c>
      <c r="CV84" s="48">
        <v>1.1115999999999999E-2</v>
      </c>
      <c r="CW84" s="48">
        <v>1.1115999999999999E-2</v>
      </c>
      <c r="CX84" s="48">
        <v>1.1115999999999999E-2</v>
      </c>
      <c r="CY84" s="48">
        <v>8.4093999999999992E-3</v>
      </c>
      <c r="CZ84" s="48">
        <v>8.4093999999999992E-3</v>
      </c>
      <c r="DA84" s="48">
        <v>8.4093999999999992E-3</v>
      </c>
      <c r="DB84" s="48">
        <v>8.4093999999999992E-3</v>
      </c>
      <c r="DC84" s="48">
        <v>8.4093999999999992E-3</v>
      </c>
      <c r="DD84" s="48">
        <v>1.7844800000000001E-2</v>
      </c>
      <c r="DE84" s="48">
        <v>1.7844800000000001E-2</v>
      </c>
      <c r="DF84" s="48">
        <v>1.7844800000000001E-2</v>
      </c>
      <c r="DG84" s="48">
        <v>1.7844800000000001E-2</v>
      </c>
      <c r="DH84" s="48">
        <v>1.7844800000000001E-2</v>
      </c>
      <c r="DI84" s="48">
        <v>1.4902200000000001E-2</v>
      </c>
      <c r="DJ84" s="48">
        <v>1.4902200000000001E-2</v>
      </c>
      <c r="DK84" s="48">
        <v>1.4902200000000001E-2</v>
      </c>
      <c r="DL84" s="48">
        <v>1.4902200000000001E-2</v>
      </c>
      <c r="DM84" s="48">
        <v>1.4902200000000001E-2</v>
      </c>
      <c r="DN84" s="48">
        <v>2.4340199999999999E-2</v>
      </c>
      <c r="DO84" s="48">
        <v>2.4340199999999999E-2</v>
      </c>
      <c r="DP84" s="48">
        <v>2.4340199999999999E-2</v>
      </c>
      <c r="DQ84" s="48">
        <v>2.4340199999999999E-2</v>
      </c>
      <c r="DR84" s="48">
        <v>2.4340199999999999E-2</v>
      </c>
      <c r="DS84" s="48">
        <v>1.5568199999999999E-2</v>
      </c>
      <c r="DT84" s="48">
        <v>1.5568199999999999E-2</v>
      </c>
      <c r="DU84" s="48">
        <v>1.5568199999999999E-2</v>
      </c>
      <c r="DV84" s="48">
        <v>1.5568199999999999E-2</v>
      </c>
      <c r="DW84" s="48">
        <v>1.5568199999999999E-2</v>
      </c>
      <c r="DX84" s="48">
        <v>2.9733799999999998E-2</v>
      </c>
      <c r="DY84" s="48">
        <v>2.9733799999999998E-2</v>
      </c>
      <c r="DZ84" s="48">
        <v>2.9733799999999998E-2</v>
      </c>
      <c r="EA84" s="48">
        <v>2.9733799999999998E-2</v>
      </c>
      <c r="EB84" s="48">
        <v>2.9733799999999998E-2</v>
      </c>
      <c r="EC84" s="48">
        <v>1.85366E-2</v>
      </c>
      <c r="ED84" s="48">
        <v>1.85366E-2</v>
      </c>
      <c r="EE84" s="48">
        <v>1.85366E-2</v>
      </c>
      <c r="EF84" s="48">
        <v>1.85366E-2</v>
      </c>
      <c r="EG84" s="48">
        <v>1.85366E-2</v>
      </c>
      <c r="EH84" s="48">
        <v>2.6178400000000001E-2</v>
      </c>
      <c r="EI84" s="48">
        <v>2.6178400000000001E-2</v>
      </c>
      <c r="EJ84" s="48">
        <v>2.6178400000000001E-2</v>
      </c>
      <c r="EK84" s="48">
        <v>2.6178400000000001E-2</v>
      </c>
      <c r="EL84" s="48">
        <v>2.6178400000000001E-2</v>
      </c>
      <c r="EM84" s="48">
        <v>8.2563999999999988E-3</v>
      </c>
      <c r="EN84" s="48">
        <v>8.2563999999999988E-3</v>
      </c>
      <c r="EO84" s="48">
        <v>8.2563999999999988E-3</v>
      </c>
      <c r="EP84" s="48">
        <v>8.2563999999999988E-3</v>
      </c>
      <c r="EQ84" s="48">
        <v>8.2563999999999988E-3</v>
      </c>
      <c r="ER84" s="48">
        <v>6.3379999999999999E-3</v>
      </c>
      <c r="ES84" s="48">
        <v>6.3379999999999999E-3</v>
      </c>
      <c r="ET84" s="48">
        <v>6.3379999999999999E-3</v>
      </c>
      <c r="EU84" s="48">
        <v>6.3379999999999999E-3</v>
      </c>
      <c r="EV84" s="48">
        <v>6.3379999999999999E-3</v>
      </c>
      <c r="EW84" s="48">
        <v>4.1780000000000002E-4</v>
      </c>
      <c r="EX84" s="48">
        <v>4.1780000000000002E-4</v>
      </c>
      <c r="EY84" s="48">
        <v>4.1780000000000002E-4</v>
      </c>
      <c r="EZ84" s="48">
        <v>4.1780000000000002E-4</v>
      </c>
      <c r="FA84" s="48">
        <v>4.1780000000000002E-4</v>
      </c>
      <c r="FB84" s="48">
        <v>1.4369999999999999E-3</v>
      </c>
    </row>
    <row r="85" spans="1:158" ht="16" x14ac:dyDescent="0.2">
      <c r="A85">
        <v>81</v>
      </c>
      <c r="B85" s="36">
        <v>590165</v>
      </c>
      <c r="C85" s="44">
        <v>3.9192108667838503E-2</v>
      </c>
      <c r="D85" s="9"/>
      <c r="E85" s="50">
        <v>6.0814000000000007E-2</v>
      </c>
      <c r="F85" s="50">
        <v>0.61891700000000005</v>
      </c>
      <c r="G85" s="9"/>
      <c r="H85" s="30">
        <v>0</v>
      </c>
      <c r="I85" s="36">
        <v>8.7920240999999996E-2</v>
      </c>
      <c r="J85" s="13"/>
      <c r="K85">
        <v>81</v>
      </c>
      <c r="L85" s="36">
        <v>2.1645799999999999</v>
      </c>
      <c r="M85" s="36">
        <v>2.1645799999999999</v>
      </c>
      <c r="N85" s="36">
        <v>2.1645799999999999</v>
      </c>
      <c r="O85" s="36">
        <v>2.0482814985666087</v>
      </c>
      <c r="P85" s="36">
        <v>2.0109208440327535</v>
      </c>
      <c r="Q85" s="36">
        <v>1.9742416478375961</v>
      </c>
      <c r="R85" s="36">
        <v>1.9382314801810381</v>
      </c>
      <c r="S85" s="36">
        <v>1.9028781379825361</v>
      </c>
      <c r="T85" s="36">
        <v>1.8681696407457344</v>
      </c>
      <c r="U85" s="36">
        <v>1.8340942264985323</v>
      </c>
      <c r="V85" s="36">
        <v>1.8006403478071988</v>
      </c>
      <c r="W85" s="36">
        <v>1.7677966678631956</v>
      </c>
      <c r="X85" s="36">
        <v>1.7355520566413709</v>
      </c>
      <c r="Y85" s="36">
        <v>1.7038955871282322</v>
      </c>
      <c r="Z85" s="36">
        <v>1.6728165316190133</v>
      </c>
      <c r="AA85" s="36">
        <v>1.6423043580822823</v>
      </c>
      <c r="AB85" s="36">
        <v>1.6123487265908614</v>
      </c>
      <c r="AC85" s="36">
        <v>1.582939485817844</v>
      </c>
      <c r="AD85" s="36">
        <v>1.5540666695965264</v>
      </c>
      <c r="AE85" s="36">
        <v>1.5257204935430859</v>
      </c>
      <c r="AF85" s="36">
        <v>1.4978913517408599</v>
      </c>
      <c r="AG85" s="36">
        <v>1.4705698134851066</v>
      </c>
      <c r="AH85" s="36">
        <v>1.4437466200871383</v>
      </c>
      <c r="AI85" s="36">
        <v>1.4174126817367487</v>
      </c>
      <c r="AJ85" s="36">
        <v>1.3915590744218704</v>
      </c>
      <c r="AK85" s="36">
        <v>1.3661770369044155</v>
      </c>
      <c r="AL85" s="36">
        <v>1.3412579677512788</v>
      </c>
      <c r="AM85" s="36">
        <v>1.3167934224194955</v>
      </c>
      <c r="AN85" s="36">
        <v>1.2927751103945639</v>
      </c>
      <c r="AO85" s="36">
        <v>1.2691948923809671</v>
      </c>
      <c r="AP85" s="36">
        <v>1.2460447775439383</v>
      </c>
      <c r="AQ85" s="36">
        <v>1.2233169208015366</v>
      </c>
      <c r="AR85" s="36">
        <v>1.2010036201661167</v>
      </c>
      <c r="AS85" s="36">
        <v>1.1790973141342866</v>
      </c>
      <c r="AT85" s="36">
        <v>1.1575905791244769</v>
      </c>
      <c r="AU85" s="36">
        <v>1.1364761269612464</v>
      </c>
      <c r="AV85" s="36">
        <v>1.1157468024054733</v>
      </c>
      <c r="AW85" s="36">
        <v>1.0953955807295976</v>
      </c>
      <c r="AX85" s="36">
        <v>1.0754155653370898</v>
      </c>
      <c r="AY85" s="36">
        <v>1.055799985425341</v>
      </c>
      <c r="AZ85" s="36">
        <v>1.0365421936911829</v>
      </c>
      <c r="BA85" s="36">
        <v>1.0176356640782558</v>
      </c>
      <c r="BB85" s="36">
        <v>1</v>
      </c>
      <c r="BC85" s="36">
        <v>1</v>
      </c>
      <c r="BD85" s="36">
        <v>1</v>
      </c>
      <c r="BE85" s="36">
        <v>1</v>
      </c>
      <c r="BF85" s="36">
        <v>1</v>
      </c>
      <c r="BG85" s="36">
        <v>1</v>
      </c>
      <c r="BH85" s="36">
        <v>1</v>
      </c>
      <c r="BI85" s="36">
        <v>1</v>
      </c>
      <c r="BJ85" s="36">
        <v>1</v>
      </c>
      <c r="BK85" s="36">
        <v>1</v>
      </c>
      <c r="BL85" s="36">
        <v>1</v>
      </c>
      <c r="BM85" s="36">
        <v>1</v>
      </c>
      <c r="BN85" s="36">
        <v>1</v>
      </c>
      <c r="BO85" s="36">
        <v>1</v>
      </c>
      <c r="BP85" s="36">
        <v>1</v>
      </c>
      <c r="BQ85" s="36">
        <v>1</v>
      </c>
      <c r="BR85" s="36">
        <v>1</v>
      </c>
      <c r="BS85" s="36">
        <v>1</v>
      </c>
      <c r="BT85" s="36">
        <v>1</v>
      </c>
      <c r="BU85" s="36">
        <v>1</v>
      </c>
      <c r="BV85" s="36">
        <v>1</v>
      </c>
      <c r="BW85" s="36">
        <v>1</v>
      </c>
      <c r="BX85" s="36">
        <v>1</v>
      </c>
      <c r="BY85" s="36">
        <v>1</v>
      </c>
      <c r="BZ85" s="36">
        <v>1</v>
      </c>
      <c r="CA85" s="36">
        <v>1</v>
      </c>
      <c r="CB85" s="36">
        <v>1</v>
      </c>
      <c r="CC85" s="36">
        <v>1</v>
      </c>
      <c r="CD85" s="36">
        <v>1</v>
      </c>
      <c r="CE85" s="36">
        <v>1</v>
      </c>
      <c r="CF85" s="34"/>
      <c r="CG85" s="34"/>
      <c r="CI85">
        <v>81</v>
      </c>
      <c r="CJ85" s="48">
        <v>7.8589999999999997E-3</v>
      </c>
      <c r="CK85" s="48">
        <v>7.8589999999999997E-3</v>
      </c>
      <c r="CL85" s="48">
        <v>7.8589999999999997E-3</v>
      </c>
      <c r="CM85" s="48">
        <v>7.8589999999999997E-3</v>
      </c>
      <c r="CN85" s="48">
        <v>7.8589999999999997E-3</v>
      </c>
      <c r="CO85" s="48">
        <v>1.02118E-2</v>
      </c>
      <c r="CP85" s="48">
        <v>1.02118E-2</v>
      </c>
      <c r="CQ85" s="48">
        <v>1.02118E-2</v>
      </c>
      <c r="CR85" s="48">
        <v>1.02118E-2</v>
      </c>
      <c r="CS85" s="48">
        <v>1.02118E-2</v>
      </c>
      <c r="CT85" s="48">
        <v>1.1115999999999999E-2</v>
      </c>
      <c r="CU85" s="48">
        <v>1.1115999999999999E-2</v>
      </c>
      <c r="CV85" s="48">
        <v>1.1115999999999999E-2</v>
      </c>
      <c r="CW85" s="48">
        <v>1.1115999999999999E-2</v>
      </c>
      <c r="CX85" s="48">
        <v>1.1115999999999999E-2</v>
      </c>
      <c r="CY85" s="48">
        <v>8.4093999999999992E-3</v>
      </c>
      <c r="CZ85" s="48">
        <v>8.4093999999999992E-3</v>
      </c>
      <c r="DA85" s="48">
        <v>8.4093999999999992E-3</v>
      </c>
      <c r="DB85" s="48">
        <v>8.4093999999999992E-3</v>
      </c>
      <c r="DC85" s="48">
        <v>8.4093999999999992E-3</v>
      </c>
      <c r="DD85" s="48">
        <v>1.7844800000000001E-2</v>
      </c>
      <c r="DE85" s="48">
        <v>1.7844800000000001E-2</v>
      </c>
      <c r="DF85" s="48">
        <v>1.7844800000000001E-2</v>
      </c>
      <c r="DG85" s="48">
        <v>1.7844800000000001E-2</v>
      </c>
      <c r="DH85" s="48">
        <v>1.7844800000000001E-2</v>
      </c>
      <c r="DI85" s="48">
        <v>1.4902200000000001E-2</v>
      </c>
      <c r="DJ85" s="48">
        <v>1.4902200000000001E-2</v>
      </c>
      <c r="DK85" s="48">
        <v>1.4902200000000001E-2</v>
      </c>
      <c r="DL85" s="48">
        <v>1.4902200000000001E-2</v>
      </c>
      <c r="DM85" s="48">
        <v>1.4902200000000001E-2</v>
      </c>
      <c r="DN85" s="48">
        <v>2.4340199999999999E-2</v>
      </c>
      <c r="DO85" s="48">
        <v>2.4340199999999999E-2</v>
      </c>
      <c r="DP85" s="48">
        <v>2.4340199999999999E-2</v>
      </c>
      <c r="DQ85" s="48">
        <v>2.4340199999999999E-2</v>
      </c>
      <c r="DR85" s="48">
        <v>2.4340199999999999E-2</v>
      </c>
      <c r="DS85" s="48">
        <v>1.5568199999999999E-2</v>
      </c>
      <c r="DT85" s="48">
        <v>1.5568199999999999E-2</v>
      </c>
      <c r="DU85" s="48">
        <v>1.5568199999999999E-2</v>
      </c>
      <c r="DV85" s="48">
        <v>1.5568199999999999E-2</v>
      </c>
      <c r="DW85" s="48">
        <v>1.5568199999999999E-2</v>
      </c>
      <c r="DX85" s="48">
        <v>2.9733799999999998E-2</v>
      </c>
      <c r="DY85" s="48">
        <v>2.9733799999999998E-2</v>
      </c>
      <c r="DZ85" s="48">
        <v>2.9733799999999998E-2</v>
      </c>
      <c r="EA85" s="48">
        <v>2.9733799999999998E-2</v>
      </c>
      <c r="EB85" s="48">
        <v>2.9733799999999998E-2</v>
      </c>
      <c r="EC85" s="48">
        <v>1.85366E-2</v>
      </c>
      <c r="ED85" s="48">
        <v>1.85366E-2</v>
      </c>
      <c r="EE85" s="48">
        <v>1.85366E-2</v>
      </c>
      <c r="EF85" s="48">
        <v>1.85366E-2</v>
      </c>
      <c r="EG85" s="48">
        <v>1.85366E-2</v>
      </c>
      <c r="EH85" s="48">
        <v>2.6178400000000001E-2</v>
      </c>
      <c r="EI85" s="48">
        <v>2.6178400000000001E-2</v>
      </c>
      <c r="EJ85" s="48">
        <v>2.6178400000000001E-2</v>
      </c>
      <c r="EK85" s="48">
        <v>2.6178400000000001E-2</v>
      </c>
      <c r="EL85" s="48">
        <v>2.6178400000000001E-2</v>
      </c>
      <c r="EM85" s="48">
        <v>8.2563999999999988E-3</v>
      </c>
      <c r="EN85" s="48">
        <v>8.2563999999999988E-3</v>
      </c>
      <c r="EO85" s="48">
        <v>8.2563999999999988E-3</v>
      </c>
      <c r="EP85" s="48">
        <v>8.2563999999999988E-3</v>
      </c>
      <c r="EQ85" s="48">
        <v>8.2563999999999988E-3</v>
      </c>
      <c r="ER85" s="48">
        <v>6.3379999999999999E-3</v>
      </c>
      <c r="ES85" s="48">
        <v>6.3379999999999999E-3</v>
      </c>
      <c r="ET85" s="48">
        <v>6.3379999999999999E-3</v>
      </c>
      <c r="EU85" s="48">
        <v>6.3379999999999999E-3</v>
      </c>
      <c r="EV85" s="48">
        <v>6.3379999999999999E-3</v>
      </c>
      <c r="EW85" s="48">
        <v>4.1780000000000002E-4</v>
      </c>
      <c r="EX85" s="48">
        <v>4.1780000000000002E-4</v>
      </c>
      <c r="EY85" s="48">
        <v>4.1780000000000002E-4</v>
      </c>
      <c r="EZ85" s="48">
        <v>4.1780000000000002E-4</v>
      </c>
      <c r="FA85" s="48">
        <v>4.1780000000000002E-4</v>
      </c>
      <c r="FB85" s="48">
        <v>1.4369999999999999E-3</v>
      </c>
    </row>
    <row r="86" spans="1:158" ht="16" x14ac:dyDescent="0.2">
      <c r="A86">
        <v>82</v>
      </c>
      <c r="B86" s="36">
        <v>537272</v>
      </c>
      <c r="C86" s="44">
        <v>3.9192108667838503E-2</v>
      </c>
      <c r="D86" s="9"/>
      <c r="E86" s="50">
        <v>6.0814000000000007E-2</v>
      </c>
      <c r="F86" s="50">
        <v>0.61891700000000005</v>
      </c>
      <c r="G86" s="9"/>
      <c r="H86" s="30">
        <v>0</v>
      </c>
      <c r="I86" s="36">
        <v>9.1425417999999994E-2</v>
      </c>
      <c r="J86" s="13"/>
      <c r="K86">
        <v>82</v>
      </c>
      <c r="L86" s="36">
        <v>2.1645799999999999</v>
      </c>
      <c r="M86" s="36">
        <v>2.1645799999999999</v>
      </c>
      <c r="N86" s="36">
        <v>2.1645799999999999</v>
      </c>
      <c r="O86" s="36">
        <v>2.0482814985666087</v>
      </c>
      <c r="P86" s="36">
        <v>2.0109208440327535</v>
      </c>
      <c r="Q86" s="36">
        <v>1.9742416478375961</v>
      </c>
      <c r="R86" s="36">
        <v>1.9382314801810381</v>
      </c>
      <c r="S86" s="36">
        <v>1.9028781379825361</v>
      </c>
      <c r="T86" s="36">
        <v>1.8681696407457344</v>
      </c>
      <c r="U86" s="36">
        <v>1.8340942264985323</v>
      </c>
      <c r="V86" s="36">
        <v>1.8006403478071988</v>
      </c>
      <c r="W86" s="36">
        <v>1.7677966678631956</v>
      </c>
      <c r="X86" s="36">
        <v>1.7355520566413709</v>
      </c>
      <c r="Y86" s="36">
        <v>1.7038955871282322</v>
      </c>
      <c r="Z86" s="36">
        <v>1.6728165316190133</v>
      </c>
      <c r="AA86" s="36">
        <v>1.6423043580822823</v>
      </c>
      <c r="AB86" s="36">
        <v>1.6123487265908614</v>
      </c>
      <c r="AC86" s="36">
        <v>1.582939485817844</v>
      </c>
      <c r="AD86" s="36">
        <v>1.5540666695965264</v>
      </c>
      <c r="AE86" s="36">
        <v>1.5257204935430859</v>
      </c>
      <c r="AF86" s="36">
        <v>1.4978913517408599</v>
      </c>
      <c r="AG86" s="36">
        <v>1.4705698134851066</v>
      </c>
      <c r="AH86" s="36">
        <v>1.4437466200871383</v>
      </c>
      <c r="AI86" s="36">
        <v>1.4174126817367487</v>
      </c>
      <c r="AJ86" s="36">
        <v>1.3915590744218704</v>
      </c>
      <c r="AK86" s="36">
        <v>1.3661770369044155</v>
      </c>
      <c r="AL86" s="36">
        <v>1.3412579677512788</v>
      </c>
      <c r="AM86" s="36">
        <v>1.3167934224194955</v>
      </c>
      <c r="AN86" s="36">
        <v>1.2927751103945639</v>
      </c>
      <c r="AO86" s="36">
        <v>1.2691948923809671</v>
      </c>
      <c r="AP86" s="36">
        <v>1.2460447775439383</v>
      </c>
      <c r="AQ86" s="36">
        <v>1.2233169208015366</v>
      </c>
      <c r="AR86" s="36">
        <v>1.2010036201661167</v>
      </c>
      <c r="AS86" s="36">
        <v>1.1790973141342866</v>
      </c>
      <c r="AT86" s="36">
        <v>1.1575905791244769</v>
      </c>
      <c r="AU86" s="36">
        <v>1.1364761269612464</v>
      </c>
      <c r="AV86" s="36">
        <v>1.1157468024054733</v>
      </c>
      <c r="AW86" s="36">
        <v>1.0953955807295976</v>
      </c>
      <c r="AX86" s="36">
        <v>1.0754155653370898</v>
      </c>
      <c r="AY86" s="36">
        <v>1.055799985425341</v>
      </c>
      <c r="AZ86" s="36">
        <v>1.0365421936911829</v>
      </c>
      <c r="BA86" s="36">
        <v>1.0176356640782558</v>
      </c>
      <c r="BB86" s="36">
        <v>1</v>
      </c>
      <c r="BC86" s="36">
        <v>1</v>
      </c>
      <c r="BD86" s="36">
        <v>1</v>
      </c>
      <c r="BE86" s="36">
        <v>1</v>
      </c>
      <c r="BF86" s="36">
        <v>1</v>
      </c>
      <c r="BG86" s="36">
        <v>1</v>
      </c>
      <c r="BH86" s="36">
        <v>1</v>
      </c>
      <c r="BI86" s="36">
        <v>1</v>
      </c>
      <c r="BJ86" s="36">
        <v>1</v>
      </c>
      <c r="BK86" s="36">
        <v>1</v>
      </c>
      <c r="BL86" s="36">
        <v>1</v>
      </c>
      <c r="BM86" s="36">
        <v>1</v>
      </c>
      <c r="BN86" s="36">
        <v>1</v>
      </c>
      <c r="BO86" s="36">
        <v>1</v>
      </c>
      <c r="BP86" s="36">
        <v>1</v>
      </c>
      <c r="BQ86" s="36">
        <v>1</v>
      </c>
      <c r="BR86" s="36">
        <v>1</v>
      </c>
      <c r="BS86" s="36">
        <v>1</v>
      </c>
      <c r="BT86" s="36">
        <v>1</v>
      </c>
      <c r="BU86" s="36">
        <v>1</v>
      </c>
      <c r="BV86" s="36">
        <v>1</v>
      </c>
      <c r="BW86" s="36">
        <v>1</v>
      </c>
      <c r="BX86" s="36">
        <v>1</v>
      </c>
      <c r="BY86" s="36">
        <v>1</v>
      </c>
      <c r="BZ86" s="36">
        <v>1</v>
      </c>
      <c r="CA86" s="36">
        <v>1</v>
      </c>
      <c r="CB86" s="36">
        <v>1</v>
      </c>
      <c r="CC86" s="36">
        <v>1</v>
      </c>
      <c r="CD86" s="36">
        <v>1</v>
      </c>
      <c r="CE86" s="36">
        <v>1</v>
      </c>
      <c r="CF86" s="34"/>
      <c r="CG86" s="34"/>
      <c r="CI86">
        <v>82</v>
      </c>
      <c r="CJ86" s="48">
        <v>7.8589999999999997E-3</v>
      </c>
      <c r="CK86" s="48">
        <v>7.8589999999999997E-3</v>
      </c>
      <c r="CL86" s="48">
        <v>7.8589999999999997E-3</v>
      </c>
      <c r="CM86" s="48">
        <v>7.8589999999999997E-3</v>
      </c>
      <c r="CN86" s="48">
        <v>7.8589999999999997E-3</v>
      </c>
      <c r="CO86" s="48">
        <v>1.02118E-2</v>
      </c>
      <c r="CP86" s="48">
        <v>1.02118E-2</v>
      </c>
      <c r="CQ86" s="48">
        <v>1.02118E-2</v>
      </c>
      <c r="CR86" s="48">
        <v>1.02118E-2</v>
      </c>
      <c r="CS86" s="48">
        <v>1.02118E-2</v>
      </c>
      <c r="CT86" s="48">
        <v>1.1115999999999999E-2</v>
      </c>
      <c r="CU86" s="48">
        <v>1.1115999999999999E-2</v>
      </c>
      <c r="CV86" s="48">
        <v>1.1115999999999999E-2</v>
      </c>
      <c r="CW86" s="48">
        <v>1.1115999999999999E-2</v>
      </c>
      <c r="CX86" s="48">
        <v>1.1115999999999999E-2</v>
      </c>
      <c r="CY86" s="48">
        <v>8.4093999999999992E-3</v>
      </c>
      <c r="CZ86" s="48">
        <v>8.4093999999999992E-3</v>
      </c>
      <c r="DA86" s="48">
        <v>8.4093999999999992E-3</v>
      </c>
      <c r="DB86" s="48">
        <v>8.4093999999999992E-3</v>
      </c>
      <c r="DC86" s="48">
        <v>8.4093999999999992E-3</v>
      </c>
      <c r="DD86" s="48">
        <v>1.7844800000000001E-2</v>
      </c>
      <c r="DE86" s="48">
        <v>1.7844800000000001E-2</v>
      </c>
      <c r="DF86" s="48">
        <v>1.7844800000000001E-2</v>
      </c>
      <c r="DG86" s="48">
        <v>1.7844800000000001E-2</v>
      </c>
      <c r="DH86" s="48">
        <v>1.7844800000000001E-2</v>
      </c>
      <c r="DI86" s="48">
        <v>1.4902200000000001E-2</v>
      </c>
      <c r="DJ86" s="48">
        <v>1.4902200000000001E-2</v>
      </c>
      <c r="DK86" s="48">
        <v>1.4902200000000001E-2</v>
      </c>
      <c r="DL86" s="48">
        <v>1.4902200000000001E-2</v>
      </c>
      <c r="DM86" s="48">
        <v>1.4902200000000001E-2</v>
      </c>
      <c r="DN86" s="48">
        <v>2.4340199999999999E-2</v>
      </c>
      <c r="DO86" s="48">
        <v>2.4340199999999999E-2</v>
      </c>
      <c r="DP86" s="48">
        <v>2.4340199999999999E-2</v>
      </c>
      <c r="DQ86" s="48">
        <v>2.4340199999999999E-2</v>
      </c>
      <c r="DR86" s="48">
        <v>2.4340199999999999E-2</v>
      </c>
      <c r="DS86" s="48">
        <v>1.5568199999999999E-2</v>
      </c>
      <c r="DT86" s="48">
        <v>1.5568199999999999E-2</v>
      </c>
      <c r="DU86" s="48">
        <v>1.5568199999999999E-2</v>
      </c>
      <c r="DV86" s="48">
        <v>1.5568199999999999E-2</v>
      </c>
      <c r="DW86" s="48">
        <v>1.5568199999999999E-2</v>
      </c>
      <c r="DX86" s="48">
        <v>2.9733799999999998E-2</v>
      </c>
      <c r="DY86" s="48">
        <v>2.9733799999999998E-2</v>
      </c>
      <c r="DZ86" s="48">
        <v>2.9733799999999998E-2</v>
      </c>
      <c r="EA86" s="48">
        <v>2.9733799999999998E-2</v>
      </c>
      <c r="EB86" s="48">
        <v>2.9733799999999998E-2</v>
      </c>
      <c r="EC86" s="48">
        <v>1.85366E-2</v>
      </c>
      <c r="ED86" s="48">
        <v>1.85366E-2</v>
      </c>
      <c r="EE86" s="48">
        <v>1.85366E-2</v>
      </c>
      <c r="EF86" s="48">
        <v>1.85366E-2</v>
      </c>
      <c r="EG86" s="48">
        <v>1.85366E-2</v>
      </c>
      <c r="EH86" s="48">
        <v>2.6178400000000001E-2</v>
      </c>
      <c r="EI86" s="48">
        <v>2.6178400000000001E-2</v>
      </c>
      <c r="EJ86" s="48">
        <v>2.6178400000000001E-2</v>
      </c>
      <c r="EK86" s="48">
        <v>2.6178400000000001E-2</v>
      </c>
      <c r="EL86" s="48">
        <v>2.6178400000000001E-2</v>
      </c>
      <c r="EM86" s="48">
        <v>8.2563999999999988E-3</v>
      </c>
      <c r="EN86" s="48">
        <v>8.2563999999999988E-3</v>
      </c>
      <c r="EO86" s="48">
        <v>8.2563999999999988E-3</v>
      </c>
      <c r="EP86" s="48">
        <v>8.2563999999999988E-3</v>
      </c>
      <c r="EQ86" s="48">
        <v>8.2563999999999988E-3</v>
      </c>
      <c r="ER86" s="48">
        <v>6.3379999999999999E-3</v>
      </c>
      <c r="ES86" s="48">
        <v>6.3379999999999999E-3</v>
      </c>
      <c r="ET86" s="48">
        <v>6.3379999999999999E-3</v>
      </c>
      <c r="EU86" s="48">
        <v>6.3379999999999999E-3</v>
      </c>
      <c r="EV86" s="48">
        <v>6.3379999999999999E-3</v>
      </c>
      <c r="EW86" s="48">
        <v>4.1780000000000002E-4</v>
      </c>
      <c r="EX86" s="48">
        <v>4.1780000000000002E-4</v>
      </c>
      <c r="EY86" s="48">
        <v>4.1780000000000002E-4</v>
      </c>
      <c r="EZ86" s="48">
        <v>4.1780000000000002E-4</v>
      </c>
      <c r="FA86" s="48">
        <v>4.1780000000000002E-4</v>
      </c>
      <c r="FB86" s="48">
        <v>1.4369999999999999E-3</v>
      </c>
    </row>
    <row r="87" spans="1:158" ht="16" x14ac:dyDescent="0.2">
      <c r="A87">
        <v>83</v>
      </c>
      <c r="B87" s="36">
        <v>487006</v>
      </c>
      <c r="C87" s="44">
        <v>3.9192108667838503E-2</v>
      </c>
      <c r="D87" s="9"/>
      <c r="E87" s="50">
        <v>6.0814000000000007E-2</v>
      </c>
      <c r="F87" s="50">
        <v>0.61891700000000005</v>
      </c>
      <c r="G87" s="9"/>
      <c r="H87" s="30">
        <v>0</v>
      </c>
      <c r="I87" s="36">
        <v>9.5081473999999999E-2</v>
      </c>
      <c r="J87" s="13"/>
      <c r="K87">
        <v>83</v>
      </c>
      <c r="L87" s="36">
        <v>2.1645799999999999</v>
      </c>
      <c r="M87" s="36">
        <v>2.1645799999999999</v>
      </c>
      <c r="N87" s="36">
        <v>2.1645799999999999</v>
      </c>
      <c r="O87" s="36">
        <v>2.0482814985666087</v>
      </c>
      <c r="P87" s="36">
        <v>2.0109208440327535</v>
      </c>
      <c r="Q87" s="36">
        <v>1.9742416478375961</v>
      </c>
      <c r="R87" s="36">
        <v>1.9382314801810381</v>
      </c>
      <c r="S87" s="36">
        <v>1.9028781379825361</v>
      </c>
      <c r="T87" s="36">
        <v>1.8681696407457344</v>
      </c>
      <c r="U87" s="36">
        <v>1.8340942264985323</v>
      </c>
      <c r="V87" s="36">
        <v>1.8006403478071988</v>
      </c>
      <c r="W87" s="36">
        <v>1.7677966678631956</v>
      </c>
      <c r="X87" s="36">
        <v>1.7355520566413709</v>
      </c>
      <c r="Y87" s="36">
        <v>1.7038955871282322</v>
      </c>
      <c r="Z87" s="36">
        <v>1.6728165316190133</v>
      </c>
      <c r="AA87" s="36">
        <v>1.6423043580822823</v>
      </c>
      <c r="AB87" s="36">
        <v>1.6123487265908614</v>
      </c>
      <c r="AC87" s="36">
        <v>1.582939485817844</v>
      </c>
      <c r="AD87" s="36">
        <v>1.5540666695965264</v>
      </c>
      <c r="AE87" s="36">
        <v>1.5257204935430859</v>
      </c>
      <c r="AF87" s="36">
        <v>1.4978913517408599</v>
      </c>
      <c r="AG87" s="36">
        <v>1.4705698134851066</v>
      </c>
      <c r="AH87" s="36">
        <v>1.4437466200871383</v>
      </c>
      <c r="AI87" s="36">
        <v>1.4174126817367487</v>
      </c>
      <c r="AJ87" s="36">
        <v>1.3915590744218704</v>
      </c>
      <c r="AK87" s="36">
        <v>1.3661770369044155</v>
      </c>
      <c r="AL87" s="36">
        <v>1.3412579677512788</v>
      </c>
      <c r="AM87" s="36">
        <v>1.3167934224194955</v>
      </c>
      <c r="AN87" s="36">
        <v>1.2927751103945639</v>
      </c>
      <c r="AO87" s="36">
        <v>1.2691948923809671</v>
      </c>
      <c r="AP87" s="36">
        <v>1.2460447775439383</v>
      </c>
      <c r="AQ87" s="36">
        <v>1.2233169208015366</v>
      </c>
      <c r="AR87" s="36">
        <v>1.2010036201661167</v>
      </c>
      <c r="AS87" s="36">
        <v>1.1790973141342866</v>
      </c>
      <c r="AT87" s="36">
        <v>1.1575905791244769</v>
      </c>
      <c r="AU87" s="36">
        <v>1.1364761269612464</v>
      </c>
      <c r="AV87" s="36">
        <v>1.1157468024054733</v>
      </c>
      <c r="AW87" s="36">
        <v>1.0953955807295976</v>
      </c>
      <c r="AX87" s="36">
        <v>1.0754155653370898</v>
      </c>
      <c r="AY87" s="36">
        <v>1.055799985425341</v>
      </c>
      <c r="AZ87" s="36">
        <v>1.0365421936911829</v>
      </c>
      <c r="BA87" s="36">
        <v>1.0176356640782558</v>
      </c>
      <c r="BB87" s="36">
        <v>1</v>
      </c>
      <c r="BC87" s="36">
        <v>1</v>
      </c>
      <c r="BD87" s="36">
        <v>1</v>
      </c>
      <c r="BE87" s="36">
        <v>1</v>
      </c>
      <c r="BF87" s="36">
        <v>1</v>
      </c>
      <c r="BG87" s="36">
        <v>1</v>
      </c>
      <c r="BH87" s="36">
        <v>1</v>
      </c>
      <c r="BI87" s="36">
        <v>1</v>
      </c>
      <c r="BJ87" s="36">
        <v>1</v>
      </c>
      <c r="BK87" s="36">
        <v>1</v>
      </c>
      <c r="BL87" s="36">
        <v>1</v>
      </c>
      <c r="BM87" s="36">
        <v>1</v>
      </c>
      <c r="BN87" s="36">
        <v>1</v>
      </c>
      <c r="BO87" s="36">
        <v>1</v>
      </c>
      <c r="BP87" s="36">
        <v>1</v>
      </c>
      <c r="BQ87" s="36">
        <v>1</v>
      </c>
      <c r="BR87" s="36">
        <v>1</v>
      </c>
      <c r="BS87" s="36">
        <v>1</v>
      </c>
      <c r="BT87" s="36">
        <v>1</v>
      </c>
      <c r="BU87" s="36">
        <v>1</v>
      </c>
      <c r="BV87" s="36">
        <v>1</v>
      </c>
      <c r="BW87" s="36">
        <v>1</v>
      </c>
      <c r="BX87" s="36">
        <v>1</v>
      </c>
      <c r="BY87" s="36">
        <v>1</v>
      </c>
      <c r="BZ87" s="36">
        <v>1</v>
      </c>
      <c r="CA87" s="36">
        <v>1</v>
      </c>
      <c r="CB87" s="36">
        <v>1</v>
      </c>
      <c r="CC87" s="36">
        <v>1</v>
      </c>
      <c r="CD87" s="36">
        <v>1</v>
      </c>
      <c r="CE87" s="36">
        <v>1</v>
      </c>
      <c r="CF87" s="34"/>
      <c r="CG87" s="34"/>
      <c r="CI87">
        <v>83</v>
      </c>
      <c r="CJ87" s="48">
        <v>7.8589999999999997E-3</v>
      </c>
      <c r="CK87" s="48">
        <v>7.8589999999999997E-3</v>
      </c>
      <c r="CL87" s="48">
        <v>7.8589999999999997E-3</v>
      </c>
      <c r="CM87" s="48">
        <v>7.8589999999999997E-3</v>
      </c>
      <c r="CN87" s="48">
        <v>7.8589999999999997E-3</v>
      </c>
      <c r="CO87" s="48">
        <v>1.02118E-2</v>
      </c>
      <c r="CP87" s="48">
        <v>1.02118E-2</v>
      </c>
      <c r="CQ87" s="48">
        <v>1.02118E-2</v>
      </c>
      <c r="CR87" s="48">
        <v>1.02118E-2</v>
      </c>
      <c r="CS87" s="48">
        <v>1.02118E-2</v>
      </c>
      <c r="CT87" s="48">
        <v>1.1115999999999999E-2</v>
      </c>
      <c r="CU87" s="48">
        <v>1.1115999999999999E-2</v>
      </c>
      <c r="CV87" s="48">
        <v>1.1115999999999999E-2</v>
      </c>
      <c r="CW87" s="48">
        <v>1.1115999999999999E-2</v>
      </c>
      <c r="CX87" s="48">
        <v>1.1115999999999999E-2</v>
      </c>
      <c r="CY87" s="48">
        <v>8.4093999999999992E-3</v>
      </c>
      <c r="CZ87" s="48">
        <v>8.4093999999999992E-3</v>
      </c>
      <c r="DA87" s="48">
        <v>8.4093999999999992E-3</v>
      </c>
      <c r="DB87" s="48">
        <v>8.4093999999999992E-3</v>
      </c>
      <c r="DC87" s="48">
        <v>8.4093999999999992E-3</v>
      </c>
      <c r="DD87" s="48">
        <v>1.7844800000000001E-2</v>
      </c>
      <c r="DE87" s="48">
        <v>1.7844800000000001E-2</v>
      </c>
      <c r="DF87" s="48">
        <v>1.7844800000000001E-2</v>
      </c>
      <c r="DG87" s="48">
        <v>1.7844800000000001E-2</v>
      </c>
      <c r="DH87" s="48">
        <v>1.7844800000000001E-2</v>
      </c>
      <c r="DI87" s="48">
        <v>1.4902200000000001E-2</v>
      </c>
      <c r="DJ87" s="48">
        <v>1.4902200000000001E-2</v>
      </c>
      <c r="DK87" s="48">
        <v>1.4902200000000001E-2</v>
      </c>
      <c r="DL87" s="48">
        <v>1.4902200000000001E-2</v>
      </c>
      <c r="DM87" s="48">
        <v>1.4902200000000001E-2</v>
      </c>
      <c r="DN87" s="48">
        <v>2.4340199999999999E-2</v>
      </c>
      <c r="DO87" s="48">
        <v>2.4340199999999999E-2</v>
      </c>
      <c r="DP87" s="48">
        <v>2.4340199999999999E-2</v>
      </c>
      <c r="DQ87" s="48">
        <v>2.4340199999999999E-2</v>
      </c>
      <c r="DR87" s="48">
        <v>2.4340199999999999E-2</v>
      </c>
      <c r="DS87" s="48">
        <v>1.5568199999999999E-2</v>
      </c>
      <c r="DT87" s="48">
        <v>1.5568199999999999E-2</v>
      </c>
      <c r="DU87" s="48">
        <v>1.5568199999999999E-2</v>
      </c>
      <c r="DV87" s="48">
        <v>1.5568199999999999E-2</v>
      </c>
      <c r="DW87" s="48">
        <v>1.5568199999999999E-2</v>
      </c>
      <c r="DX87" s="48">
        <v>2.9733799999999998E-2</v>
      </c>
      <c r="DY87" s="48">
        <v>2.9733799999999998E-2</v>
      </c>
      <c r="DZ87" s="48">
        <v>2.9733799999999998E-2</v>
      </c>
      <c r="EA87" s="48">
        <v>2.9733799999999998E-2</v>
      </c>
      <c r="EB87" s="48">
        <v>2.9733799999999998E-2</v>
      </c>
      <c r="EC87" s="48">
        <v>1.85366E-2</v>
      </c>
      <c r="ED87" s="48">
        <v>1.85366E-2</v>
      </c>
      <c r="EE87" s="48">
        <v>1.85366E-2</v>
      </c>
      <c r="EF87" s="48">
        <v>1.85366E-2</v>
      </c>
      <c r="EG87" s="48">
        <v>1.85366E-2</v>
      </c>
      <c r="EH87" s="48">
        <v>2.6178400000000001E-2</v>
      </c>
      <c r="EI87" s="48">
        <v>2.6178400000000001E-2</v>
      </c>
      <c r="EJ87" s="48">
        <v>2.6178400000000001E-2</v>
      </c>
      <c r="EK87" s="48">
        <v>2.6178400000000001E-2</v>
      </c>
      <c r="EL87" s="48">
        <v>2.6178400000000001E-2</v>
      </c>
      <c r="EM87" s="48">
        <v>8.2563999999999988E-3</v>
      </c>
      <c r="EN87" s="48">
        <v>8.2563999999999988E-3</v>
      </c>
      <c r="EO87" s="48">
        <v>8.2563999999999988E-3</v>
      </c>
      <c r="EP87" s="48">
        <v>8.2563999999999988E-3</v>
      </c>
      <c r="EQ87" s="48">
        <v>8.2563999999999988E-3</v>
      </c>
      <c r="ER87" s="48">
        <v>6.3379999999999999E-3</v>
      </c>
      <c r="ES87" s="48">
        <v>6.3379999999999999E-3</v>
      </c>
      <c r="ET87" s="48">
        <v>6.3379999999999999E-3</v>
      </c>
      <c r="EU87" s="48">
        <v>6.3379999999999999E-3</v>
      </c>
      <c r="EV87" s="48">
        <v>6.3379999999999999E-3</v>
      </c>
      <c r="EW87" s="48">
        <v>4.1780000000000002E-4</v>
      </c>
      <c r="EX87" s="48">
        <v>4.1780000000000002E-4</v>
      </c>
      <c r="EY87" s="48">
        <v>4.1780000000000002E-4</v>
      </c>
      <c r="EZ87" s="48">
        <v>4.1780000000000002E-4</v>
      </c>
      <c r="FA87" s="48">
        <v>4.1780000000000002E-4</v>
      </c>
      <c r="FB87" s="48">
        <v>1.4369999999999999E-3</v>
      </c>
    </row>
    <row r="88" spans="1:158" ht="16" x14ac:dyDescent="0.2">
      <c r="A88">
        <v>84</v>
      </c>
      <c r="B88" s="36">
        <v>421607</v>
      </c>
      <c r="C88" s="44">
        <v>3.9192108667838503E-2</v>
      </c>
      <c r="D88" s="9"/>
      <c r="E88" s="50">
        <v>6.0814000000000007E-2</v>
      </c>
      <c r="F88" s="50">
        <v>0.61891700000000005</v>
      </c>
      <c r="G88" s="9"/>
      <c r="H88" s="30">
        <v>0</v>
      </c>
      <c r="I88" s="36">
        <v>9.8841731000000002E-2</v>
      </c>
      <c r="J88" s="13"/>
      <c r="K88">
        <v>84</v>
      </c>
      <c r="L88" s="36">
        <v>2.1645799999999999</v>
      </c>
      <c r="M88" s="36">
        <v>2.1645799999999999</v>
      </c>
      <c r="N88" s="36">
        <v>2.1645799999999999</v>
      </c>
      <c r="O88" s="36">
        <v>2.0482814985666087</v>
      </c>
      <c r="P88" s="36">
        <v>2.0109208440327535</v>
      </c>
      <c r="Q88" s="36">
        <v>1.9742416478375961</v>
      </c>
      <c r="R88" s="36">
        <v>1.9382314801810381</v>
      </c>
      <c r="S88" s="36">
        <v>1.9028781379825361</v>
      </c>
      <c r="T88" s="36">
        <v>1.8681696407457344</v>
      </c>
      <c r="U88" s="36">
        <v>1.8340942264985323</v>
      </c>
      <c r="V88" s="36">
        <v>1.8006403478071988</v>
      </c>
      <c r="W88" s="36">
        <v>1.7677966678631956</v>
      </c>
      <c r="X88" s="36">
        <v>1.7355520566413709</v>
      </c>
      <c r="Y88" s="36">
        <v>1.7038955871282322</v>
      </c>
      <c r="Z88" s="36">
        <v>1.6728165316190133</v>
      </c>
      <c r="AA88" s="36">
        <v>1.6423043580822823</v>
      </c>
      <c r="AB88" s="36">
        <v>1.6123487265908614</v>
      </c>
      <c r="AC88" s="36">
        <v>1.582939485817844</v>
      </c>
      <c r="AD88" s="36">
        <v>1.5540666695965264</v>
      </c>
      <c r="AE88" s="36">
        <v>1.5257204935430859</v>
      </c>
      <c r="AF88" s="36">
        <v>1.4978913517408599</v>
      </c>
      <c r="AG88" s="36">
        <v>1.4705698134851066</v>
      </c>
      <c r="AH88" s="36">
        <v>1.4437466200871383</v>
      </c>
      <c r="AI88" s="36">
        <v>1.4174126817367487</v>
      </c>
      <c r="AJ88" s="36">
        <v>1.3915590744218704</v>
      </c>
      <c r="AK88" s="36">
        <v>1.3661770369044155</v>
      </c>
      <c r="AL88" s="36">
        <v>1.3412579677512788</v>
      </c>
      <c r="AM88" s="36">
        <v>1.3167934224194955</v>
      </c>
      <c r="AN88" s="36">
        <v>1.2927751103945639</v>
      </c>
      <c r="AO88" s="36">
        <v>1.2691948923809671</v>
      </c>
      <c r="AP88" s="36">
        <v>1.2460447775439383</v>
      </c>
      <c r="AQ88" s="36">
        <v>1.2233169208015366</v>
      </c>
      <c r="AR88" s="36">
        <v>1.2010036201661167</v>
      </c>
      <c r="AS88" s="36">
        <v>1.1790973141342866</v>
      </c>
      <c r="AT88" s="36">
        <v>1.1575905791244769</v>
      </c>
      <c r="AU88" s="36">
        <v>1.1364761269612464</v>
      </c>
      <c r="AV88" s="36">
        <v>1.1157468024054733</v>
      </c>
      <c r="AW88" s="36">
        <v>1.0953955807295976</v>
      </c>
      <c r="AX88" s="36">
        <v>1.0754155653370898</v>
      </c>
      <c r="AY88" s="36">
        <v>1.055799985425341</v>
      </c>
      <c r="AZ88" s="36">
        <v>1.0365421936911829</v>
      </c>
      <c r="BA88" s="36">
        <v>1.0176356640782558</v>
      </c>
      <c r="BB88" s="36">
        <v>1</v>
      </c>
      <c r="BC88" s="36">
        <v>1</v>
      </c>
      <c r="BD88" s="36">
        <v>1</v>
      </c>
      <c r="BE88" s="36">
        <v>1</v>
      </c>
      <c r="BF88" s="36">
        <v>1</v>
      </c>
      <c r="BG88" s="36">
        <v>1</v>
      </c>
      <c r="BH88" s="36">
        <v>1</v>
      </c>
      <c r="BI88" s="36">
        <v>1</v>
      </c>
      <c r="BJ88" s="36">
        <v>1</v>
      </c>
      <c r="BK88" s="36">
        <v>1</v>
      </c>
      <c r="BL88" s="36">
        <v>1</v>
      </c>
      <c r="BM88" s="36">
        <v>1</v>
      </c>
      <c r="BN88" s="36">
        <v>1</v>
      </c>
      <c r="BO88" s="36">
        <v>1</v>
      </c>
      <c r="BP88" s="36">
        <v>1</v>
      </c>
      <c r="BQ88" s="36">
        <v>1</v>
      </c>
      <c r="BR88" s="36">
        <v>1</v>
      </c>
      <c r="BS88" s="36">
        <v>1</v>
      </c>
      <c r="BT88" s="36">
        <v>1</v>
      </c>
      <c r="BU88" s="36">
        <v>1</v>
      </c>
      <c r="BV88" s="36">
        <v>1</v>
      </c>
      <c r="BW88" s="36">
        <v>1</v>
      </c>
      <c r="BX88" s="36">
        <v>1</v>
      </c>
      <c r="BY88" s="36">
        <v>1</v>
      </c>
      <c r="BZ88" s="36">
        <v>1</v>
      </c>
      <c r="CA88" s="36">
        <v>1</v>
      </c>
      <c r="CB88" s="36">
        <v>1</v>
      </c>
      <c r="CC88" s="36">
        <v>1</v>
      </c>
      <c r="CD88" s="36">
        <v>1</v>
      </c>
      <c r="CE88" s="36">
        <v>1</v>
      </c>
      <c r="CF88" s="34"/>
      <c r="CG88" s="34"/>
      <c r="CI88">
        <v>84</v>
      </c>
      <c r="CJ88" s="48">
        <v>7.8589999999999997E-3</v>
      </c>
      <c r="CK88" s="48">
        <v>7.8589999999999997E-3</v>
      </c>
      <c r="CL88" s="48">
        <v>7.8589999999999997E-3</v>
      </c>
      <c r="CM88" s="48">
        <v>7.8589999999999997E-3</v>
      </c>
      <c r="CN88" s="48">
        <v>7.8589999999999997E-3</v>
      </c>
      <c r="CO88" s="48">
        <v>1.02118E-2</v>
      </c>
      <c r="CP88" s="48">
        <v>1.02118E-2</v>
      </c>
      <c r="CQ88" s="48">
        <v>1.02118E-2</v>
      </c>
      <c r="CR88" s="48">
        <v>1.02118E-2</v>
      </c>
      <c r="CS88" s="48">
        <v>1.02118E-2</v>
      </c>
      <c r="CT88" s="48">
        <v>1.1115999999999999E-2</v>
      </c>
      <c r="CU88" s="48">
        <v>1.1115999999999999E-2</v>
      </c>
      <c r="CV88" s="48">
        <v>1.1115999999999999E-2</v>
      </c>
      <c r="CW88" s="48">
        <v>1.1115999999999999E-2</v>
      </c>
      <c r="CX88" s="48">
        <v>1.1115999999999999E-2</v>
      </c>
      <c r="CY88" s="48">
        <v>8.4093999999999992E-3</v>
      </c>
      <c r="CZ88" s="48">
        <v>8.4093999999999992E-3</v>
      </c>
      <c r="DA88" s="48">
        <v>8.4093999999999992E-3</v>
      </c>
      <c r="DB88" s="48">
        <v>8.4093999999999992E-3</v>
      </c>
      <c r="DC88" s="48">
        <v>8.4093999999999992E-3</v>
      </c>
      <c r="DD88" s="48">
        <v>1.7844800000000001E-2</v>
      </c>
      <c r="DE88" s="48">
        <v>1.7844800000000001E-2</v>
      </c>
      <c r="DF88" s="48">
        <v>1.7844800000000001E-2</v>
      </c>
      <c r="DG88" s="48">
        <v>1.7844800000000001E-2</v>
      </c>
      <c r="DH88" s="48">
        <v>1.7844800000000001E-2</v>
      </c>
      <c r="DI88" s="48">
        <v>1.4902200000000001E-2</v>
      </c>
      <c r="DJ88" s="48">
        <v>1.4902200000000001E-2</v>
      </c>
      <c r="DK88" s="48">
        <v>1.4902200000000001E-2</v>
      </c>
      <c r="DL88" s="48">
        <v>1.4902200000000001E-2</v>
      </c>
      <c r="DM88" s="48">
        <v>1.4902200000000001E-2</v>
      </c>
      <c r="DN88" s="48">
        <v>2.4340199999999999E-2</v>
      </c>
      <c r="DO88" s="48">
        <v>2.4340199999999999E-2</v>
      </c>
      <c r="DP88" s="48">
        <v>2.4340199999999999E-2</v>
      </c>
      <c r="DQ88" s="48">
        <v>2.4340199999999999E-2</v>
      </c>
      <c r="DR88" s="48">
        <v>2.4340199999999999E-2</v>
      </c>
      <c r="DS88" s="48">
        <v>1.5568199999999999E-2</v>
      </c>
      <c r="DT88" s="48">
        <v>1.5568199999999999E-2</v>
      </c>
      <c r="DU88" s="48">
        <v>1.5568199999999999E-2</v>
      </c>
      <c r="DV88" s="48">
        <v>1.5568199999999999E-2</v>
      </c>
      <c r="DW88" s="48">
        <v>1.5568199999999999E-2</v>
      </c>
      <c r="DX88" s="48">
        <v>2.9733799999999998E-2</v>
      </c>
      <c r="DY88" s="48">
        <v>2.9733799999999998E-2</v>
      </c>
      <c r="DZ88" s="48">
        <v>2.9733799999999998E-2</v>
      </c>
      <c r="EA88" s="48">
        <v>2.9733799999999998E-2</v>
      </c>
      <c r="EB88" s="48">
        <v>2.9733799999999998E-2</v>
      </c>
      <c r="EC88" s="48">
        <v>1.85366E-2</v>
      </c>
      <c r="ED88" s="48">
        <v>1.85366E-2</v>
      </c>
      <c r="EE88" s="48">
        <v>1.85366E-2</v>
      </c>
      <c r="EF88" s="48">
        <v>1.85366E-2</v>
      </c>
      <c r="EG88" s="48">
        <v>1.85366E-2</v>
      </c>
      <c r="EH88" s="48">
        <v>2.6178400000000001E-2</v>
      </c>
      <c r="EI88" s="48">
        <v>2.6178400000000001E-2</v>
      </c>
      <c r="EJ88" s="48">
        <v>2.6178400000000001E-2</v>
      </c>
      <c r="EK88" s="48">
        <v>2.6178400000000001E-2</v>
      </c>
      <c r="EL88" s="48">
        <v>2.6178400000000001E-2</v>
      </c>
      <c r="EM88" s="48">
        <v>8.2563999999999988E-3</v>
      </c>
      <c r="EN88" s="48">
        <v>8.2563999999999988E-3</v>
      </c>
      <c r="EO88" s="48">
        <v>8.2563999999999988E-3</v>
      </c>
      <c r="EP88" s="48">
        <v>8.2563999999999988E-3</v>
      </c>
      <c r="EQ88" s="48">
        <v>8.2563999999999988E-3</v>
      </c>
      <c r="ER88" s="48">
        <v>6.3379999999999999E-3</v>
      </c>
      <c r="ES88" s="48">
        <v>6.3379999999999999E-3</v>
      </c>
      <c r="ET88" s="48">
        <v>6.3379999999999999E-3</v>
      </c>
      <c r="EU88" s="48">
        <v>6.3379999999999999E-3</v>
      </c>
      <c r="EV88" s="48">
        <v>6.3379999999999999E-3</v>
      </c>
      <c r="EW88" s="48">
        <v>4.1780000000000002E-4</v>
      </c>
      <c r="EX88" s="48">
        <v>4.1780000000000002E-4</v>
      </c>
      <c r="EY88" s="48">
        <v>4.1780000000000002E-4</v>
      </c>
      <c r="EZ88" s="48">
        <v>4.1780000000000002E-4</v>
      </c>
      <c r="FA88" s="48">
        <v>4.1780000000000002E-4</v>
      </c>
      <c r="FB88" s="48">
        <v>1.4369999999999999E-3</v>
      </c>
    </row>
    <row r="89" spans="1:158" ht="16" x14ac:dyDescent="0.2">
      <c r="A89">
        <v>85</v>
      </c>
      <c r="B89" s="36">
        <v>376673</v>
      </c>
      <c r="C89" s="44">
        <v>0.129038147825912</v>
      </c>
      <c r="D89" s="9"/>
      <c r="E89" s="50">
        <v>1.0295E-2</v>
      </c>
      <c r="F89" s="50">
        <v>0.61348899999999995</v>
      </c>
      <c r="G89" s="9"/>
      <c r="H89" s="30">
        <v>0</v>
      </c>
      <c r="I89" s="36">
        <v>9.8841731000000002E-2</v>
      </c>
      <c r="J89" s="13"/>
      <c r="K89">
        <v>85</v>
      </c>
      <c r="L89" s="36">
        <v>1.4866999999999999</v>
      </c>
      <c r="M89" s="36">
        <v>1.4866999999999999</v>
      </c>
      <c r="N89" s="36">
        <v>1.4866999999999999</v>
      </c>
      <c r="O89" s="36">
        <v>1.4580734803154514</v>
      </c>
      <c r="P89" s="36">
        <v>1.4486543256326134</v>
      </c>
      <c r="Q89" s="36">
        <v>1.4392960186890269</v>
      </c>
      <c r="R89" s="36">
        <v>1.4299981664082957</v>
      </c>
      <c r="S89" s="36">
        <v>1.420760378253298</v>
      </c>
      <c r="T89" s="36">
        <v>1.4115822662097817</v>
      </c>
      <c r="U89" s="36">
        <v>1.4024634447700666</v>
      </c>
      <c r="V89" s="36">
        <v>1.393403530916852</v>
      </c>
      <c r="W89" s="36">
        <v>1.384402144107129</v>
      </c>
      <c r="X89" s="36">
        <v>1.3754589062561968</v>
      </c>
      <c r="Y89" s="36">
        <v>1.3665734417217819</v>
      </c>
      <c r="Z89" s="36">
        <v>1.3577453772882591</v>
      </c>
      <c r="AA89" s="36">
        <v>1.348974342150977</v>
      </c>
      <c r="AB89" s="36">
        <v>1.3402599679006815</v>
      </c>
      <c r="AC89" s="36">
        <v>1.3316018885080432</v>
      </c>
      <c r="AD89" s="36">
        <v>1.3229997403082812</v>
      </c>
      <c r="AE89" s="36">
        <v>1.3144531619858897</v>
      </c>
      <c r="AF89" s="36">
        <v>1.3059617945594608</v>
      </c>
      <c r="AG89" s="36">
        <v>1.2975252813666067</v>
      </c>
      <c r="AH89" s="36">
        <v>1.2891432680489783</v>
      </c>
      <c r="AI89" s="36">
        <v>1.2808154025373819</v>
      </c>
      <c r="AJ89" s="36">
        <v>1.2725413350369905</v>
      </c>
      <c r="AK89" s="36">
        <v>1.2643207180126514</v>
      </c>
      <c r="AL89" s="36">
        <v>1.2561532061742897</v>
      </c>
      <c r="AM89" s="36">
        <v>1.2480384564624036</v>
      </c>
      <c r="AN89" s="36">
        <v>1.2399761280336565</v>
      </c>
      <c r="AO89" s="36">
        <v>1.2319658822465591</v>
      </c>
      <c r="AP89" s="36">
        <v>1.2240073826472462</v>
      </c>
      <c r="AQ89" s="36">
        <v>1.216100294955345</v>
      </c>
      <c r="AR89" s="36">
        <v>1.2082442870499335</v>
      </c>
      <c r="AS89" s="36">
        <v>1.2004390289555908</v>
      </c>
      <c r="AT89" s="36">
        <v>1.1926841928285377</v>
      </c>
      <c r="AU89" s="36">
        <v>1.1849794529428654</v>
      </c>
      <c r="AV89" s="36">
        <v>1.1773244856768545</v>
      </c>
      <c r="AW89" s="36">
        <v>1.1697189694993819</v>
      </c>
      <c r="AX89" s="36">
        <v>1.1621625849564159</v>
      </c>
      <c r="AY89" s="36">
        <v>1.1546550146575973</v>
      </c>
      <c r="AZ89" s="36">
        <v>1.1471959432629093</v>
      </c>
      <c r="BA89" s="36">
        <v>1.1397850574694308</v>
      </c>
      <c r="BB89" s="36">
        <v>1.1324220459981784</v>
      </c>
      <c r="BC89" s="36">
        <v>1.1251065995810301</v>
      </c>
      <c r="BD89" s="36">
        <v>1.1178384109477366</v>
      </c>
      <c r="BE89" s="36">
        <v>1.1106171748130143</v>
      </c>
      <c r="BF89" s="36">
        <v>1.1034425878637222</v>
      </c>
      <c r="BG89" s="36">
        <v>1.0963143487461224</v>
      </c>
      <c r="BH89" s="36">
        <v>1.0892321580532225</v>
      </c>
      <c r="BI89" s="36">
        <v>1.0821957183121989</v>
      </c>
      <c r="BJ89" s="36">
        <v>1.0752047339719017</v>
      </c>
      <c r="BK89" s="36">
        <v>1.0682589113904433</v>
      </c>
      <c r="BL89" s="36">
        <v>1.061357958822861</v>
      </c>
      <c r="BM89" s="36">
        <v>1.0545015864088654</v>
      </c>
      <c r="BN89" s="36">
        <v>1.0476895061606639</v>
      </c>
      <c r="BO89" s="36">
        <v>1.0409214319508662</v>
      </c>
      <c r="BP89" s="36">
        <v>1.0341970795004636</v>
      </c>
      <c r="BQ89" s="36">
        <v>1.0275161663668906</v>
      </c>
      <c r="BR89" s="36">
        <v>1.0208784119321603</v>
      </c>
      <c r="BS89" s="36">
        <v>1.0142835373910786</v>
      </c>
      <c r="BT89" s="36">
        <v>1.0077312657395321</v>
      </c>
      <c r="BU89" s="36">
        <v>1.0012213217628549</v>
      </c>
      <c r="BV89" s="36">
        <v>1</v>
      </c>
      <c r="BW89" s="36">
        <v>1</v>
      </c>
      <c r="BX89" s="36">
        <v>1</v>
      </c>
      <c r="BY89" s="36">
        <v>1</v>
      </c>
      <c r="BZ89" s="36">
        <v>1</v>
      </c>
      <c r="CA89" s="36">
        <v>1</v>
      </c>
      <c r="CB89" s="36">
        <v>1</v>
      </c>
      <c r="CC89" s="36">
        <v>1</v>
      </c>
      <c r="CD89" s="36">
        <v>1</v>
      </c>
      <c r="CE89" s="36">
        <v>1</v>
      </c>
      <c r="CF89" s="34"/>
      <c r="CG89" s="34"/>
      <c r="CI89">
        <v>85</v>
      </c>
      <c r="CJ89" s="48">
        <v>3.7583999999999998E-3</v>
      </c>
      <c r="CK89" s="48">
        <v>3.7583999999999998E-3</v>
      </c>
      <c r="CL89" s="48">
        <v>3.7583999999999998E-3</v>
      </c>
      <c r="CM89" s="48">
        <v>3.7583999999999998E-3</v>
      </c>
      <c r="CN89" s="48">
        <v>3.7583999999999998E-3</v>
      </c>
      <c r="CO89" s="48">
        <v>3.6387999999999998E-3</v>
      </c>
      <c r="CP89" s="48">
        <v>3.6387999999999998E-3</v>
      </c>
      <c r="CQ89" s="48">
        <v>3.6387999999999998E-3</v>
      </c>
      <c r="CR89" s="48">
        <v>3.6387999999999998E-3</v>
      </c>
      <c r="CS89" s="48">
        <v>3.6387999999999998E-3</v>
      </c>
      <c r="CT89" s="48">
        <v>1.227E-3</v>
      </c>
      <c r="CU89" s="48">
        <v>1.227E-3</v>
      </c>
      <c r="CV89" s="48">
        <v>1.227E-3</v>
      </c>
      <c r="CW89" s="48">
        <v>1.227E-3</v>
      </c>
      <c r="CX89" s="48">
        <v>1.227E-3</v>
      </c>
      <c r="CY89" s="48">
        <v>3.1030000000000003E-3</v>
      </c>
      <c r="CZ89" s="48">
        <v>3.1030000000000003E-3</v>
      </c>
      <c r="DA89" s="48">
        <v>3.1030000000000003E-3</v>
      </c>
      <c r="DB89" s="48">
        <v>3.1030000000000003E-3</v>
      </c>
      <c r="DC89" s="48">
        <v>3.1030000000000003E-3</v>
      </c>
      <c r="DD89" s="48">
        <v>8.8621999999999989E-3</v>
      </c>
      <c r="DE89" s="48">
        <v>8.8621999999999989E-3</v>
      </c>
      <c r="DF89" s="48">
        <v>8.8621999999999989E-3</v>
      </c>
      <c r="DG89" s="48">
        <v>8.8621999999999989E-3</v>
      </c>
      <c r="DH89" s="48">
        <v>8.8621999999999989E-3</v>
      </c>
      <c r="DI89" s="48">
        <v>7.9291999999999991E-3</v>
      </c>
      <c r="DJ89" s="48">
        <v>7.9291999999999991E-3</v>
      </c>
      <c r="DK89" s="48">
        <v>7.9291999999999991E-3</v>
      </c>
      <c r="DL89" s="48">
        <v>7.9291999999999991E-3</v>
      </c>
      <c r="DM89" s="48">
        <v>7.9291999999999991E-3</v>
      </c>
      <c r="DN89" s="48">
        <v>2.18128E-2</v>
      </c>
      <c r="DO89" s="48">
        <v>2.18128E-2</v>
      </c>
      <c r="DP89" s="48">
        <v>2.18128E-2</v>
      </c>
      <c r="DQ89" s="48">
        <v>2.18128E-2</v>
      </c>
      <c r="DR89" s="48">
        <v>2.18128E-2</v>
      </c>
      <c r="DS89" s="48">
        <v>1.48542E-2</v>
      </c>
      <c r="DT89" s="48">
        <v>1.48542E-2</v>
      </c>
      <c r="DU89" s="48">
        <v>1.48542E-2</v>
      </c>
      <c r="DV89" s="48">
        <v>1.48542E-2</v>
      </c>
      <c r="DW89" s="48">
        <v>1.48542E-2</v>
      </c>
      <c r="DX89" s="48">
        <v>4.13602E-2</v>
      </c>
      <c r="DY89" s="48">
        <v>4.13602E-2</v>
      </c>
      <c r="DZ89" s="48">
        <v>4.13602E-2</v>
      </c>
      <c r="EA89" s="48">
        <v>4.13602E-2</v>
      </c>
      <c r="EB89" s="48">
        <v>4.13602E-2</v>
      </c>
      <c r="EC89" s="48">
        <v>6.6870000000000002E-3</v>
      </c>
      <c r="ED89" s="48">
        <v>6.6870000000000002E-3</v>
      </c>
      <c r="EE89" s="48">
        <v>6.6870000000000002E-3</v>
      </c>
      <c r="EF89" s="48">
        <v>6.6870000000000002E-3</v>
      </c>
      <c r="EG89" s="48">
        <v>6.6870000000000002E-3</v>
      </c>
      <c r="EH89" s="48">
        <v>3.8118200000000005E-2</v>
      </c>
      <c r="EI89" s="48">
        <v>3.8118200000000005E-2</v>
      </c>
      <c r="EJ89" s="48">
        <v>3.8118200000000005E-2</v>
      </c>
      <c r="EK89" s="48">
        <v>3.8118200000000005E-2</v>
      </c>
      <c r="EL89" s="48">
        <v>3.8118200000000005E-2</v>
      </c>
      <c r="EM89" s="48">
        <v>1.5278999999999999E-2</v>
      </c>
      <c r="EN89" s="48">
        <v>1.5278999999999999E-2</v>
      </c>
      <c r="EO89" s="48">
        <v>1.5278999999999999E-2</v>
      </c>
      <c r="EP89" s="48">
        <v>1.5278999999999999E-2</v>
      </c>
      <c r="EQ89" s="48">
        <v>1.5278999999999999E-2</v>
      </c>
      <c r="ER89" s="48">
        <v>1.9879600000000001E-2</v>
      </c>
      <c r="ES89" s="48">
        <v>1.9879600000000001E-2</v>
      </c>
      <c r="ET89" s="48">
        <v>1.9879600000000001E-2</v>
      </c>
      <c r="EU89" s="48">
        <v>1.9879600000000001E-2</v>
      </c>
      <c r="EV89" s="48">
        <v>1.9879600000000001E-2</v>
      </c>
      <c r="EW89" s="48">
        <v>6.6974000000000001E-3</v>
      </c>
      <c r="EX89" s="48">
        <v>6.6974000000000001E-3</v>
      </c>
      <c r="EY89" s="48">
        <v>6.6974000000000001E-3</v>
      </c>
      <c r="EZ89" s="48">
        <v>6.6974000000000001E-3</v>
      </c>
      <c r="FA89" s="48">
        <v>6.6974000000000001E-3</v>
      </c>
      <c r="FB89" s="48">
        <v>3.3964000000000001E-2</v>
      </c>
    </row>
    <row r="90" spans="1:158" ht="16" x14ac:dyDescent="0.2">
      <c r="A90">
        <v>86</v>
      </c>
      <c r="B90" s="36">
        <v>318574</v>
      </c>
      <c r="C90" s="44">
        <v>0.129038147825912</v>
      </c>
      <c r="D90" s="9"/>
      <c r="E90" s="50">
        <v>1.0295E-2</v>
      </c>
      <c r="F90" s="50">
        <v>0.61348899999999995</v>
      </c>
      <c r="G90" s="9"/>
      <c r="H90" s="30">
        <v>0</v>
      </c>
      <c r="I90" s="36">
        <v>9.8841731000000002E-2</v>
      </c>
      <c r="J90" s="13"/>
      <c r="K90">
        <v>86</v>
      </c>
      <c r="L90" s="36">
        <v>1.4866999999999999</v>
      </c>
      <c r="M90" s="36">
        <v>1.4866999999999999</v>
      </c>
      <c r="N90" s="36">
        <v>1.4866999999999999</v>
      </c>
      <c r="O90" s="36">
        <v>1.4580734803154514</v>
      </c>
      <c r="P90" s="36">
        <v>1.4486543256326134</v>
      </c>
      <c r="Q90" s="36">
        <v>1.4392960186890269</v>
      </c>
      <c r="R90" s="36">
        <v>1.4299981664082957</v>
      </c>
      <c r="S90" s="36">
        <v>1.420760378253298</v>
      </c>
      <c r="T90" s="36">
        <v>1.4115822662097817</v>
      </c>
      <c r="U90" s="36">
        <v>1.4024634447700666</v>
      </c>
      <c r="V90" s="36">
        <v>1.393403530916852</v>
      </c>
      <c r="W90" s="36">
        <v>1.384402144107129</v>
      </c>
      <c r="X90" s="36">
        <v>1.3754589062561968</v>
      </c>
      <c r="Y90" s="36">
        <v>1.3665734417217819</v>
      </c>
      <c r="Z90" s="36">
        <v>1.3577453772882591</v>
      </c>
      <c r="AA90" s="36">
        <v>1.348974342150977</v>
      </c>
      <c r="AB90" s="36">
        <v>1.3402599679006815</v>
      </c>
      <c r="AC90" s="36">
        <v>1.3316018885080432</v>
      </c>
      <c r="AD90" s="36">
        <v>1.3229997403082812</v>
      </c>
      <c r="AE90" s="36">
        <v>1.3144531619858897</v>
      </c>
      <c r="AF90" s="36">
        <v>1.3059617945594608</v>
      </c>
      <c r="AG90" s="36">
        <v>1.2975252813666067</v>
      </c>
      <c r="AH90" s="36">
        <v>1.2891432680489783</v>
      </c>
      <c r="AI90" s="36">
        <v>1.2808154025373819</v>
      </c>
      <c r="AJ90" s="36">
        <v>1.2725413350369905</v>
      </c>
      <c r="AK90" s="36">
        <v>1.2643207180126514</v>
      </c>
      <c r="AL90" s="36">
        <v>1.2561532061742897</v>
      </c>
      <c r="AM90" s="36">
        <v>1.2480384564624036</v>
      </c>
      <c r="AN90" s="36">
        <v>1.2399761280336565</v>
      </c>
      <c r="AO90" s="36">
        <v>1.2319658822465591</v>
      </c>
      <c r="AP90" s="36">
        <v>1.2240073826472462</v>
      </c>
      <c r="AQ90" s="36">
        <v>1.216100294955345</v>
      </c>
      <c r="AR90" s="36">
        <v>1.2082442870499335</v>
      </c>
      <c r="AS90" s="36">
        <v>1.2004390289555908</v>
      </c>
      <c r="AT90" s="36">
        <v>1.1926841928285377</v>
      </c>
      <c r="AU90" s="36">
        <v>1.1849794529428654</v>
      </c>
      <c r="AV90" s="36">
        <v>1.1773244856768545</v>
      </c>
      <c r="AW90" s="36">
        <v>1.1697189694993819</v>
      </c>
      <c r="AX90" s="36">
        <v>1.1621625849564159</v>
      </c>
      <c r="AY90" s="36">
        <v>1.1546550146575973</v>
      </c>
      <c r="AZ90" s="36">
        <v>1.1471959432629093</v>
      </c>
      <c r="BA90" s="36">
        <v>1.1397850574694308</v>
      </c>
      <c r="BB90" s="36">
        <v>1.1324220459981784</v>
      </c>
      <c r="BC90" s="36">
        <v>1.1251065995810301</v>
      </c>
      <c r="BD90" s="36">
        <v>1.1178384109477366</v>
      </c>
      <c r="BE90" s="36">
        <v>1.1106171748130143</v>
      </c>
      <c r="BF90" s="36">
        <v>1.1034425878637222</v>
      </c>
      <c r="BG90" s="36">
        <v>1.0963143487461224</v>
      </c>
      <c r="BH90" s="36">
        <v>1.0892321580532225</v>
      </c>
      <c r="BI90" s="36">
        <v>1.0821957183121989</v>
      </c>
      <c r="BJ90" s="36">
        <v>1.0752047339719017</v>
      </c>
      <c r="BK90" s="36">
        <v>1.0682589113904433</v>
      </c>
      <c r="BL90" s="36">
        <v>1.061357958822861</v>
      </c>
      <c r="BM90" s="36">
        <v>1.0545015864088654</v>
      </c>
      <c r="BN90" s="36">
        <v>1.0476895061606639</v>
      </c>
      <c r="BO90" s="36">
        <v>1.0409214319508662</v>
      </c>
      <c r="BP90" s="36">
        <v>1.0341970795004636</v>
      </c>
      <c r="BQ90" s="36">
        <v>1.0275161663668906</v>
      </c>
      <c r="BR90" s="36">
        <v>1.0208784119321603</v>
      </c>
      <c r="BS90" s="36">
        <v>1.0142835373910786</v>
      </c>
      <c r="BT90" s="36">
        <v>1.0077312657395321</v>
      </c>
      <c r="BU90" s="36">
        <v>1.0012213217628549</v>
      </c>
      <c r="BV90" s="36">
        <v>1</v>
      </c>
      <c r="BW90" s="36">
        <v>1</v>
      </c>
      <c r="BX90" s="36">
        <v>1</v>
      </c>
      <c r="BY90" s="36">
        <v>1</v>
      </c>
      <c r="BZ90" s="36">
        <v>1</v>
      </c>
      <c r="CA90" s="36">
        <v>1</v>
      </c>
      <c r="CB90" s="36">
        <v>1</v>
      </c>
      <c r="CC90" s="36">
        <v>1</v>
      </c>
      <c r="CD90" s="36">
        <v>1</v>
      </c>
      <c r="CE90" s="36">
        <v>1</v>
      </c>
      <c r="CF90" s="34"/>
      <c r="CG90" s="34"/>
      <c r="CI90">
        <v>86</v>
      </c>
      <c r="CJ90" s="48">
        <v>3.7583999999999998E-3</v>
      </c>
      <c r="CK90" s="48">
        <v>3.7583999999999998E-3</v>
      </c>
      <c r="CL90" s="48">
        <v>3.7583999999999998E-3</v>
      </c>
      <c r="CM90" s="48">
        <v>3.7583999999999998E-3</v>
      </c>
      <c r="CN90" s="48">
        <v>3.7583999999999998E-3</v>
      </c>
      <c r="CO90" s="48">
        <v>3.6387999999999998E-3</v>
      </c>
      <c r="CP90" s="48">
        <v>3.6387999999999998E-3</v>
      </c>
      <c r="CQ90" s="48">
        <v>3.6387999999999998E-3</v>
      </c>
      <c r="CR90" s="48">
        <v>3.6387999999999998E-3</v>
      </c>
      <c r="CS90" s="48">
        <v>3.6387999999999998E-3</v>
      </c>
      <c r="CT90" s="48">
        <v>1.227E-3</v>
      </c>
      <c r="CU90" s="48">
        <v>1.227E-3</v>
      </c>
      <c r="CV90" s="48">
        <v>1.227E-3</v>
      </c>
      <c r="CW90" s="48">
        <v>1.227E-3</v>
      </c>
      <c r="CX90" s="48">
        <v>1.227E-3</v>
      </c>
      <c r="CY90" s="48">
        <v>3.1030000000000003E-3</v>
      </c>
      <c r="CZ90" s="48">
        <v>3.1030000000000003E-3</v>
      </c>
      <c r="DA90" s="48">
        <v>3.1030000000000003E-3</v>
      </c>
      <c r="DB90" s="48">
        <v>3.1030000000000003E-3</v>
      </c>
      <c r="DC90" s="48">
        <v>3.1030000000000003E-3</v>
      </c>
      <c r="DD90" s="48">
        <v>8.8621999999999989E-3</v>
      </c>
      <c r="DE90" s="48">
        <v>8.8621999999999989E-3</v>
      </c>
      <c r="DF90" s="48">
        <v>8.8621999999999989E-3</v>
      </c>
      <c r="DG90" s="48">
        <v>8.8621999999999989E-3</v>
      </c>
      <c r="DH90" s="48">
        <v>8.8621999999999989E-3</v>
      </c>
      <c r="DI90" s="48">
        <v>7.9291999999999991E-3</v>
      </c>
      <c r="DJ90" s="48">
        <v>7.9291999999999991E-3</v>
      </c>
      <c r="DK90" s="48">
        <v>7.9291999999999991E-3</v>
      </c>
      <c r="DL90" s="48">
        <v>7.9291999999999991E-3</v>
      </c>
      <c r="DM90" s="48">
        <v>7.9291999999999991E-3</v>
      </c>
      <c r="DN90" s="48">
        <v>2.18128E-2</v>
      </c>
      <c r="DO90" s="48">
        <v>2.18128E-2</v>
      </c>
      <c r="DP90" s="48">
        <v>2.18128E-2</v>
      </c>
      <c r="DQ90" s="48">
        <v>2.18128E-2</v>
      </c>
      <c r="DR90" s="48">
        <v>2.18128E-2</v>
      </c>
      <c r="DS90" s="48">
        <v>1.48542E-2</v>
      </c>
      <c r="DT90" s="48">
        <v>1.48542E-2</v>
      </c>
      <c r="DU90" s="48">
        <v>1.48542E-2</v>
      </c>
      <c r="DV90" s="48">
        <v>1.48542E-2</v>
      </c>
      <c r="DW90" s="48">
        <v>1.48542E-2</v>
      </c>
      <c r="DX90" s="48">
        <v>4.13602E-2</v>
      </c>
      <c r="DY90" s="48">
        <v>4.13602E-2</v>
      </c>
      <c r="DZ90" s="48">
        <v>4.13602E-2</v>
      </c>
      <c r="EA90" s="48">
        <v>4.13602E-2</v>
      </c>
      <c r="EB90" s="48">
        <v>4.13602E-2</v>
      </c>
      <c r="EC90" s="48">
        <v>6.6870000000000002E-3</v>
      </c>
      <c r="ED90" s="48">
        <v>6.6870000000000002E-3</v>
      </c>
      <c r="EE90" s="48">
        <v>6.6870000000000002E-3</v>
      </c>
      <c r="EF90" s="48">
        <v>6.6870000000000002E-3</v>
      </c>
      <c r="EG90" s="48">
        <v>6.6870000000000002E-3</v>
      </c>
      <c r="EH90" s="48">
        <v>3.8118200000000005E-2</v>
      </c>
      <c r="EI90" s="48">
        <v>3.8118200000000005E-2</v>
      </c>
      <c r="EJ90" s="48">
        <v>3.8118200000000005E-2</v>
      </c>
      <c r="EK90" s="48">
        <v>3.8118200000000005E-2</v>
      </c>
      <c r="EL90" s="48">
        <v>3.8118200000000005E-2</v>
      </c>
      <c r="EM90" s="48">
        <v>1.5278999999999999E-2</v>
      </c>
      <c r="EN90" s="48">
        <v>1.5278999999999999E-2</v>
      </c>
      <c r="EO90" s="48">
        <v>1.5278999999999999E-2</v>
      </c>
      <c r="EP90" s="48">
        <v>1.5278999999999999E-2</v>
      </c>
      <c r="EQ90" s="48">
        <v>1.5278999999999999E-2</v>
      </c>
      <c r="ER90" s="48">
        <v>1.9879600000000001E-2</v>
      </c>
      <c r="ES90" s="48">
        <v>1.9879600000000001E-2</v>
      </c>
      <c r="ET90" s="48">
        <v>1.9879600000000001E-2</v>
      </c>
      <c r="EU90" s="48">
        <v>1.9879600000000001E-2</v>
      </c>
      <c r="EV90" s="48">
        <v>1.9879600000000001E-2</v>
      </c>
      <c r="EW90" s="48">
        <v>6.6974000000000001E-3</v>
      </c>
      <c r="EX90" s="48">
        <v>6.6974000000000001E-3</v>
      </c>
      <c r="EY90" s="48">
        <v>6.6974000000000001E-3</v>
      </c>
      <c r="EZ90" s="48">
        <v>6.6974000000000001E-3</v>
      </c>
      <c r="FA90" s="48">
        <v>6.6974000000000001E-3</v>
      </c>
      <c r="FB90" s="48">
        <v>3.3964000000000001E-2</v>
      </c>
    </row>
    <row r="91" spans="1:158" ht="16" x14ac:dyDescent="0.2">
      <c r="A91">
        <v>87</v>
      </c>
      <c r="B91" s="36">
        <v>271861</v>
      </c>
      <c r="C91" s="44">
        <v>0.129038147825912</v>
      </c>
      <c r="D91" s="9"/>
      <c r="E91" s="50">
        <v>1.0295E-2</v>
      </c>
      <c r="F91" s="50">
        <v>0.61348899999999995</v>
      </c>
      <c r="G91" s="9"/>
      <c r="H91" s="30">
        <v>0</v>
      </c>
      <c r="I91" s="36">
        <v>9.8841731000000002E-2</v>
      </c>
      <c r="J91" s="13"/>
      <c r="K91">
        <v>87</v>
      </c>
      <c r="L91" s="36">
        <v>1.4866999999999999</v>
      </c>
      <c r="M91" s="36">
        <v>1.4866999999999999</v>
      </c>
      <c r="N91" s="36">
        <v>1.4866999999999999</v>
      </c>
      <c r="O91" s="36">
        <v>1.4580734803154514</v>
      </c>
      <c r="P91" s="36">
        <v>1.4486543256326134</v>
      </c>
      <c r="Q91" s="36">
        <v>1.4392960186890269</v>
      </c>
      <c r="R91" s="36">
        <v>1.4299981664082957</v>
      </c>
      <c r="S91" s="36">
        <v>1.420760378253298</v>
      </c>
      <c r="T91" s="36">
        <v>1.4115822662097817</v>
      </c>
      <c r="U91" s="36">
        <v>1.4024634447700666</v>
      </c>
      <c r="V91" s="36">
        <v>1.393403530916852</v>
      </c>
      <c r="W91" s="36">
        <v>1.384402144107129</v>
      </c>
      <c r="X91" s="36">
        <v>1.3754589062561968</v>
      </c>
      <c r="Y91" s="36">
        <v>1.3665734417217819</v>
      </c>
      <c r="Z91" s="36">
        <v>1.3577453772882591</v>
      </c>
      <c r="AA91" s="36">
        <v>1.348974342150977</v>
      </c>
      <c r="AB91" s="36">
        <v>1.3402599679006815</v>
      </c>
      <c r="AC91" s="36">
        <v>1.3316018885080432</v>
      </c>
      <c r="AD91" s="36">
        <v>1.3229997403082812</v>
      </c>
      <c r="AE91" s="36">
        <v>1.3144531619858897</v>
      </c>
      <c r="AF91" s="36">
        <v>1.3059617945594608</v>
      </c>
      <c r="AG91" s="36">
        <v>1.2975252813666067</v>
      </c>
      <c r="AH91" s="36">
        <v>1.2891432680489783</v>
      </c>
      <c r="AI91" s="36">
        <v>1.2808154025373819</v>
      </c>
      <c r="AJ91" s="36">
        <v>1.2725413350369905</v>
      </c>
      <c r="AK91" s="36">
        <v>1.2643207180126514</v>
      </c>
      <c r="AL91" s="36">
        <v>1.2561532061742897</v>
      </c>
      <c r="AM91" s="36">
        <v>1.2480384564624036</v>
      </c>
      <c r="AN91" s="36">
        <v>1.2399761280336565</v>
      </c>
      <c r="AO91" s="36">
        <v>1.2319658822465591</v>
      </c>
      <c r="AP91" s="36">
        <v>1.2240073826472462</v>
      </c>
      <c r="AQ91" s="36">
        <v>1.216100294955345</v>
      </c>
      <c r="AR91" s="36">
        <v>1.2082442870499335</v>
      </c>
      <c r="AS91" s="36">
        <v>1.2004390289555908</v>
      </c>
      <c r="AT91" s="36">
        <v>1.1926841928285377</v>
      </c>
      <c r="AU91" s="36">
        <v>1.1849794529428654</v>
      </c>
      <c r="AV91" s="36">
        <v>1.1773244856768545</v>
      </c>
      <c r="AW91" s="36">
        <v>1.1697189694993819</v>
      </c>
      <c r="AX91" s="36">
        <v>1.1621625849564159</v>
      </c>
      <c r="AY91" s="36">
        <v>1.1546550146575973</v>
      </c>
      <c r="AZ91" s="36">
        <v>1.1471959432629093</v>
      </c>
      <c r="BA91" s="36">
        <v>1.1397850574694308</v>
      </c>
      <c r="BB91" s="36">
        <v>1.1324220459981784</v>
      </c>
      <c r="BC91" s="36">
        <v>1.1251065995810301</v>
      </c>
      <c r="BD91" s="36">
        <v>1.1178384109477366</v>
      </c>
      <c r="BE91" s="36">
        <v>1.1106171748130143</v>
      </c>
      <c r="BF91" s="36">
        <v>1.1034425878637222</v>
      </c>
      <c r="BG91" s="36">
        <v>1.0963143487461224</v>
      </c>
      <c r="BH91" s="36">
        <v>1.0892321580532225</v>
      </c>
      <c r="BI91" s="36">
        <v>1.0821957183121989</v>
      </c>
      <c r="BJ91" s="36">
        <v>1.0752047339719017</v>
      </c>
      <c r="BK91" s="36">
        <v>1.0682589113904433</v>
      </c>
      <c r="BL91" s="36">
        <v>1.061357958822861</v>
      </c>
      <c r="BM91" s="36">
        <v>1.0545015864088654</v>
      </c>
      <c r="BN91" s="36">
        <v>1.0476895061606639</v>
      </c>
      <c r="BO91" s="36">
        <v>1.0409214319508662</v>
      </c>
      <c r="BP91" s="36">
        <v>1.0341970795004636</v>
      </c>
      <c r="BQ91" s="36">
        <v>1.0275161663668906</v>
      </c>
      <c r="BR91" s="36">
        <v>1.0208784119321603</v>
      </c>
      <c r="BS91" s="36">
        <v>1.0142835373910786</v>
      </c>
      <c r="BT91" s="36">
        <v>1.0077312657395321</v>
      </c>
      <c r="BU91" s="36">
        <v>1.0012213217628549</v>
      </c>
      <c r="BV91" s="36">
        <v>1</v>
      </c>
      <c r="BW91" s="36">
        <v>1</v>
      </c>
      <c r="BX91" s="36">
        <v>1</v>
      </c>
      <c r="BY91" s="36">
        <v>1</v>
      </c>
      <c r="BZ91" s="36">
        <v>1</v>
      </c>
      <c r="CA91" s="36">
        <v>1</v>
      </c>
      <c r="CB91" s="36">
        <v>1</v>
      </c>
      <c r="CC91" s="36">
        <v>1</v>
      </c>
      <c r="CD91" s="36">
        <v>1</v>
      </c>
      <c r="CE91" s="36">
        <v>1</v>
      </c>
      <c r="CF91" s="34"/>
      <c r="CG91" s="34"/>
      <c r="CI91">
        <v>87</v>
      </c>
      <c r="CJ91" s="48">
        <v>3.7583999999999998E-3</v>
      </c>
      <c r="CK91" s="48">
        <v>3.7583999999999998E-3</v>
      </c>
      <c r="CL91" s="48">
        <v>3.7583999999999998E-3</v>
      </c>
      <c r="CM91" s="48">
        <v>3.7583999999999998E-3</v>
      </c>
      <c r="CN91" s="48">
        <v>3.7583999999999998E-3</v>
      </c>
      <c r="CO91" s="48">
        <v>3.6387999999999998E-3</v>
      </c>
      <c r="CP91" s="48">
        <v>3.6387999999999998E-3</v>
      </c>
      <c r="CQ91" s="48">
        <v>3.6387999999999998E-3</v>
      </c>
      <c r="CR91" s="48">
        <v>3.6387999999999998E-3</v>
      </c>
      <c r="CS91" s="48">
        <v>3.6387999999999998E-3</v>
      </c>
      <c r="CT91" s="48">
        <v>1.227E-3</v>
      </c>
      <c r="CU91" s="48">
        <v>1.227E-3</v>
      </c>
      <c r="CV91" s="48">
        <v>1.227E-3</v>
      </c>
      <c r="CW91" s="48">
        <v>1.227E-3</v>
      </c>
      <c r="CX91" s="48">
        <v>1.227E-3</v>
      </c>
      <c r="CY91" s="48">
        <v>3.1030000000000003E-3</v>
      </c>
      <c r="CZ91" s="48">
        <v>3.1030000000000003E-3</v>
      </c>
      <c r="DA91" s="48">
        <v>3.1030000000000003E-3</v>
      </c>
      <c r="DB91" s="48">
        <v>3.1030000000000003E-3</v>
      </c>
      <c r="DC91" s="48">
        <v>3.1030000000000003E-3</v>
      </c>
      <c r="DD91" s="48">
        <v>8.8621999999999989E-3</v>
      </c>
      <c r="DE91" s="48">
        <v>8.8621999999999989E-3</v>
      </c>
      <c r="DF91" s="48">
        <v>8.8621999999999989E-3</v>
      </c>
      <c r="DG91" s="48">
        <v>8.8621999999999989E-3</v>
      </c>
      <c r="DH91" s="48">
        <v>8.8621999999999989E-3</v>
      </c>
      <c r="DI91" s="48">
        <v>7.9291999999999991E-3</v>
      </c>
      <c r="DJ91" s="48">
        <v>7.9291999999999991E-3</v>
      </c>
      <c r="DK91" s="48">
        <v>7.9291999999999991E-3</v>
      </c>
      <c r="DL91" s="48">
        <v>7.9291999999999991E-3</v>
      </c>
      <c r="DM91" s="48">
        <v>7.9291999999999991E-3</v>
      </c>
      <c r="DN91" s="48">
        <v>2.18128E-2</v>
      </c>
      <c r="DO91" s="48">
        <v>2.18128E-2</v>
      </c>
      <c r="DP91" s="48">
        <v>2.18128E-2</v>
      </c>
      <c r="DQ91" s="48">
        <v>2.18128E-2</v>
      </c>
      <c r="DR91" s="48">
        <v>2.18128E-2</v>
      </c>
      <c r="DS91" s="48">
        <v>1.48542E-2</v>
      </c>
      <c r="DT91" s="48">
        <v>1.48542E-2</v>
      </c>
      <c r="DU91" s="48">
        <v>1.48542E-2</v>
      </c>
      <c r="DV91" s="48">
        <v>1.48542E-2</v>
      </c>
      <c r="DW91" s="48">
        <v>1.48542E-2</v>
      </c>
      <c r="DX91" s="48">
        <v>4.13602E-2</v>
      </c>
      <c r="DY91" s="48">
        <v>4.13602E-2</v>
      </c>
      <c r="DZ91" s="48">
        <v>4.13602E-2</v>
      </c>
      <c r="EA91" s="48">
        <v>4.13602E-2</v>
      </c>
      <c r="EB91" s="48">
        <v>4.13602E-2</v>
      </c>
      <c r="EC91" s="48">
        <v>6.6870000000000002E-3</v>
      </c>
      <c r="ED91" s="48">
        <v>6.6870000000000002E-3</v>
      </c>
      <c r="EE91" s="48">
        <v>6.6870000000000002E-3</v>
      </c>
      <c r="EF91" s="48">
        <v>6.6870000000000002E-3</v>
      </c>
      <c r="EG91" s="48">
        <v>6.6870000000000002E-3</v>
      </c>
      <c r="EH91" s="48">
        <v>3.8118200000000005E-2</v>
      </c>
      <c r="EI91" s="48">
        <v>3.8118200000000005E-2</v>
      </c>
      <c r="EJ91" s="48">
        <v>3.8118200000000005E-2</v>
      </c>
      <c r="EK91" s="48">
        <v>3.8118200000000005E-2</v>
      </c>
      <c r="EL91" s="48">
        <v>3.8118200000000005E-2</v>
      </c>
      <c r="EM91" s="48">
        <v>1.5278999999999999E-2</v>
      </c>
      <c r="EN91" s="48">
        <v>1.5278999999999999E-2</v>
      </c>
      <c r="EO91" s="48">
        <v>1.5278999999999999E-2</v>
      </c>
      <c r="EP91" s="48">
        <v>1.5278999999999999E-2</v>
      </c>
      <c r="EQ91" s="48">
        <v>1.5278999999999999E-2</v>
      </c>
      <c r="ER91" s="48">
        <v>1.9879600000000001E-2</v>
      </c>
      <c r="ES91" s="48">
        <v>1.9879600000000001E-2</v>
      </c>
      <c r="ET91" s="48">
        <v>1.9879600000000001E-2</v>
      </c>
      <c r="EU91" s="48">
        <v>1.9879600000000001E-2</v>
      </c>
      <c r="EV91" s="48">
        <v>1.9879600000000001E-2</v>
      </c>
      <c r="EW91" s="48">
        <v>6.6974000000000001E-3</v>
      </c>
      <c r="EX91" s="48">
        <v>6.6974000000000001E-3</v>
      </c>
      <c r="EY91" s="48">
        <v>6.6974000000000001E-3</v>
      </c>
      <c r="EZ91" s="48">
        <v>6.6974000000000001E-3</v>
      </c>
      <c r="FA91" s="48">
        <v>6.6974000000000001E-3</v>
      </c>
      <c r="FB91" s="48">
        <v>3.3964000000000001E-2</v>
      </c>
    </row>
    <row r="92" spans="1:158" ht="16" x14ac:dyDescent="0.2">
      <c r="A92">
        <v>88</v>
      </c>
      <c r="B92" s="36">
        <v>229903</v>
      </c>
      <c r="C92" s="44">
        <v>0.129038147825912</v>
      </c>
      <c r="D92" s="9"/>
      <c r="E92" s="50">
        <v>1.0295E-2</v>
      </c>
      <c r="F92" s="50">
        <v>0.61348899999999995</v>
      </c>
      <c r="G92" s="9"/>
      <c r="H92" s="30">
        <v>0</v>
      </c>
      <c r="I92" s="36">
        <v>9.9060074999999997E-2</v>
      </c>
      <c r="J92" s="13"/>
      <c r="K92">
        <v>88</v>
      </c>
      <c r="L92" s="36">
        <v>1.4866999999999999</v>
      </c>
      <c r="M92" s="36">
        <v>1.4866999999999999</v>
      </c>
      <c r="N92" s="36">
        <v>1.4866999999999999</v>
      </c>
      <c r="O92" s="36">
        <v>1.4580734803154514</v>
      </c>
      <c r="P92" s="36">
        <v>1.4486543256326134</v>
      </c>
      <c r="Q92" s="36">
        <v>1.4392960186890269</v>
      </c>
      <c r="R92" s="36">
        <v>1.4299981664082957</v>
      </c>
      <c r="S92" s="36">
        <v>1.420760378253298</v>
      </c>
      <c r="T92" s="36">
        <v>1.4115822662097817</v>
      </c>
      <c r="U92" s="36">
        <v>1.4024634447700666</v>
      </c>
      <c r="V92" s="36">
        <v>1.393403530916852</v>
      </c>
      <c r="W92" s="36">
        <v>1.384402144107129</v>
      </c>
      <c r="X92" s="36">
        <v>1.3754589062561968</v>
      </c>
      <c r="Y92" s="36">
        <v>1.3665734417217819</v>
      </c>
      <c r="Z92" s="36">
        <v>1.3577453772882591</v>
      </c>
      <c r="AA92" s="36">
        <v>1.348974342150977</v>
      </c>
      <c r="AB92" s="36">
        <v>1.3402599679006815</v>
      </c>
      <c r="AC92" s="36">
        <v>1.3316018885080432</v>
      </c>
      <c r="AD92" s="36">
        <v>1.3229997403082812</v>
      </c>
      <c r="AE92" s="36">
        <v>1.3144531619858897</v>
      </c>
      <c r="AF92" s="36">
        <v>1.3059617945594608</v>
      </c>
      <c r="AG92" s="36">
        <v>1.2975252813666067</v>
      </c>
      <c r="AH92" s="36">
        <v>1.2891432680489783</v>
      </c>
      <c r="AI92" s="36">
        <v>1.2808154025373819</v>
      </c>
      <c r="AJ92" s="36">
        <v>1.2725413350369905</v>
      </c>
      <c r="AK92" s="36">
        <v>1.2643207180126514</v>
      </c>
      <c r="AL92" s="36">
        <v>1.2561532061742897</v>
      </c>
      <c r="AM92" s="36">
        <v>1.2480384564624036</v>
      </c>
      <c r="AN92" s="36">
        <v>1.2399761280336565</v>
      </c>
      <c r="AO92" s="36">
        <v>1.2319658822465591</v>
      </c>
      <c r="AP92" s="36">
        <v>1.2240073826472462</v>
      </c>
      <c r="AQ92" s="36">
        <v>1.216100294955345</v>
      </c>
      <c r="AR92" s="36">
        <v>1.2082442870499335</v>
      </c>
      <c r="AS92" s="36">
        <v>1.2004390289555908</v>
      </c>
      <c r="AT92" s="36">
        <v>1.1926841928285377</v>
      </c>
      <c r="AU92" s="36">
        <v>1.1849794529428654</v>
      </c>
      <c r="AV92" s="36">
        <v>1.1773244856768545</v>
      </c>
      <c r="AW92" s="36">
        <v>1.1697189694993819</v>
      </c>
      <c r="AX92" s="36">
        <v>1.1621625849564159</v>
      </c>
      <c r="AY92" s="36">
        <v>1.1546550146575973</v>
      </c>
      <c r="AZ92" s="36">
        <v>1.1471959432629093</v>
      </c>
      <c r="BA92" s="36">
        <v>1.1397850574694308</v>
      </c>
      <c r="BB92" s="36">
        <v>1.1324220459981784</v>
      </c>
      <c r="BC92" s="36">
        <v>1.1251065995810301</v>
      </c>
      <c r="BD92" s="36">
        <v>1.1178384109477366</v>
      </c>
      <c r="BE92" s="36">
        <v>1.1106171748130143</v>
      </c>
      <c r="BF92" s="36">
        <v>1.1034425878637222</v>
      </c>
      <c r="BG92" s="36">
        <v>1.0963143487461224</v>
      </c>
      <c r="BH92" s="36">
        <v>1.0892321580532225</v>
      </c>
      <c r="BI92" s="36">
        <v>1.0821957183121989</v>
      </c>
      <c r="BJ92" s="36">
        <v>1.0752047339719017</v>
      </c>
      <c r="BK92" s="36">
        <v>1.0682589113904433</v>
      </c>
      <c r="BL92" s="36">
        <v>1.061357958822861</v>
      </c>
      <c r="BM92" s="36">
        <v>1.0545015864088654</v>
      </c>
      <c r="BN92" s="36">
        <v>1.0476895061606639</v>
      </c>
      <c r="BO92" s="36">
        <v>1.0409214319508662</v>
      </c>
      <c r="BP92" s="36">
        <v>1.0341970795004636</v>
      </c>
      <c r="BQ92" s="36">
        <v>1.0275161663668906</v>
      </c>
      <c r="BR92" s="36">
        <v>1.0208784119321603</v>
      </c>
      <c r="BS92" s="36">
        <v>1.0142835373910786</v>
      </c>
      <c r="BT92" s="36">
        <v>1.0077312657395321</v>
      </c>
      <c r="BU92" s="36">
        <v>1.0012213217628549</v>
      </c>
      <c r="BV92" s="36">
        <v>1</v>
      </c>
      <c r="BW92" s="36">
        <v>1</v>
      </c>
      <c r="BX92" s="36">
        <v>1</v>
      </c>
      <c r="BY92" s="36">
        <v>1</v>
      </c>
      <c r="BZ92" s="36">
        <v>1</v>
      </c>
      <c r="CA92" s="36">
        <v>1</v>
      </c>
      <c r="CB92" s="36">
        <v>1</v>
      </c>
      <c r="CC92" s="36">
        <v>1</v>
      </c>
      <c r="CD92" s="36">
        <v>1</v>
      </c>
      <c r="CE92" s="36">
        <v>1</v>
      </c>
      <c r="CF92" s="34"/>
      <c r="CG92" s="34"/>
      <c r="CI92">
        <v>88</v>
      </c>
      <c r="CJ92" s="48">
        <v>3.7583999999999998E-3</v>
      </c>
      <c r="CK92" s="48">
        <v>3.7583999999999998E-3</v>
      </c>
      <c r="CL92" s="48">
        <v>3.7583999999999998E-3</v>
      </c>
      <c r="CM92" s="48">
        <v>3.7583999999999998E-3</v>
      </c>
      <c r="CN92" s="48">
        <v>3.7583999999999998E-3</v>
      </c>
      <c r="CO92" s="48">
        <v>3.6387999999999998E-3</v>
      </c>
      <c r="CP92" s="48">
        <v>3.6387999999999998E-3</v>
      </c>
      <c r="CQ92" s="48">
        <v>3.6387999999999998E-3</v>
      </c>
      <c r="CR92" s="48">
        <v>3.6387999999999998E-3</v>
      </c>
      <c r="CS92" s="48">
        <v>3.6387999999999998E-3</v>
      </c>
      <c r="CT92" s="48">
        <v>1.227E-3</v>
      </c>
      <c r="CU92" s="48">
        <v>1.227E-3</v>
      </c>
      <c r="CV92" s="48">
        <v>1.227E-3</v>
      </c>
      <c r="CW92" s="48">
        <v>1.227E-3</v>
      </c>
      <c r="CX92" s="48">
        <v>1.227E-3</v>
      </c>
      <c r="CY92" s="48">
        <v>3.1030000000000003E-3</v>
      </c>
      <c r="CZ92" s="48">
        <v>3.1030000000000003E-3</v>
      </c>
      <c r="DA92" s="48">
        <v>3.1030000000000003E-3</v>
      </c>
      <c r="DB92" s="48">
        <v>3.1030000000000003E-3</v>
      </c>
      <c r="DC92" s="48">
        <v>3.1030000000000003E-3</v>
      </c>
      <c r="DD92" s="48">
        <v>8.8621999999999989E-3</v>
      </c>
      <c r="DE92" s="48">
        <v>8.8621999999999989E-3</v>
      </c>
      <c r="DF92" s="48">
        <v>8.8621999999999989E-3</v>
      </c>
      <c r="DG92" s="48">
        <v>8.8621999999999989E-3</v>
      </c>
      <c r="DH92" s="48">
        <v>8.8621999999999989E-3</v>
      </c>
      <c r="DI92" s="48">
        <v>7.9291999999999991E-3</v>
      </c>
      <c r="DJ92" s="48">
        <v>7.9291999999999991E-3</v>
      </c>
      <c r="DK92" s="48">
        <v>7.9291999999999991E-3</v>
      </c>
      <c r="DL92" s="48">
        <v>7.9291999999999991E-3</v>
      </c>
      <c r="DM92" s="48">
        <v>7.9291999999999991E-3</v>
      </c>
      <c r="DN92" s="48">
        <v>2.18128E-2</v>
      </c>
      <c r="DO92" s="48">
        <v>2.18128E-2</v>
      </c>
      <c r="DP92" s="48">
        <v>2.18128E-2</v>
      </c>
      <c r="DQ92" s="48">
        <v>2.18128E-2</v>
      </c>
      <c r="DR92" s="48">
        <v>2.18128E-2</v>
      </c>
      <c r="DS92" s="48">
        <v>1.48542E-2</v>
      </c>
      <c r="DT92" s="48">
        <v>1.48542E-2</v>
      </c>
      <c r="DU92" s="48">
        <v>1.48542E-2</v>
      </c>
      <c r="DV92" s="48">
        <v>1.48542E-2</v>
      </c>
      <c r="DW92" s="48">
        <v>1.48542E-2</v>
      </c>
      <c r="DX92" s="48">
        <v>4.13602E-2</v>
      </c>
      <c r="DY92" s="48">
        <v>4.13602E-2</v>
      </c>
      <c r="DZ92" s="48">
        <v>4.13602E-2</v>
      </c>
      <c r="EA92" s="48">
        <v>4.13602E-2</v>
      </c>
      <c r="EB92" s="48">
        <v>4.13602E-2</v>
      </c>
      <c r="EC92" s="48">
        <v>6.6870000000000002E-3</v>
      </c>
      <c r="ED92" s="48">
        <v>6.6870000000000002E-3</v>
      </c>
      <c r="EE92" s="48">
        <v>6.6870000000000002E-3</v>
      </c>
      <c r="EF92" s="48">
        <v>6.6870000000000002E-3</v>
      </c>
      <c r="EG92" s="48">
        <v>6.6870000000000002E-3</v>
      </c>
      <c r="EH92" s="48">
        <v>3.8118200000000005E-2</v>
      </c>
      <c r="EI92" s="48">
        <v>3.8118200000000005E-2</v>
      </c>
      <c r="EJ92" s="48">
        <v>3.8118200000000005E-2</v>
      </c>
      <c r="EK92" s="48">
        <v>3.8118200000000005E-2</v>
      </c>
      <c r="EL92" s="48">
        <v>3.8118200000000005E-2</v>
      </c>
      <c r="EM92" s="48">
        <v>1.5278999999999999E-2</v>
      </c>
      <c r="EN92" s="48">
        <v>1.5278999999999999E-2</v>
      </c>
      <c r="EO92" s="48">
        <v>1.5278999999999999E-2</v>
      </c>
      <c r="EP92" s="48">
        <v>1.5278999999999999E-2</v>
      </c>
      <c r="EQ92" s="48">
        <v>1.5278999999999999E-2</v>
      </c>
      <c r="ER92" s="48">
        <v>1.9879600000000001E-2</v>
      </c>
      <c r="ES92" s="48">
        <v>1.9879600000000001E-2</v>
      </c>
      <c r="ET92" s="48">
        <v>1.9879600000000001E-2</v>
      </c>
      <c r="EU92" s="48">
        <v>1.9879600000000001E-2</v>
      </c>
      <c r="EV92" s="48">
        <v>1.9879600000000001E-2</v>
      </c>
      <c r="EW92" s="48">
        <v>6.6974000000000001E-3</v>
      </c>
      <c r="EX92" s="48">
        <v>6.6974000000000001E-3</v>
      </c>
      <c r="EY92" s="48">
        <v>6.6974000000000001E-3</v>
      </c>
      <c r="EZ92" s="48">
        <v>6.6974000000000001E-3</v>
      </c>
      <c r="FA92" s="48">
        <v>6.6974000000000001E-3</v>
      </c>
      <c r="FB92" s="48">
        <v>3.3964000000000001E-2</v>
      </c>
    </row>
    <row r="93" spans="1:158" ht="16" x14ac:dyDescent="0.2">
      <c r="A93">
        <v>89</v>
      </c>
      <c r="B93" s="36">
        <v>195786</v>
      </c>
      <c r="C93" s="44">
        <v>0.129038147825912</v>
      </c>
      <c r="D93" s="9"/>
      <c r="E93" s="50">
        <v>1.0295E-2</v>
      </c>
      <c r="F93" s="50">
        <v>0.61348899999999995</v>
      </c>
      <c r="G93" s="9"/>
      <c r="H93" s="30">
        <v>0</v>
      </c>
      <c r="I93" s="36">
        <v>9.9146927999999995E-2</v>
      </c>
      <c r="J93" s="13"/>
      <c r="K93">
        <v>89</v>
      </c>
      <c r="L93" s="36">
        <v>1.4866999999999999</v>
      </c>
      <c r="M93" s="36">
        <v>1.4866999999999999</v>
      </c>
      <c r="N93" s="36">
        <v>1.4866999999999999</v>
      </c>
      <c r="O93" s="36">
        <v>1.4580734803154514</v>
      </c>
      <c r="P93" s="36">
        <v>1.4486543256326134</v>
      </c>
      <c r="Q93" s="36">
        <v>1.4392960186890269</v>
      </c>
      <c r="R93" s="36">
        <v>1.4299981664082957</v>
      </c>
      <c r="S93" s="36">
        <v>1.420760378253298</v>
      </c>
      <c r="T93" s="36">
        <v>1.4115822662097817</v>
      </c>
      <c r="U93" s="36">
        <v>1.4024634447700666</v>
      </c>
      <c r="V93" s="36">
        <v>1.393403530916852</v>
      </c>
      <c r="W93" s="36">
        <v>1.384402144107129</v>
      </c>
      <c r="X93" s="36">
        <v>1.3754589062561968</v>
      </c>
      <c r="Y93" s="36">
        <v>1.3665734417217819</v>
      </c>
      <c r="Z93" s="36">
        <v>1.3577453772882591</v>
      </c>
      <c r="AA93" s="36">
        <v>1.348974342150977</v>
      </c>
      <c r="AB93" s="36">
        <v>1.3402599679006815</v>
      </c>
      <c r="AC93" s="36">
        <v>1.3316018885080432</v>
      </c>
      <c r="AD93" s="36">
        <v>1.3229997403082812</v>
      </c>
      <c r="AE93" s="36">
        <v>1.3144531619858897</v>
      </c>
      <c r="AF93" s="36">
        <v>1.3059617945594608</v>
      </c>
      <c r="AG93" s="36">
        <v>1.2975252813666067</v>
      </c>
      <c r="AH93" s="36">
        <v>1.2891432680489783</v>
      </c>
      <c r="AI93" s="36">
        <v>1.2808154025373819</v>
      </c>
      <c r="AJ93" s="36">
        <v>1.2725413350369905</v>
      </c>
      <c r="AK93" s="36">
        <v>1.2643207180126514</v>
      </c>
      <c r="AL93" s="36">
        <v>1.2561532061742897</v>
      </c>
      <c r="AM93" s="36">
        <v>1.2480384564624036</v>
      </c>
      <c r="AN93" s="36">
        <v>1.2399761280336565</v>
      </c>
      <c r="AO93" s="36">
        <v>1.2319658822465591</v>
      </c>
      <c r="AP93" s="36">
        <v>1.2240073826472462</v>
      </c>
      <c r="AQ93" s="36">
        <v>1.216100294955345</v>
      </c>
      <c r="AR93" s="36">
        <v>1.2082442870499335</v>
      </c>
      <c r="AS93" s="36">
        <v>1.2004390289555908</v>
      </c>
      <c r="AT93" s="36">
        <v>1.1926841928285377</v>
      </c>
      <c r="AU93" s="36">
        <v>1.1849794529428654</v>
      </c>
      <c r="AV93" s="36">
        <v>1.1773244856768545</v>
      </c>
      <c r="AW93" s="36">
        <v>1.1697189694993819</v>
      </c>
      <c r="AX93" s="36">
        <v>1.1621625849564159</v>
      </c>
      <c r="AY93" s="36">
        <v>1.1546550146575973</v>
      </c>
      <c r="AZ93" s="36">
        <v>1.1471959432629093</v>
      </c>
      <c r="BA93" s="36">
        <v>1.1397850574694308</v>
      </c>
      <c r="BB93" s="36">
        <v>1.1324220459981784</v>
      </c>
      <c r="BC93" s="36">
        <v>1.1251065995810301</v>
      </c>
      <c r="BD93" s="36">
        <v>1.1178384109477366</v>
      </c>
      <c r="BE93" s="36">
        <v>1.1106171748130143</v>
      </c>
      <c r="BF93" s="36">
        <v>1.1034425878637222</v>
      </c>
      <c r="BG93" s="36">
        <v>1.0963143487461224</v>
      </c>
      <c r="BH93" s="36">
        <v>1.0892321580532225</v>
      </c>
      <c r="BI93" s="36">
        <v>1.0821957183121989</v>
      </c>
      <c r="BJ93" s="36">
        <v>1.0752047339719017</v>
      </c>
      <c r="BK93" s="36">
        <v>1.0682589113904433</v>
      </c>
      <c r="BL93" s="36">
        <v>1.061357958822861</v>
      </c>
      <c r="BM93" s="36">
        <v>1.0545015864088654</v>
      </c>
      <c r="BN93" s="36">
        <v>1.0476895061606639</v>
      </c>
      <c r="BO93" s="36">
        <v>1.0409214319508662</v>
      </c>
      <c r="BP93" s="36">
        <v>1.0341970795004636</v>
      </c>
      <c r="BQ93" s="36">
        <v>1.0275161663668906</v>
      </c>
      <c r="BR93" s="36">
        <v>1.0208784119321603</v>
      </c>
      <c r="BS93" s="36">
        <v>1.0142835373910786</v>
      </c>
      <c r="BT93" s="36">
        <v>1.0077312657395321</v>
      </c>
      <c r="BU93" s="36">
        <v>1.0012213217628549</v>
      </c>
      <c r="BV93" s="36">
        <v>1</v>
      </c>
      <c r="BW93" s="36">
        <v>1</v>
      </c>
      <c r="BX93" s="36">
        <v>1</v>
      </c>
      <c r="BY93" s="36">
        <v>1</v>
      </c>
      <c r="BZ93" s="36">
        <v>1</v>
      </c>
      <c r="CA93" s="36">
        <v>1</v>
      </c>
      <c r="CB93" s="36">
        <v>1</v>
      </c>
      <c r="CC93" s="36">
        <v>1</v>
      </c>
      <c r="CD93" s="36">
        <v>1</v>
      </c>
      <c r="CE93" s="36">
        <v>1</v>
      </c>
      <c r="CF93" s="34"/>
      <c r="CG93" s="34"/>
      <c r="CI93">
        <v>89</v>
      </c>
      <c r="CJ93" s="48">
        <v>3.7583999999999998E-3</v>
      </c>
      <c r="CK93" s="48">
        <v>3.7583999999999998E-3</v>
      </c>
      <c r="CL93" s="48">
        <v>3.7583999999999998E-3</v>
      </c>
      <c r="CM93" s="48">
        <v>3.7583999999999998E-3</v>
      </c>
      <c r="CN93" s="48">
        <v>3.7583999999999998E-3</v>
      </c>
      <c r="CO93" s="48">
        <v>3.6387999999999998E-3</v>
      </c>
      <c r="CP93" s="48">
        <v>3.6387999999999998E-3</v>
      </c>
      <c r="CQ93" s="48">
        <v>3.6387999999999998E-3</v>
      </c>
      <c r="CR93" s="48">
        <v>3.6387999999999998E-3</v>
      </c>
      <c r="CS93" s="48">
        <v>3.6387999999999998E-3</v>
      </c>
      <c r="CT93" s="48">
        <v>1.227E-3</v>
      </c>
      <c r="CU93" s="48">
        <v>1.227E-3</v>
      </c>
      <c r="CV93" s="48">
        <v>1.227E-3</v>
      </c>
      <c r="CW93" s="48">
        <v>1.227E-3</v>
      </c>
      <c r="CX93" s="48">
        <v>1.227E-3</v>
      </c>
      <c r="CY93" s="48">
        <v>3.1030000000000003E-3</v>
      </c>
      <c r="CZ93" s="48">
        <v>3.1030000000000003E-3</v>
      </c>
      <c r="DA93" s="48">
        <v>3.1030000000000003E-3</v>
      </c>
      <c r="DB93" s="48">
        <v>3.1030000000000003E-3</v>
      </c>
      <c r="DC93" s="48">
        <v>3.1030000000000003E-3</v>
      </c>
      <c r="DD93" s="48">
        <v>8.8621999999999989E-3</v>
      </c>
      <c r="DE93" s="48">
        <v>8.8621999999999989E-3</v>
      </c>
      <c r="DF93" s="48">
        <v>8.8621999999999989E-3</v>
      </c>
      <c r="DG93" s="48">
        <v>8.8621999999999989E-3</v>
      </c>
      <c r="DH93" s="48">
        <v>8.8621999999999989E-3</v>
      </c>
      <c r="DI93" s="48">
        <v>7.9291999999999991E-3</v>
      </c>
      <c r="DJ93" s="48">
        <v>7.9291999999999991E-3</v>
      </c>
      <c r="DK93" s="48">
        <v>7.9291999999999991E-3</v>
      </c>
      <c r="DL93" s="48">
        <v>7.9291999999999991E-3</v>
      </c>
      <c r="DM93" s="48">
        <v>7.9291999999999991E-3</v>
      </c>
      <c r="DN93" s="48">
        <v>2.18128E-2</v>
      </c>
      <c r="DO93" s="48">
        <v>2.18128E-2</v>
      </c>
      <c r="DP93" s="48">
        <v>2.18128E-2</v>
      </c>
      <c r="DQ93" s="48">
        <v>2.18128E-2</v>
      </c>
      <c r="DR93" s="48">
        <v>2.18128E-2</v>
      </c>
      <c r="DS93" s="48">
        <v>1.48542E-2</v>
      </c>
      <c r="DT93" s="48">
        <v>1.48542E-2</v>
      </c>
      <c r="DU93" s="48">
        <v>1.48542E-2</v>
      </c>
      <c r="DV93" s="48">
        <v>1.48542E-2</v>
      </c>
      <c r="DW93" s="48">
        <v>1.48542E-2</v>
      </c>
      <c r="DX93" s="48">
        <v>4.13602E-2</v>
      </c>
      <c r="DY93" s="48">
        <v>4.13602E-2</v>
      </c>
      <c r="DZ93" s="48">
        <v>4.13602E-2</v>
      </c>
      <c r="EA93" s="48">
        <v>4.13602E-2</v>
      </c>
      <c r="EB93" s="48">
        <v>4.13602E-2</v>
      </c>
      <c r="EC93" s="48">
        <v>6.6870000000000002E-3</v>
      </c>
      <c r="ED93" s="48">
        <v>6.6870000000000002E-3</v>
      </c>
      <c r="EE93" s="48">
        <v>6.6870000000000002E-3</v>
      </c>
      <c r="EF93" s="48">
        <v>6.6870000000000002E-3</v>
      </c>
      <c r="EG93" s="48">
        <v>6.6870000000000002E-3</v>
      </c>
      <c r="EH93" s="48">
        <v>3.8118200000000005E-2</v>
      </c>
      <c r="EI93" s="48">
        <v>3.8118200000000005E-2</v>
      </c>
      <c r="EJ93" s="48">
        <v>3.8118200000000005E-2</v>
      </c>
      <c r="EK93" s="48">
        <v>3.8118200000000005E-2</v>
      </c>
      <c r="EL93" s="48">
        <v>3.8118200000000005E-2</v>
      </c>
      <c r="EM93" s="48">
        <v>1.5278999999999999E-2</v>
      </c>
      <c r="EN93" s="48">
        <v>1.5278999999999999E-2</v>
      </c>
      <c r="EO93" s="48">
        <v>1.5278999999999999E-2</v>
      </c>
      <c r="EP93" s="48">
        <v>1.5278999999999999E-2</v>
      </c>
      <c r="EQ93" s="48">
        <v>1.5278999999999999E-2</v>
      </c>
      <c r="ER93" s="48">
        <v>1.9879600000000001E-2</v>
      </c>
      <c r="ES93" s="48">
        <v>1.9879600000000001E-2</v>
      </c>
      <c r="ET93" s="48">
        <v>1.9879600000000001E-2</v>
      </c>
      <c r="EU93" s="48">
        <v>1.9879600000000001E-2</v>
      </c>
      <c r="EV93" s="48">
        <v>1.9879600000000001E-2</v>
      </c>
      <c r="EW93" s="48">
        <v>6.6974000000000001E-3</v>
      </c>
      <c r="EX93" s="48">
        <v>6.6974000000000001E-3</v>
      </c>
      <c r="EY93" s="48">
        <v>6.6974000000000001E-3</v>
      </c>
      <c r="EZ93" s="48">
        <v>6.6974000000000001E-3</v>
      </c>
      <c r="FA93" s="48">
        <v>6.6974000000000001E-3</v>
      </c>
      <c r="FB93" s="48">
        <v>3.3964000000000001E-2</v>
      </c>
    </row>
    <row r="94" spans="1:158" ht="16" x14ac:dyDescent="0.2">
      <c r="A94">
        <v>90</v>
      </c>
      <c r="B94" s="36">
        <v>167321</v>
      </c>
      <c r="C94" s="44">
        <v>0.129038147825912</v>
      </c>
      <c r="D94" s="9"/>
      <c r="E94" s="50">
        <v>1.0295E-2</v>
      </c>
      <c r="F94" s="50">
        <v>0.61348899999999995</v>
      </c>
      <c r="G94" s="9"/>
      <c r="H94" s="30">
        <v>0</v>
      </c>
      <c r="I94" s="36">
        <v>9.9049175000000003E-2</v>
      </c>
      <c r="J94" s="13"/>
      <c r="K94">
        <v>90</v>
      </c>
      <c r="L94" s="36">
        <v>1.4866999999999999</v>
      </c>
      <c r="M94" s="36">
        <v>1.4866999999999999</v>
      </c>
      <c r="N94" s="36">
        <v>1.4866999999999999</v>
      </c>
      <c r="O94" s="36">
        <v>1.4580734803154514</v>
      </c>
      <c r="P94" s="36">
        <v>1.4486543256326134</v>
      </c>
      <c r="Q94" s="36">
        <v>1.4392960186890269</v>
      </c>
      <c r="R94" s="36">
        <v>1.4299981664082957</v>
      </c>
      <c r="S94" s="36">
        <v>1.420760378253298</v>
      </c>
      <c r="T94" s="36">
        <v>1.4115822662097817</v>
      </c>
      <c r="U94" s="36">
        <v>1.4024634447700666</v>
      </c>
      <c r="V94" s="36">
        <v>1.393403530916852</v>
      </c>
      <c r="W94" s="36">
        <v>1.384402144107129</v>
      </c>
      <c r="X94" s="36">
        <v>1.3754589062561968</v>
      </c>
      <c r="Y94" s="36">
        <v>1.3665734417217819</v>
      </c>
      <c r="Z94" s="36">
        <v>1.3577453772882591</v>
      </c>
      <c r="AA94" s="36">
        <v>1.348974342150977</v>
      </c>
      <c r="AB94" s="36">
        <v>1.3402599679006815</v>
      </c>
      <c r="AC94" s="36">
        <v>1.3316018885080432</v>
      </c>
      <c r="AD94" s="36">
        <v>1.3229997403082812</v>
      </c>
      <c r="AE94" s="36">
        <v>1.3144531619858897</v>
      </c>
      <c r="AF94" s="36">
        <v>1.3059617945594608</v>
      </c>
      <c r="AG94" s="36">
        <v>1.2975252813666067</v>
      </c>
      <c r="AH94" s="36">
        <v>1.2891432680489783</v>
      </c>
      <c r="AI94" s="36">
        <v>1.2808154025373819</v>
      </c>
      <c r="AJ94" s="36">
        <v>1.2725413350369905</v>
      </c>
      <c r="AK94" s="36">
        <v>1.2643207180126514</v>
      </c>
      <c r="AL94" s="36">
        <v>1.2561532061742897</v>
      </c>
      <c r="AM94" s="36">
        <v>1.2480384564624036</v>
      </c>
      <c r="AN94" s="36">
        <v>1.2399761280336565</v>
      </c>
      <c r="AO94" s="36">
        <v>1.2319658822465591</v>
      </c>
      <c r="AP94" s="36">
        <v>1.2240073826472462</v>
      </c>
      <c r="AQ94" s="36">
        <v>1.216100294955345</v>
      </c>
      <c r="AR94" s="36">
        <v>1.2082442870499335</v>
      </c>
      <c r="AS94" s="36">
        <v>1.2004390289555908</v>
      </c>
      <c r="AT94" s="36">
        <v>1.1926841928285377</v>
      </c>
      <c r="AU94" s="36">
        <v>1.1849794529428654</v>
      </c>
      <c r="AV94" s="36">
        <v>1.1773244856768545</v>
      </c>
      <c r="AW94" s="36">
        <v>1.1697189694993819</v>
      </c>
      <c r="AX94" s="36">
        <v>1.1621625849564159</v>
      </c>
      <c r="AY94" s="36">
        <v>1.1546550146575973</v>
      </c>
      <c r="AZ94" s="36">
        <v>1.1471959432629093</v>
      </c>
      <c r="BA94" s="36">
        <v>1.1397850574694308</v>
      </c>
      <c r="BB94" s="36">
        <v>1.1324220459981784</v>
      </c>
      <c r="BC94" s="36">
        <v>1.1251065995810301</v>
      </c>
      <c r="BD94" s="36">
        <v>1.1178384109477366</v>
      </c>
      <c r="BE94" s="36">
        <v>1.1106171748130143</v>
      </c>
      <c r="BF94" s="36">
        <v>1.1034425878637222</v>
      </c>
      <c r="BG94" s="36">
        <v>1.0963143487461224</v>
      </c>
      <c r="BH94" s="36">
        <v>1.0892321580532225</v>
      </c>
      <c r="BI94" s="36">
        <v>1.0821957183121989</v>
      </c>
      <c r="BJ94" s="36">
        <v>1.0752047339719017</v>
      </c>
      <c r="BK94" s="36">
        <v>1.0682589113904433</v>
      </c>
      <c r="BL94" s="36">
        <v>1.061357958822861</v>
      </c>
      <c r="BM94" s="36">
        <v>1.0545015864088654</v>
      </c>
      <c r="BN94" s="36">
        <v>1.0476895061606639</v>
      </c>
      <c r="BO94" s="36">
        <v>1.0409214319508662</v>
      </c>
      <c r="BP94" s="36">
        <v>1.0341970795004636</v>
      </c>
      <c r="BQ94" s="36">
        <v>1.0275161663668906</v>
      </c>
      <c r="BR94" s="36">
        <v>1.0208784119321603</v>
      </c>
      <c r="BS94" s="36">
        <v>1.0142835373910786</v>
      </c>
      <c r="BT94" s="36">
        <v>1.0077312657395321</v>
      </c>
      <c r="BU94" s="36">
        <v>1.0012213217628549</v>
      </c>
      <c r="BV94" s="36">
        <v>1</v>
      </c>
      <c r="BW94" s="36">
        <v>1</v>
      </c>
      <c r="BX94" s="36">
        <v>1</v>
      </c>
      <c r="BY94" s="36">
        <v>1</v>
      </c>
      <c r="BZ94" s="36">
        <v>1</v>
      </c>
      <c r="CA94" s="36">
        <v>1</v>
      </c>
      <c r="CB94" s="36">
        <v>1</v>
      </c>
      <c r="CC94" s="36">
        <v>1</v>
      </c>
      <c r="CD94" s="36">
        <v>1</v>
      </c>
      <c r="CE94" s="36">
        <v>1</v>
      </c>
      <c r="CF94" s="34"/>
      <c r="CG94" s="34"/>
      <c r="CI94">
        <v>90</v>
      </c>
      <c r="CJ94" s="48">
        <v>3.7583999999999998E-3</v>
      </c>
      <c r="CK94" s="48">
        <v>3.7583999999999998E-3</v>
      </c>
      <c r="CL94" s="48">
        <v>3.7583999999999998E-3</v>
      </c>
      <c r="CM94" s="48">
        <v>3.7583999999999998E-3</v>
      </c>
      <c r="CN94" s="48">
        <v>3.7583999999999998E-3</v>
      </c>
      <c r="CO94" s="48">
        <v>3.6387999999999998E-3</v>
      </c>
      <c r="CP94" s="48">
        <v>3.6387999999999998E-3</v>
      </c>
      <c r="CQ94" s="48">
        <v>3.6387999999999998E-3</v>
      </c>
      <c r="CR94" s="48">
        <v>3.6387999999999998E-3</v>
      </c>
      <c r="CS94" s="48">
        <v>3.6387999999999998E-3</v>
      </c>
      <c r="CT94" s="48">
        <v>1.227E-3</v>
      </c>
      <c r="CU94" s="48">
        <v>1.227E-3</v>
      </c>
      <c r="CV94" s="48">
        <v>1.227E-3</v>
      </c>
      <c r="CW94" s="48">
        <v>1.227E-3</v>
      </c>
      <c r="CX94" s="48">
        <v>1.227E-3</v>
      </c>
      <c r="CY94" s="48">
        <v>3.1030000000000003E-3</v>
      </c>
      <c r="CZ94" s="48">
        <v>3.1030000000000003E-3</v>
      </c>
      <c r="DA94" s="48">
        <v>3.1030000000000003E-3</v>
      </c>
      <c r="DB94" s="48">
        <v>3.1030000000000003E-3</v>
      </c>
      <c r="DC94" s="48">
        <v>3.1030000000000003E-3</v>
      </c>
      <c r="DD94" s="48">
        <v>8.8621999999999989E-3</v>
      </c>
      <c r="DE94" s="48">
        <v>8.8621999999999989E-3</v>
      </c>
      <c r="DF94" s="48">
        <v>8.8621999999999989E-3</v>
      </c>
      <c r="DG94" s="48">
        <v>8.8621999999999989E-3</v>
      </c>
      <c r="DH94" s="48">
        <v>8.8621999999999989E-3</v>
      </c>
      <c r="DI94" s="48">
        <v>7.9291999999999991E-3</v>
      </c>
      <c r="DJ94" s="48">
        <v>7.9291999999999991E-3</v>
      </c>
      <c r="DK94" s="48">
        <v>7.9291999999999991E-3</v>
      </c>
      <c r="DL94" s="48">
        <v>7.9291999999999991E-3</v>
      </c>
      <c r="DM94" s="48">
        <v>7.9291999999999991E-3</v>
      </c>
      <c r="DN94" s="48">
        <v>2.18128E-2</v>
      </c>
      <c r="DO94" s="48">
        <v>2.18128E-2</v>
      </c>
      <c r="DP94" s="48">
        <v>2.18128E-2</v>
      </c>
      <c r="DQ94" s="48">
        <v>2.18128E-2</v>
      </c>
      <c r="DR94" s="48">
        <v>2.18128E-2</v>
      </c>
      <c r="DS94" s="48">
        <v>1.48542E-2</v>
      </c>
      <c r="DT94" s="48">
        <v>1.48542E-2</v>
      </c>
      <c r="DU94" s="48">
        <v>1.48542E-2</v>
      </c>
      <c r="DV94" s="48">
        <v>1.48542E-2</v>
      </c>
      <c r="DW94" s="48">
        <v>1.48542E-2</v>
      </c>
      <c r="DX94" s="48">
        <v>4.13602E-2</v>
      </c>
      <c r="DY94" s="48">
        <v>4.13602E-2</v>
      </c>
      <c r="DZ94" s="48">
        <v>4.13602E-2</v>
      </c>
      <c r="EA94" s="48">
        <v>4.13602E-2</v>
      </c>
      <c r="EB94" s="48">
        <v>4.13602E-2</v>
      </c>
      <c r="EC94" s="48">
        <v>6.6870000000000002E-3</v>
      </c>
      <c r="ED94" s="48">
        <v>6.6870000000000002E-3</v>
      </c>
      <c r="EE94" s="48">
        <v>6.6870000000000002E-3</v>
      </c>
      <c r="EF94" s="48">
        <v>6.6870000000000002E-3</v>
      </c>
      <c r="EG94" s="48">
        <v>6.6870000000000002E-3</v>
      </c>
      <c r="EH94" s="48">
        <v>3.8118200000000005E-2</v>
      </c>
      <c r="EI94" s="48">
        <v>3.8118200000000005E-2</v>
      </c>
      <c r="EJ94" s="48">
        <v>3.8118200000000005E-2</v>
      </c>
      <c r="EK94" s="48">
        <v>3.8118200000000005E-2</v>
      </c>
      <c r="EL94" s="48">
        <v>3.8118200000000005E-2</v>
      </c>
      <c r="EM94" s="48">
        <v>1.5278999999999999E-2</v>
      </c>
      <c r="EN94" s="48">
        <v>1.5278999999999999E-2</v>
      </c>
      <c r="EO94" s="48">
        <v>1.5278999999999999E-2</v>
      </c>
      <c r="EP94" s="48">
        <v>1.5278999999999999E-2</v>
      </c>
      <c r="EQ94" s="48">
        <v>1.5278999999999999E-2</v>
      </c>
      <c r="ER94" s="48">
        <v>1.9879600000000001E-2</v>
      </c>
      <c r="ES94" s="48">
        <v>1.9879600000000001E-2</v>
      </c>
      <c r="ET94" s="48">
        <v>1.9879600000000001E-2</v>
      </c>
      <c r="EU94" s="48">
        <v>1.9879600000000001E-2</v>
      </c>
      <c r="EV94" s="48">
        <v>1.9879600000000001E-2</v>
      </c>
      <c r="EW94" s="48">
        <v>6.6974000000000001E-3</v>
      </c>
      <c r="EX94" s="48">
        <v>6.6974000000000001E-3</v>
      </c>
      <c r="EY94" s="48">
        <v>6.6974000000000001E-3</v>
      </c>
      <c r="EZ94" s="48">
        <v>6.6974000000000001E-3</v>
      </c>
      <c r="FA94" s="48">
        <v>6.6974000000000001E-3</v>
      </c>
      <c r="FB94" s="48">
        <v>3.3964000000000001E-2</v>
      </c>
    </row>
    <row r="95" spans="1:158" ht="16" x14ac:dyDescent="0.2">
      <c r="A95">
        <v>91</v>
      </c>
      <c r="B95" s="36">
        <v>143593</v>
      </c>
      <c r="C95" s="44">
        <v>0.129038147825912</v>
      </c>
      <c r="D95" s="9"/>
      <c r="E95" s="50">
        <v>1.0295E-2</v>
      </c>
      <c r="F95" s="50">
        <v>0.61348899999999995</v>
      </c>
      <c r="G95" s="9"/>
      <c r="H95" s="30">
        <v>0</v>
      </c>
      <c r="I95" s="36">
        <v>9.8714653999999999E-2</v>
      </c>
      <c r="J95" s="13"/>
      <c r="K95">
        <v>91</v>
      </c>
      <c r="L95" s="36">
        <v>1.4866999999999999</v>
      </c>
      <c r="M95" s="36">
        <v>1.4866999999999999</v>
      </c>
      <c r="N95" s="36">
        <v>1.4866999999999999</v>
      </c>
      <c r="O95" s="36">
        <v>1.4580734803154514</v>
      </c>
      <c r="P95" s="36">
        <v>1.4486543256326134</v>
      </c>
      <c r="Q95" s="36">
        <v>1.4392960186890269</v>
      </c>
      <c r="R95" s="36">
        <v>1.4299981664082957</v>
      </c>
      <c r="S95" s="36">
        <v>1.420760378253298</v>
      </c>
      <c r="T95" s="36">
        <v>1.4115822662097817</v>
      </c>
      <c r="U95" s="36">
        <v>1.4024634447700666</v>
      </c>
      <c r="V95" s="36">
        <v>1.393403530916852</v>
      </c>
      <c r="W95" s="36">
        <v>1.384402144107129</v>
      </c>
      <c r="X95" s="36">
        <v>1.3754589062561968</v>
      </c>
      <c r="Y95" s="36">
        <v>1.3665734417217819</v>
      </c>
      <c r="Z95" s="36">
        <v>1.3577453772882591</v>
      </c>
      <c r="AA95" s="36">
        <v>1.348974342150977</v>
      </c>
      <c r="AB95" s="36">
        <v>1.3402599679006815</v>
      </c>
      <c r="AC95" s="36">
        <v>1.3316018885080432</v>
      </c>
      <c r="AD95" s="36">
        <v>1.3229997403082812</v>
      </c>
      <c r="AE95" s="36">
        <v>1.3144531619858897</v>
      </c>
      <c r="AF95" s="36">
        <v>1.3059617945594608</v>
      </c>
      <c r="AG95" s="36">
        <v>1.2975252813666067</v>
      </c>
      <c r="AH95" s="36">
        <v>1.2891432680489783</v>
      </c>
      <c r="AI95" s="36">
        <v>1.2808154025373819</v>
      </c>
      <c r="AJ95" s="36">
        <v>1.2725413350369905</v>
      </c>
      <c r="AK95" s="36">
        <v>1.2643207180126514</v>
      </c>
      <c r="AL95" s="36">
        <v>1.2561532061742897</v>
      </c>
      <c r="AM95" s="36">
        <v>1.2480384564624036</v>
      </c>
      <c r="AN95" s="36">
        <v>1.2399761280336565</v>
      </c>
      <c r="AO95" s="36">
        <v>1.2319658822465591</v>
      </c>
      <c r="AP95" s="36">
        <v>1.2240073826472462</v>
      </c>
      <c r="AQ95" s="36">
        <v>1.216100294955345</v>
      </c>
      <c r="AR95" s="36">
        <v>1.2082442870499335</v>
      </c>
      <c r="AS95" s="36">
        <v>1.2004390289555908</v>
      </c>
      <c r="AT95" s="36">
        <v>1.1926841928285377</v>
      </c>
      <c r="AU95" s="36">
        <v>1.1849794529428654</v>
      </c>
      <c r="AV95" s="36">
        <v>1.1773244856768545</v>
      </c>
      <c r="AW95" s="36">
        <v>1.1697189694993819</v>
      </c>
      <c r="AX95" s="36">
        <v>1.1621625849564159</v>
      </c>
      <c r="AY95" s="36">
        <v>1.1546550146575973</v>
      </c>
      <c r="AZ95" s="36">
        <v>1.1471959432629093</v>
      </c>
      <c r="BA95" s="36">
        <v>1.1397850574694308</v>
      </c>
      <c r="BB95" s="36">
        <v>1.1324220459981784</v>
      </c>
      <c r="BC95" s="36">
        <v>1.1251065995810301</v>
      </c>
      <c r="BD95" s="36">
        <v>1.1178384109477366</v>
      </c>
      <c r="BE95" s="36">
        <v>1.1106171748130143</v>
      </c>
      <c r="BF95" s="36">
        <v>1.1034425878637222</v>
      </c>
      <c r="BG95" s="36">
        <v>1.0963143487461224</v>
      </c>
      <c r="BH95" s="36">
        <v>1.0892321580532225</v>
      </c>
      <c r="BI95" s="36">
        <v>1.0821957183121989</v>
      </c>
      <c r="BJ95" s="36">
        <v>1.0752047339719017</v>
      </c>
      <c r="BK95" s="36">
        <v>1.0682589113904433</v>
      </c>
      <c r="BL95" s="36">
        <v>1.061357958822861</v>
      </c>
      <c r="BM95" s="36">
        <v>1.0545015864088654</v>
      </c>
      <c r="BN95" s="36">
        <v>1.0476895061606639</v>
      </c>
      <c r="BO95" s="36">
        <v>1.0409214319508662</v>
      </c>
      <c r="BP95" s="36">
        <v>1.0341970795004636</v>
      </c>
      <c r="BQ95" s="36">
        <v>1.0275161663668906</v>
      </c>
      <c r="BR95" s="36">
        <v>1.0208784119321603</v>
      </c>
      <c r="BS95" s="36">
        <v>1.0142835373910786</v>
      </c>
      <c r="BT95" s="36">
        <v>1.0077312657395321</v>
      </c>
      <c r="BU95" s="36">
        <v>1.0012213217628549</v>
      </c>
      <c r="BV95" s="36">
        <v>1</v>
      </c>
      <c r="BW95" s="36">
        <v>1</v>
      </c>
      <c r="BX95" s="36">
        <v>1</v>
      </c>
      <c r="BY95" s="36">
        <v>1</v>
      </c>
      <c r="BZ95" s="36">
        <v>1</v>
      </c>
      <c r="CA95" s="36">
        <v>1</v>
      </c>
      <c r="CB95" s="36">
        <v>1</v>
      </c>
      <c r="CC95" s="36">
        <v>1</v>
      </c>
      <c r="CD95" s="36">
        <v>1</v>
      </c>
      <c r="CE95" s="36">
        <v>1</v>
      </c>
      <c r="CF95" s="34"/>
      <c r="CG95" s="34"/>
      <c r="CI95">
        <v>91</v>
      </c>
      <c r="CJ95" s="48">
        <v>3.7583999999999998E-3</v>
      </c>
      <c r="CK95" s="48">
        <v>3.7583999999999998E-3</v>
      </c>
      <c r="CL95" s="48">
        <v>3.7583999999999998E-3</v>
      </c>
      <c r="CM95" s="48">
        <v>3.7583999999999998E-3</v>
      </c>
      <c r="CN95" s="48">
        <v>3.7583999999999998E-3</v>
      </c>
      <c r="CO95" s="48">
        <v>3.6387999999999998E-3</v>
      </c>
      <c r="CP95" s="48">
        <v>3.6387999999999998E-3</v>
      </c>
      <c r="CQ95" s="48">
        <v>3.6387999999999998E-3</v>
      </c>
      <c r="CR95" s="48">
        <v>3.6387999999999998E-3</v>
      </c>
      <c r="CS95" s="48">
        <v>3.6387999999999998E-3</v>
      </c>
      <c r="CT95" s="48">
        <v>1.227E-3</v>
      </c>
      <c r="CU95" s="48">
        <v>1.227E-3</v>
      </c>
      <c r="CV95" s="48">
        <v>1.227E-3</v>
      </c>
      <c r="CW95" s="48">
        <v>1.227E-3</v>
      </c>
      <c r="CX95" s="48">
        <v>1.227E-3</v>
      </c>
      <c r="CY95" s="48">
        <v>3.1030000000000003E-3</v>
      </c>
      <c r="CZ95" s="48">
        <v>3.1030000000000003E-3</v>
      </c>
      <c r="DA95" s="48">
        <v>3.1030000000000003E-3</v>
      </c>
      <c r="DB95" s="48">
        <v>3.1030000000000003E-3</v>
      </c>
      <c r="DC95" s="48">
        <v>3.1030000000000003E-3</v>
      </c>
      <c r="DD95" s="48">
        <v>8.8621999999999989E-3</v>
      </c>
      <c r="DE95" s="48">
        <v>8.8621999999999989E-3</v>
      </c>
      <c r="DF95" s="48">
        <v>8.8621999999999989E-3</v>
      </c>
      <c r="DG95" s="48">
        <v>8.8621999999999989E-3</v>
      </c>
      <c r="DH95" s="48">
        <v>8.8621999999999989E-3</v>
      </c>
      <c r="DI95" s="48">
        <v>7.9291999999999991E-3</v>
      </c>
      <c r="DJ95" s="48">
        <v>7.9291999999999991E-3</v>
      </c>
      <c r="DK95" s="48">
        <v>7.9291999999999991E-3</v>
      </c>
      <c r="DL95" s="48">
        <v>7.9291999999999991E-3</v>
      </c>
      <c r="DM95" s="48">
        <v>7.9291999999999991E-3</v>
      </c>
      <c r="DN95" s="48">
        <v>2.18128E-2</v>
      </c>
      <c r="DO95" s="48">
        <v>2.18128E-2</v>
      </c>
      <c r="DP95" s="48">
        <v>2.18128E-2</v>
      </c>
      <c r="DQ95" s="48">
        <v>2.18128E-2</v>
      </c>
      <c r="DR95" s="48">
        <v>2.18128E-2</v>
      </c>
      <c r="DS95" s="48">
        <v>1.48542E-2</v>
      </c>
      <c r="DT95" s="48">
        <v>1.48542E-2</v>
      </c>
      <c r="DU95" s="48">
        <v>1.48542E-2</v>
      </c>
      <c r="DV95" s="48">
        <v>1.48542E-2</v>
      </c>
      <c r="DW95" s="48">
        <v>1.48542E-2</v>
      </c>
      <c r="DX95" s="48">
        <v>4.13602E-2</v>
      </c>
      <c r="DY95" s="48">
        <v>4.13602E-2</v>
      </c>
      <c r="DZ95" s="48">
        <v>4.13602E-2</v>
      </c>
      <c r="EA95" s="48">
        <v>4.13602E-2</v>
      </c>
      <c r="EB95" s="48">
        <v>4.13602E-2</v>
      </c>
      <c r="EC95" s="48">
        <v>6.6870000000000002E-3</v>
      </c>
      <c r="ED95" s="48">
        <v>6.6870000000000002E-3</v>
      </c>
      <c r="EE95" s="48">
        <v>6.6870000000000002E-3</v>
      </c>
      <c r="EF95" s="48">
        <v>6.6870000000000002E-3</v>
      </c>
      <c r="EG95" s="48">
        <v>6.6870000000000002E-3</v>
      </c>
      <c r="EH95" s="48">
        <v>3.8118200000000005E-2</v>
      </c>
      <c r="EI95" s="48">
        <v>3.8118200000000005E-2</v>
      </c>
      <c r="EJ95" s="48">
        <v>3.8118200000000005E-2</v>
      </c>
      <c r="EK95" s="48">
        <v>3.8118200000000005E-2</v>
      </c>
      <c r="EL95" s="48">
        <v>3.8118200000000005E-2</v>
      </c>
      <c r="EM95" s="48">
        <v>1.5278999999999999E-2</v>
      </c>
      <c r="EN95" s="48">
        <v>1.5278999999999999E-2</v>
      </c>
      <c r="EO95" s="48">
        <v>1.5278999999999999E-2</v>
      </c>
      <c r="EP95" s="48">
        <v>1.5278999999999999E-2</v>
      </c>
      <c r="EQ95" s="48">
        <v>1.5278999999999999E-2</v>
      </c>
      <c r="ER95" s="48">
        <v>1.9879600000000001E-2</v>
      </c>
      <c r="ES95" s="48">
        <v>1.9879600000000001E-2</v>
      </c>
      <c r="ET95" s="48">
        <v>1.9879600000000001E-2</v>
      </c>
      <c r="EU95" s="48">
        <v>1.9879600000000001E-2</v>
      </c>
      <c r="EV95" s="48">
        <v>1.9879600000000001E-2</v>
      </c>
      <c r="EW95" s="48">
        <v>6.6974000000000001E-3</v>
      </c>
      <c r="EX95" s="48">
        <v>6.6974000000000001E-3</v>
      </c>
      <c r="EY95" s="48">
        <v>6.6974000000000001E-3</v>
      </c>
      <c r="EZ95" s="48">
        <v>6.6974000000000001E-3</v>
      </c>
      <c r="FA95" s="48">
        <v>6.6974000000000001E-3</v>
      </c>
      <c r="FB95" s="48">
        <v>3.3964000000000001E-2</v>
      </c>
    </row>
    <row r="96" spans="1:158" ht="16" x14ac:dyDescent="0.2">
      <c r="A96">
        <v>92</v>
      </c>
      <c r="B96" s="36">
        <v>117456</v>
      </c>
      <c r="C96" s="44">
        <v>0.129038147825912</v>
      </c>
      <c r="D96" s="9"/>
      <c r="E96" s="50">
        <v>1.0295E-2</v>
      </c>
      <c r="F96" s="50">
        <v>0.61348899999999995</v>
      </c>
      <c r="G96" s="9"/>
      <c r="H96" s="30">
        <v>0</v>
      </c>
      <c r="I96" s="36">
        <v>9.8107729000000005E-2</v>
      </c>
      <c r="J96" s="13"/>
      <c r="K96">
        <v>92</v>
      </c>
      <c r="L96" s="36">
        <v>1.4866999999999999</v>
      </c>
      <c r="M96" s="36">
        <v>1.4866999999999999</v>
      </c>
      <c r="N96" s="36">
        <v>1.4866999999999999</v>
      </c>
      <c r="O96" s="36">
        <v>1.4580734803154514</v>
      </c>
      <c r="P96" s="36">
        <v>1.4486543256326134</v>
      </c>
      <c r="Q96" s="36">
        <v>1.4392960186890269</v>
      </c>
      <c r="R96" s="36">
        <v>1.4299981664082957</v>
      </c>
      <c r="S96" s="36">
        <v>1.420760378253298</v>
      </c>
      <c r="T96" s="36">
        <v>1.4115822662097817</v>
      </c>
      <c r="U96" s="36">
        <v>1.4024634447700666</v>
      </c>
      <c r="V96" s="36">
        <v>1.393403530916852</v>
      </c>
      <c r="W96" s="36">
        <v>1.384402144107129</v>
      </c>
      <c r="X96" s="36">
        <v>1.3754589062561968</v>
      </c>
      <c r="Y96" s="36">
        <v>1.3665734417217819</v>
      </c>
      <c r="Z96" s="36">
        <v>1.3577453772882591</v>
      </c>
      <c r="AA96" s="36">
        <v>1.348974342150977</v>
      </c>
      <c r="AB96" s="36">
        <v>1.3402599679006815</v>
      </c>
      <c r="AC96" s="36">
        <v>1.3316018885080432</v>
      </c>
      <c r="AD96" s="36">
        <v>1.3229997403082812</v>
      </c>
      <c r="AE96" s="36">
        <v>1.3144531619858897</v>
      </c>
      <c r="AF96" s="36">
        <v>1.3059617945594608</v>
      </c>
      <c r="AG96" s="36">
        <v>1.2975252813666067</v>
      </c>
      <c r="AH96" s="36">
        <v>1.2891432680489783</v>
      </c>
      <c r="AI96" s="36">
        <v>1.2808154025373819</v>
      </c>
      <c r="AJ96" s="36">
        <v>1.2725413350369905</v>
      </c>
      <c r="AK96" s="36">
        <v>1.2643207180126514</v>
      </c>
      <c r="AL96" s="36">
        <v>1.2561532061742897</v>
      </c>
      <c r="AM96" s="36">
        <v>1.2480384564624036</v>
      </c>
      <c r="AN96" s="36">
        <v>1.2399761280336565</v>
      </c>
      <c r="AO96" s="36">
        <v>1.2319658822465591</v>
      </c>
      <c r="AP96" s="36">
        <v>1.2240073826472462</v>
      </c>
      <c r="AQ96" s="36">
        <v>1.216100294955345</v>
      </c>
      <c r="AR96" s="36">
        <v>1.2082442870499335</v>
      </c>
      <c r="AS96" s="36">
        <v>1.2004390289555908</v>
      </c>
      <c r="AT96" s="36">
        <v>1.1926841928285377</v>
      </c>
      <c r="AU96" s="36">
        <v>1.1849794529428654</v>
      </c>
      <c r="AV96" s="36">
        <v>1.1773244856768545</v>
      </c>
      <c r="AW96" s="36">
        <v>1.1697189694993819</v>
      </c>
      <c r="AX96" s="36">
        <v>1.1621625849564159</v>
      </c>
      <c r="AY96" s="36">
        <v>1.1546550146575973</v>
      </c>
      <c r="AZ96" s="36">
        <v>1.1471959432629093</v>
      </c>
      <c r="BA96" s="36">
        <v>1.1397850574694308</v>
      </c>
      <c r="BB96" s="36">
        <v>1.1324220459981784</v>
      </c>
      <c r="BC96" s="36">
        <v>1.1251065995810301</v>
      </c>
      <c r="BD96" s="36">
        <v>1.1178384109477366</v>
      </c>
      <c r="BE96" s="36">
        <v>1.1106171748130143</v>
      </c>
      <c r="BF96" s="36">
        <v>1.1034425878637222</v>
      </c>
      <c r="BG96" s="36">
        <v>1.0963143487461224</v>
      </c>
      <c r="BH96" s="36">
        <v>1.0892321580532225</v>
      </c>
      <c r="BI96" s="36">
        <v>1.0821957183121989</v>
      </c>
      <c r="BJ96" s="36">
        <v>1.0752047339719017</v>
      </c>
      <c r="BK96" s="36">
        <v>1.0682589113904433</v>
      </c>
      <c r="BL96" s="36">
        <v>1.061357958822861</v>
      </c>
      <c r="BM96" s="36">
        <v>1.0545015864088654</v>
      </c>
      <c r="BN96" s="36">
        <v>1.0476895061606639</v>
      </c>
      <c r="BO96" s="36">
        <v>1.0409214319508662</v>
      </c>
      <c r="BP96" s="36">
        <v>1.0341970795004636</v>
      </c>
      <c r="BQ96" s="36">
        <v>1.0275161663668906</v>
      </c>
      <c r="BR96" s="36">
        <v>1.0208784119321603</v>
      </c>
      <c r="BS96" s="36">
        <v>1.0142835373910786</v>
      </c>
      <c r="BT96" s="36">
        <v>1.0077312657395321</v>
      </c>
      <c r="BU96" s="36">
        <v>1.0012213217628549</v>
      </c>
      <c r="BV96" s="36">
        <v>1</v>
      </c>
      <c r="BW96" s="36">
        <v>1</v>
      </c>
      <c r="BX96" s="36">
        <v>1</v>
      </c>
      <c r="BY96" s="36">
        <v>1</v>
      </c>
      <c r="BZ96" s="36">
        <v>1</v>
      </c>
      <c r="CA96" s="36">
        <v>1</v>
      </c>
      <c r="CB96" s="36">
        <v>1</v>
      </c>
      <c r="CC96" s="36">
        <v>1</v>
      </c>
      <c r="CD96" s="36">
        <v>1</v>
      </c>
      <c r="CE96" s="36">
        <v>1</v>
      </c>
      <c r="CF96" s="34"/>
      <c r="CG96" s="34"/>
      <c r="CI96">
        <v>92</v>
      </c>
      <c r="CJ96" s="48">
        <v>3.7583999999999998E-3</v>
      </c>
      <c r="CK96" s="48">
        <v>3.7583999999999998E-3</v>
      </c>
      <c r="CL96" s="48">
        <v>3.7583999999999998E-3</v>
      </c>
      <c r="CM96" s="48">
        <v>3.7583999999999998E-3</v>
      </c>
      <c r="CN96" s="48">
        <v>3.7583999999999998E-3</v>
      </c>
      <c r="CO96" s="48">
        <v>3.6387999999999998E-3</v>
      </c>
      <c r="CP96" s="48">
        <v>3.6387999999999998E-3</v>
      </c>
      <c r="CQ96" s="48">
        <v>3.6387999999999998E-3</v>
      </c>
      <c r="CR96" s="48">
        <v>3.6387999999999998E-3</v>
      </c>
      <c r="CS96" s="48">
        <v>3.6387999999999998E-3</v>
      </c>
      <c r="CT96" s="48">
        <v>1.227E-3</v>
      </c>
      <c r="CU96" s="48">
        <v>1.227E-3</v>
      </c>
      <c r="CV96" s="48">
        <v>1.227E-3</v>
      </c>
      <c r="CW96" s="48">
        <v>1.227E-3</v>
      </c>
      <c r="CX96" s="48">
        <v>1.227E-3</v>
      </c>
      <c r="CY96" s="48">
        <v>3.1030000000000003E-3</v>
      </c>
      <c r="CZ96" s="48">
        <v>3.1030000000000003E-3</v>
      </c>
      <c r="DA96" s="48">
        <v>3.1030000000000003E-3</v>
      </c>
      <c r="DB96" s="48">
        <v>3.1030000000000003E-3</v>
      </c>
      <c r="DC96" s="48">
        <v>3.1030000000000003E-3</v>
      </c>
      <c r="DD96" s="48">
        <v>8.8621999999999989E-3</v>
      </c>
      <c r="DE96" s="48">
        <v>8.8621999999999989E-3</v>
      </c>
      <c r="DF96" s="48">
        <v>8.8621999999999989E-3</v>
      </c>
      <c r="DG96" s="48">
        <v>8.8621999999999989E-3</v>
      </c>
      <c r="DH96" s="48">
        <v>8.8621999999999989E-3</v>
      </c>
      <c r="DI96" s="48">
        <v>7.9291999999999991E-3</v>
      </c>
      <c r="DJ96" s="48">
        <v>7.9291999999999991E-3</v>
      </c>
      <c r="DK96" s="48">
        <v>7.9291999999999991E-3</v>
      </c>
      <c r="DL96" s="48">
        <v>7.9291999999999991E-3</v>
      </c>
      <c r="DM96" s="48">
        <v>7.9291999999999991E-3</v>
      </c>
      <c r="DN96" s="48">
        <v>2.18128E-2</v>
      </c>
      <c r="DO96" s="48">
        <v>2.18128E-2</v>
      </c>
      <c r="DP96" s="48">
        <v>2.18128E-2</v>
      </c>
      <c r="DQ96" s="48">
        <v>2.18128E-2</v>
      </c>
      <c r="DR96" s="48">
        <v>2.18128E-2</v>
      </c>
      <c r="DS96" s="48">
        <v>1.48542E-2</v>
      </c>
      <c r="DT96" s="48">
        <v>1.48542E-2</v>
      </c>
      <c r="DU96" s="48">
        <v>1.48542E-2</v>
      </c>
      <c r="DV96" s="48">
        <v>1.48542E-2</v>
      </c>
      <c r="DW96" s="48">
        <v>1.48542E-2</v>
      </c>
      <c r="DX96" s="48">
        <v>4.13602E-2</v>
      </c>
      <c r="DY96" s="48">
        <v>4.13602E-2</v>
      </c>
      <c r="DZ96" s="48">
        <v>4.13602E-2</v>
      </c>
      <c r="EA96" s="48">
        <v>4.13602E-2</v>
      </c>
      <c r="EB96" s="48">
        <v>4.13602E-2</v>
      </c>
      <c r="EC96" s="48">
        <v>6.6870000000000002E-3</v>
      </c>
      <c r="ED96" s="48">
        <v>6.6870000000000002E-3</v>
      </c>
      <c r="EE96" s="48">
        <v>6.6870000000000002E-3</v>
      </c>
      <c r="EF96" s="48">
        <v>6.6870000000000002E-3</v>
      </c>
      <c r="EG96" s="48">
        <v>6.6870000000000002E-3</v>
      </c>
      <c r="EH96" s="48">
        <v>3.8118200000000005E-2</v>
      </c>
      <c r="EI96" s="48">
        <v>3.8118200000000005E-2</v>
      </c>
      <c r="EJ96" s="48">
        <v>3.8118200000000005E-2</v>
      </c>
      <c r="EK96" s="48">
        <v>3.8118200000000005E-2</v>
      </c>
      <c r="EL96" s="48">
        <v>3.8118200000000005E-2</v>
      </c>
      <c r="EM96" s="48">
        <v>1.5278999999999999E-2</v>
      </c>
      <c r="EN96" s="48">
        <v>1.5278999999999999E-2</v>
      </c>
      <c r="EO96" s="48">
        <v>1.5278999999999999E-2</v>
      </c>
      <c r="EP96" s="48">
        <v>1.5278999999999999E-2</v>
      </c>
      <c r="EQ96" s="48">
        <v>1.5278999999999999E-2</v>
      </c>
      <c r="ER96" s="48">
        <v>1.9879600000000001E-2</v>
      </c>
      <c r="ES96" s="48">
        <v>1.9879600000000001E-2</v>
      </c>
      <c r="ET96" s="48">
        <v>1.9879600000000001E-2</v>
      </c>
      <c r="EU96" s="48">
        <v>1.9879600000000001E-2</v>
      </c>
      <c r="EV96" s="48">
        <v>1.9879600000000001E-2</v>
      </c>
      <c r="EW96" s="48">
        <v>6.6974000000000001E-3</v>
      </c>
      <c r="EX96" s="48">
        <v>6.6974000000000001E-3</v>
      </c>
      <c r="EY96" s="48">
        <v>6.6974000000000001E-3</v>
      </c>
      <c r="EZ96" s="48">
        <v>6.6974000000000001E-3</v>
      </c>
      <c r="FA96" s="48">
        <v>6.6974000000000001E-3</v>
      </c>
      <c r="FB96" s="48">
        <v>3.3964000000000001E-2</v>
      </c>
    </row>
    <row r="97" spans="1:158" ht="16" x14ac:dyDescent="0.2">
      <c r="A97">
        <v>93</v>
      </c>
      <c r="B97" s="36">
        <v>92736</v>
      </c>
      <c r="C97" s="44">
        <v>0.129038147825912</v>
      </c>
      <c r="D97" s="9"/>
      <c r="E97" s="50">
        <v>1.0295E-2</v>
      </c>
      <c r="F97" s="50">
        <v>0.61348899999999995</v>
      </c>
      <c r="G97" s="9"/>
      <c r="H97" s="30">
        <v>0</v>
      </c>
      <c r="I97" s="36">
        <v>9.7253286999999994E-2</v>
      </c>
      <c r="J97" s="13"/>
      <c r="K97">
        <v>93</v>
      </c>
      <c r="L97" s="36">
        <v>1.4866999999999999</v>
      </c>
      <c r="M97" s="36">
        <v>1.4866999999999999</v>
      </c>
      <c r="N97" s="36">
        <v>1.4866999999999999</v>
      </c>
      <c r="O97" s="36">
        <v>1.4580734803154514</v>
      </c>
      <c r="P97" s="36">
        <v>1.4486543256326134</v>
      </c>
      <c r="Q97" s="36">
        <v>1.4392960186890269</v>
      </c>
      <c r="R97" s="36">
        <v>1.4299981664082957</v>
      </c>
      <c r="S97" s="36">
        <v>1.420760378253298</v>
      </c>
      <c r="T97" s="36">
        <v>1.4115822662097817</v>
      </c>
      <c r="U97" s="36">
        <v>1.4024634447700666</v>
      </c>
      <c r="V97" s="36">
        <v>1.393403530916852</v>
      </c>
      <c r="W97" s="36">
        <v>1.384402144107129</v>
      </c>
      <c r="X97" s="36">
        <v>1.3754589062561968</v>
      </c>
      <c r="Y97" s="36">
        <v>1.3665734417217819</v>
      </c>
      <c r="Z97" s="36">
        <v>1.3577453772882591</v>
      </c>
      <c r="AA97" s="36">
        <v>1.348974342150977</v>
      </c>
      <c r="AB97" s="36">
        <v>1.3402599679006815</v>
      </c>
      <c r="AC97" s="36">
        <v>1.3316018885080432</v>
      </c>
      <c r="AD97" s="36">
        <v>1.3229997403082812</v>
      </c>
      <c r="AE97" s="36">
        <v>1.3144531619858897</v>
      </c>
      <c r="AF97" s="36">
        <v>1.3059617945594608</v>
      </c>
      <c r="AG97" s="36">
        <v>1.2975252813666067</v>
      </c>
      <c r="AH97" s="36">
        <v>1.2891432680489783</v>
      </c>
      <c r="AI97" s="36">
        <v>1.2808154025373819</v>
      </c>
      <c r="AJ97" s="36">
        <v>1.2725413350369905</v>
      </c>
      <c r="AK97" s="36">
        <v>1.2643207180126514</v>
      </c>
      <c r="AL97" s="36">
        <v>1.2561532061742897</v>
      </c>
      <c r="AM97" s="36">
        <v>1.2480384564624036</v>
      </c>
      <c r="AN97" s="36">
        <v>1.2399761280336565</v>
      </c>
      <c r="AO97" s="36">
        <v>1.2319658822465591</v>
      </c>
      <c r="AP97" s="36">
        <v>1.2240073826472462</v>
      </c>
      <c r="AQ97" s="36">
        <v>1.216100294955345</v>
      </c>
      <c r="AR97" s="36">
        <v>1.2082442870499335</v>
      </c>
      <c r="AS97" s="36">
        <v>1.2004390289555908</v>
      </c>
      <c r="AT97" s="36">
        <v>1.1926841928285377</v>
      </c>
      <c r="AU97" s="36">
        <v>1.1849794529428654</v>
      </c>
      <c r="AV97" s="36">
        <v>1.1773244856768545</v>
      </c>
      <c r="AW97" s="36">
        <v>1.1697189694993819</v>
      </c>
      <c r="AX97" s="36">
        <v>1.1621625849564159</v>
      </c>
      <c r="AY97" s="36">
        <v>1.1546550146575973</v>
      </c>
      <c r="AZ97" s="36">
        <v>1.1471959432629093</v>
      </c>
      <c r="BA97" s="36">
        <v>1.1397850574694308</v>
      </c>
      <c r="BB97" s="36">
        <v>1.1324220459981784</v>
      </c>
      <c r="BC97" s="36">
        <v>1.1251065995810301</v>
      </c>
      <c r="BD97" s="36">
        <v>1.1178384109477366</v>
      </c>
      <c r="BE97" s="36">
        <v>1.1106171748130143</v>
      </c>
      <c r="BF97" s="36">
        <v>1.1034425878637222</v>
      </c>
      <c r="BG97" s="36">
        <v>1.0963143487461224</v>
      </c>
      <c r="BH97" s="36">
        <v>1.0892321580532225</v>
      </c>
      <c r="BI97" s="36">
        <v>1.0821957183121989</v>
      </c>
      <c r="BJ97" s="36">
        <v>1.0752047339719017</v>
      </c>
      <c r="BK97" s="36">
        <v>1.0682589113904433</v>
      </c>
      <c r="BL97" s="36">
        <v>1.061357958822861</v>
      </c>
      <c r="BM97" s="36">
        <v>1.0545015864088654</v>
      </c>
      <c r="BN97" s="36">
        <v>1.0476895061606639</v>
      </c>
      <c r="BO97" s="36">
        <v>1.0409214319508662</v>
      </c>
      <c r="BP97" s="36">
        <v>1.0341970795004636</v>
      </c>
      <c r="BQ97" s="36">
        <v>1.0275161663668906</v>
      </c>
      <c r="BR97" s="36">
        <v>1.0208784119321603</v>
      </c>
      <c r="BS97" s="36">
        <v>1.0142835373910786</v>
      </c>
      <c r="BT97" s="36">
        <v>1.0077312657395321</v>
      </c>
      <c r="BU97" s="36">
        <v>1.0012213217628549</v>
      </c>
      <c r="BV97" s="36">
        <v>1</v>
      </c>
      <c r="BW97" s="36">
        <v>1</v>
      </c>
      <c r="BX97" s="36">
        <v>1</v>
      </c>
      <c r="BY97" s="36">
        <v>1</v>
      </c>
      <c r="BZ97" s="36">
        <v>1</v>
      </c>
      <c r="CA97" s="36">
        <v>1</v>
      </c>
      <c r="CB97" s="36">
        <v>1</v>
      </c>
      <c r="CC97" s="36">
        <v>1</v>
      </c>
      <c r="CD97" s="36">
        <v>1</v>
      </c>
      <c r="CE97" s="36">
        <v>1</v>
      </c>
      <c r="CF97" s="34"/>
      <c r="CG97" s="34"/>
      <c r="CI97">
        <v>93</v>
      </c>
      <c r="CJ97" s="48">
        <v>3.7583999999999998E-3</v>
      </c>
      <c r="CK97" s="48">
        <v>3.7583999999999998E-3</v>
      </c>
      <c r="CL97" s="48">
        <v>3.7583999999999998E-3</v>
      </c>
      <c r="CM97" s="48">
        <v>3.7583999999999998E-3</v>
      </c>
      <c r="CN97" s="48">
        <v>3.7583999999999998E-3</v>
      </c>
      <c r="CO97" s="48">
        <v>3.6387999999999998E-3</v>
      </c>
      <c r="CP97" s="48">
        <v>3.6387999999999998E-3</v>
      </c>
      <c r="CQ97" s="48">
        <v>3.6387999999999998E-3</v>
      </c>
      <c r="CR97" s="48">
        <v>3.6387999999999998E-3</v>
      </c>
      <c r="CS97" s="48">
        <v>3.6387999999999998E-3</v>
      </c>
      <c r="CT97" s="48">
        <v>1.227E-3</v>
      </c>
      <c r="CU97" s="48">
        <v>1.227E-3</v>
      </c>
      <c r="CV97" s="48">
        <v>1.227E-3</v>
      </c>
      <c r="CW97" s="48">
        <v>1.227E-3</v>
      </c>
      <c r="CX97" s="48">
        <v>1.227E-3</v>
      </c>
      <c r="CY97" s="48">
        <v>3.1030000000000003E-3</v>
      </c>
      <c r="CZ97" s="48">
        <v>3.1030000000000003E-3</v>
      </c>
      <c r="DA97" s="48">
        <v>3.1030000000000003E-3</v>
      </c>
      <c r="DB97" s="48">
        <v>3.1030000000000003E-3</v>
      </c>
      <c r="DC97" s="48">
        <v>3.1030000000000003E-3</v>
      </c>
      <c r="DD97" s="48">
        <v>8.8621999999999989E-3</v>
      </c>
      <c r="DE97" s="48">
        <v>8.8621999999999989E-3</v>
      </c>
      <c r="DF97" s="48">
        <v>8.8621999999999989E-3</v>
      </c>
      <c r="DG97" s="48">
        <v>8.8621999999999989E-3</v>
      </c>
      <c r="DH97" s="48">
        <v>8.8621999999999989E-3</v>
      </c>
      <c r="DI97" s="48">
        <v>7.9291999999999991E-3</v>
      </c>
      <c r="DJ97" s="48">
        <v>7.9291999999999991E-3</v>
      </c>
      <c r="DK97" s="48">
        <v>7.9291999999999991E-3</v>
      </c>
      <c r="DL97" s="48">
        <v>7.9291999999999991E-3</v>
      </c>
      <c r="DM97" s="48">
        <v>7.9291999999999991E-3</v>
      </c>
      <c r="DN97" s="48">
        <v>2.18128E-2</v>
      </c>
      <c r="DO97" s="48">
        <v>2.18128E-2</v>
      </c>
      <c r="DP97" s="48">
        <v>2.18128E-2</v>
      </c>
      <c r="DQ97" s="48">
        <v>2.18128E-2</v>
      </c>
      <c r="DR97" s="48">
        <v>2.18128E-2</v>
      </c>
      <c r="DS97" s="48">
        <v>1.48542E-2</v>
      </c>
      <c r="DT97" s="48">
        <v>1.48542E-2</v>
      </c>
      <c r="DU97" s="48">
        <v>1.48542E-2</v>
      </c>
      <c r="DV97" s="48">
        <v>1.48542E-2</v>
      </c>
      <c r="DW97" s="48">
        <v>1.48542E-2</v>
      </c>
      <c r="DX97" s="48">
        <v>4.13602E-2</v>
      </c>
      <c r="DY97" s="48">
        <v>4.13602E-2</v>
      </c>
      <c r="DZ97" s="48">
        <v>4.13602E-2</v>
      </c>
      <c r="EA97" s="48">
        <v>4.13602E-2</v>
      </c>
      <c r="EB97" s="48">
        <v>4.13602E-2</v>
      </c>
      <c r="EC97" s="48">
        <v>6.6870000000000002E-3</v>
      </c>
      <c r="ED97" s="48">
        <v>6.6870000000000002E-3</v>
      </c>
      <c r="EE97" s="48">
        <v>6.6870000000000002E-3</v>
      </c>
      <c r="EF97" s="48">
        <v>6.6870000000000002E-3</v>
      </c>
      <c r="EG97" s="48">
        <v>6.6870000000000002E-3</v>
      </c>
      <c r="EH97" s="48">
        <v>3.8118200000000005E-2</v>
      </c>
      <c r="EI97" s="48">
        <v>3.8118200000000005E-2</v>
      </c>
      <c r="EJ97" s="48">
        <v>3.8118200000000005E-2</v>
      </c>
      <c r="EK97" s="48">
        <v>3.8118200000000005E-2</v>
      </c>
      <c r="EL97" s="48">
        <v>3.8118200000000005E-2</v>
      </c>
      <c r="EM97" s="48">
        <v>1.5278999999999999E-2</v>
      </c>
      <c r="EN97" s="48">
        <v>1.5278999999999999E-2</v>
      </c>
      <c r="EO97" s="48">
        <v>1.5278999999999999E-2</v>
      </c>
      <c r="EP97" s="48">
        <v>1.5278999999999999E-2</v>
      </c>
      <c r="EQ97" s="48">
        <v>1.5278999999999999E-2</v>
      </c>
      <c r="ER97" s="48">
        <v>1.9879600000000001E-2</v>
      </c>
      <c r="ES97" s="48">
        <v>1.9879600000000001E-2</v>
      </c>
      <c r="ET97" s="48">
        <v>1.9879600000000001E-2</v>
      </c>
      <c r="EU97" s="48">
        <v>1.9879600000000001E-2</v>
      </c>
      <c r="EV97" s="48">
        <v>1.9879600000000001E-2</v>
      </c>
      <c r="EW97" s="48">
        <v>6.6974000000000001E-3</v>
      </c>
      <c r="EX97" s="48">
        <v>6.6974000000000001E-3</v>
      </c>
      <c r="EY97" s="48">
        <v>6.6974000000000001E-3</v>
      </c>
      <c r="EZ97" s="48">
        <v>6.6974000000000001E-3</v>
      </c>
      <c r="FA97" s="48">
        <v>6.6974000000000001E-3</v>
      </c>
      <c r="FB97" s="48">
        <v>3.3964000000000001E-2</v>
      </c>
    </row>
    <row r="98" spans="1:158" ht="16" x14ac:dyDescent="0.2">
      <c r="A98">
        <v>94</v>
      </c>
      <c r="B98" s="36">
        <v>73399</v>
      </c>
      <c r="C98" s="44">
        <v>0.129038147825912</v>
      </c>
      <c r="D98" s="9"/>
      <c r="E98" s="50">
        <v>1.0295E-2</v>
      </c>
      <c r="F98" s="50">
        <v>0.61348899999999995</v>
      </c>
      <c r="G98" s="9"/>
      <c r="H98" s="30">
        <v>0</v>
      </c>
      <c r="I98" s="36">
        <v>9.6191686999999998E-2</v>
      </c>
      <c r="J98" s="13"/>
      <c r="K98">
        <v>94</v>
      </c>
      <c r="L98" s="36">
        <v>1.4866999999999999</v>
      </c>
      <c r="M98" s="36">
        <v>1.4866999999999999</v>
      </c>
      <c r="N98" s="36">
        <v>1.4866999999999999</v>
      </c>
      <c r="O98" s="36">
        <v>1.4580734803154514</v>
      </c>
      <c r="P98" s="36">
        <v>1.4486543256326134</v>
      </c>
      <c r="Q98" s="36">
        <v>1.4392960186890269</v>
      </c>
      <c r="R98" s="36">
        <v>1.4299981664082957</v>
      </c>
      <c r="S98" s="36">
        <v>1.420760378253298</v>
      </c>
      <c r="T98" s="36">
        <v>1.4115822662097817</v>
      </c>
      <c r="U98" s="36">
        <v>1.4024634447700666</v>
      </c>
      <c r="V98" s="36">
        <v>1.393403530916852</v>
      </c>
      <c r="W98" s="36">
        <v>1.384402144107129</v>
      </c>
      <c r="X98" s="36">
        <v>1.3754589062561968</v>
      </c>
      <c r="Y98" s="36">
        <v>1.3665734417217819</v>
      </c>
      <c r="Z98" s="36">
        <v>1.3577453772882591</v>
      </c>
      <c r="AA98" s="36">
        <v>1.348974342150977</v>
      </c>
      <c r="AB98" s="36">
        <v>1.3402599679006815</v>
      </c>
      <c r="AC98" s="36">
        <v>1.3316018885080432</v>
      </c>
      <c r="AD98" s="36">
        <v>1.3229997403082812</v>
      </c>
      <c r="AE98" s="36">
        <v>1.3144531619858897</v>
      </c>
      <c r="AF98" s="36">
        <v>1.3059617945594608</v>
      </c>
      <c r="AG98" s="36">
        <v>1.2975252813666067</v>
      </c>
      <c r="AH98" s="36">
        <v>1.2891432680489783</v>
      </c>
      <c r="AI98" s="36">
        <v>1.2808154025373819</v>
      </c>
      <c r="AJ98" s="36">
        <v>1.2725413350369905</v>
      </c>
      <c r="AK98" s="36">
        <v>1.2643207180126514</v>
      </c>
      <c r="AL98" s="36">
        <v>1.2561532061742897</v>
      </c>
      <c r="AM98" s="36">
        <v>1.2480384564624036</v>
      </c>
      <c r="AN98" s="36">
        <v>1.2399761280336565</v>
      </c>
      <c r="AO98" s="36">
        <v>1.2319658822465591</v>
      </c>
      <c r="AP98" s="36">
        <v>1.2240073826472462</v>
      </c>
      <c r="AQ98" s="36">
        <v>1.216100294955345</v>
      </c>
      <c r="AR98" s="36">
        <v>1.2082442870499335</v>
      </c>
      <c r="AS98" s="36">
        <v>1.2004390289555908</v>
      </c>
      <c r="AT98" s="36">
        <v>1.1926841928285377</v>
      </c>
      <c r="AU98" s="36">
        <v>1.1849794529428654</v>
      </c>
      <c r="AV98" s="36">
        <v>1.1773244856768545</v>
      </c>
      <c r="AW98" s="36">
        <v>1.1697189694993819</v>
      </c>
      <c r="AX98" s="36">
        <v>1.1621625849564159</v>
      </c>
      <c r="AY98" s="36">
        <v>1.1546550146575973</v>
      </c>
      <c r="AZ98" s="36">
        <v>1.1471959432629093</v>
      </c>
      <c r="BA98" s="36">
        <v>1.1397850574694308</v>
      </c>
      <c r="BB98" s="36">
        <v>1.1324220459981784</v>
      </c>
      <c r="BC98" s="36">
        <v>1.1251065995810301</v>
      </c>
      <c r="BD98" s="36">
        <v>1.1178384109477366</v>
      </c>
      <c r="BE98" s="36">
        <v>1.1106171748130143</v>
      </c>
      <c r="BF98" s="36">
        <v>1.1034425878637222</v>
      </c>
      <c r="BG98" s="36">
        <v>1.0963143487461224</v>
      </c>
      <c r="BH98" s="36">
        <v>1.0892321580532225</v>
      </c>
      <c r="BI98" s="36">
        <v>1.0821957183121989</v>
      </c>
      <c r="BJ98" s="36">
        <v>1.0752047339719017</v>
      </c>
      <c r="BK98" s="36">
        <v>1.0682589113904433</v>
      </c>
      <c r="BL98" s="36">
        <v>1.061357958822861</v>
      </c>
      <c r="BM98" s="36">
        <v>1.0545015864088654</v>
      </c>
      <c r="BN98" s="36">
        <v>1.0476895061606639</v>
      </c>
      <c r="BO98" s="36">
        <v>1.0409214319508662</v>
      </c>
      <c r="BP98" s="36">
        <v>1.0341970795004636</v>
      </c>
      <c r="BQ98" s="36">
        <v>1.0275161663668906</v>
      </c>
      <c r="BR98" s="36">
        <v>1.0208784119321603</v>
      </c>
      <c r="BS98" s="36">
        <v>1.0142835373910786</v>
      </c>
      <c r="BT98" s="36">
        <v>1.0077312657395321</v>
      </c>
      <c r="BU98" s="36">
        <v>1.0012213217628549</v>
      </c>
      <c r="BV98" s="36">
        <v>1</v>
      </c>
      <c r="BW98" s="36">
        <v>1</v>
      </c>
      <c r="BX98" s="36">
        <v>1</v>
      </c>
      <c r="BY98" s="36">
        <v>1</v>
      </c>
      <c r="BZ98" s="36">
        <v>1</v>
      </c>
      <c r="CA98" s="36">
        <v>1</v>
      </c>
      <c r="CB98" s="36">
        <v>1</v>
      </c>
      <c r="CC98" s="36">
        <v>1</v>
      </c>
      <c r="CD98" s="36">
        <v>1</v>
      </c>
      <c r="CE98" s="36">
        <v>1</v>
      </c>
      <c r="CF98" s="34"/>
      <c r="CG98" s="34"/>
      <c r="CI98">
        <v>94</v>
      </c>
      <c r="CJ98" s="48">
        <v>3.7583999999999998E-3</v>
      </c>
      <c r="CK98" s="48">
        <v>3.7583999999999998E-3</v>
      </c>
      <c r="CL98" s="48">
        <v>3.7583999999999998E-3</v>
      </c>
      <c r="CM98" s="48">
        <v>3.7583999999999998E-3</v>
      </c>
      <c r="CN98" s="48">
        <v>3.7583999999999998E-3</v>
      </c>
      <c r="CO98" s="48">
        <v>3.6387999999999998E-3</v>
      </c>
      <c r="CP98" s="48">
        <v>3.6387999999999998E-3</v>
      </c>
      <c r="CQ98" s="48">
        <v>3.6387999999999998E-3</v>
      </c>
      <c r="CR98" s="48">
        <v>3.6387999999999998E-3</v>
      </c>
      <c r="CS98" s="48">
        <v>3.6387999999999998E-3</v>
      </c>
      <c r="CT98" s="48">
        <v>1.227E-3</v>
      </c>
      <c r="CU98" s="48">
        <v>1.227E-3</v>
      </c>
      <c r="CV98" s="48">
        <v>1.227E-3</v>
      </c>
      <c r="CW98" s="48">
        <v>1.227E-3</v>
      </c>
      <c r="CX98" s="48">
        <v>1.227E-3</v>
      </c>
      <c r="CY98" s="48">
        <v>3.1030000000000003E-3</v>
      </c>
      <c r="CZ98" s="48">
        <v>3.1030000000000003E-3</v>
      </c>
      <c r="DA98" s="48">
        <v>3.1030000000000003E-3</v>
      </c>
      <c r="DB98" s="48">
        <v>3.1030000000000003E-3</v>
      </c>
      <c r="DC98" s="48">
        <v>3.1030000000000003E-3</v>
      </c>
      <c r="DD98" s="48">
        <v>8.8621999999999989E-3</v>
      </c>
      <c r="DE98" s="48">
        <v>8.8621999999999989E-3</v>
      </c>
      <c r="DF98" s="48">
        <v>8.8621999999999989E-3</v>
      </c>
      <c r="DG98" s="48">
        <v>8.8621999999999989E-3</v>
      </c>
      <c r="DH98" s="48">
        <v>8.8621999999999989E-3</v>
      </c>
      <c r="DI98" s="48">
        <v>7.9291999999999991E-3</v>
      </c>
      <c r="DJ98" s="48">
        <v>7.9291999999999991E-3</v>
      </c>
      <c r="DK98" s="48">
        <v>7.9291999999999991E-3</v>
      </c>
      <c r="DL98" s="48">
        <v>7.9291999999999991E-3</v>
      </c>
      <c r="DM98" s="48">
        <v>7.9291999999999991E-3</v>
      </c>
      <c r="DN98" s="48">
        <v>2.18128E-2</v>
      </c>
      <c r="DO98" s="48">
        <v>2.18128E-2</v>
      </c>
      <c r="DP98" s="48">
        <v>2.18128E-2</v>
      </c>
      <c r="DQ98" s="48">
        <v>2.18128E-2</v>
      </c>
      <c r="DR98" s="48">
        <v>2.18128E-2</v>
      </c>
      <c r="DS98" s="48">
        <v>1.48542E-2</v>
      </c>
      <c r="DT98" s="48">
        <v>1.48542E-2</v>
      </c>
      <c r="DU98" s="48">
        <v>1.48542E-2</v>
      </c>
      <c r="DV98" s="48">
        <v>1.48542E-2</v>
      </c>
      <c r="DW98" s="48">
        <v>1.48542E-2</v>
      </c>
      <c r="DX98" s="48">
        <v>4.13602E-2</v>
      </c>
      <c r="DY98" s="48">
        <v>4.13602E-2</v>
      </c>
      <c r="DZ98" s="48">
        <v>4.13602E-2</v>
      </c>
      <c r="EA98" s="48">
        <v>4.13602E-2</v>
      </c>
      <c r="EB98" s="48">
        <v>4.13602E-2</v>
      </c>
      <c r="EC98" s="48">
        <v>6.6870000000000002E-3</v>
      </c>
      <c r="ED98" s="48">
        <v>6.6870000000000002E-3</v>
      </c>
      <c r="EE98" s="48">
        <v>6.6870000000000002E-3</v>
      </c>
      <c r="EF98" s="48">
        <v>6.6870000000000002E-3</v>
      </c>
      <c r="EG98" s="48">
        <v>6.6870000000000002E-3</v>
      </c>
      <c r="EH98" s="48">
        <v>3.8118200000000005E-2</v>
      </c>
      <c r="EI98" s="48">
        <v>3.8118200000000005E-2</v>
      </c>
      <c r="EJ98" s="48">
        <v>3.8118200000000005E-2</v>
      </c>
      <c r="EK98" s="48">
        <v>3.8118200000000005E-2</v>
      </c>
      <c r="EL98" s="48">
        <v>3.8118200000000005E-2</v>
      </c>
      <c r="EM98" s="48">
        <v>1.5278999999999999E-2</v>
      </c>
      <c r="EN98" s="48">
        <v>1.5278999999999999E-2</v>
      </c>
      <c r="EO98" s="48">
        <v>1.5278999999999999E-2</v>
      </c>
      <c r="EP98" s="48">
        <v>1.5278999999999999E-2</v>
      </c>
      <c r="EQ98" s="48">
        <v>1.5278999999999999E-2</v>
      </c>
      <c r="ER98" s="48">
        <v>1.9879600000000001E-2</v>
      </c>
      <c r="ES98" s="48">
        <v>1.9879600000000001E-2</v>
      </c>
      <c r="ET98" s="48">
        <v>1.9879600000000001E-2</v>
      </c>
      <c r="EU98" s="48">
        <v>1.9879600000000001E-2</v>
      </c>
      <c r="EV98" s="48">
        <v>1.9879600000000001E-2</v>
      </c>
      <c r="EW98" s="48">
        <v>6.6974000000000001E-3</v>
      </c>
      <c r="EX98" s="48">
        <v>6.6974000000000001E-3</v>
      </c>
      <c r="EY98" s="48">
        <v>6.6974000000000001E-3</v>
      </c>
      <c r="EZ98" s="48">
        <v>6.6974000000000001E-3</v>
      </c>
      <c r="FA98" s="48">
        <v>6.6974000000000001E-3</v>
      </c>
      <c r="FB98" s="48">
        <v>3.3964000000000001E-2</v>
      </c>
    </row>
    <row r="99" spans="1:158" ht="16" x14ac:dyDescent="0.2">
      <c r="A99">
        <v>95</v>
      </c>
      <c r="B99" s="36">
        <v>56248</v>
      </c>
      <c r="C99" s="44">
        <v>0.129038147825912</v>
      </c>
      <c r="D99" s="9"/>
      <c r="E99" s="50">
        <v>1.0295E-2</v>
      </c>
      <c r="F99" s="50">
        <v>0.61348899999999995</v>
      </c>
      <c r="G99" s="9"/>
      <c r="H99" s="30">
        <v>0</v>
      </c>
      <c r="I99" s="36">
        <v>9.4963279999999997E-2</v>
      </c>
      <c r="J99" s="13"/>
      <c r="K99">
        <v>95</v>
      </c>
      <c r="L99" s="36">
        <v>1.4866999999999999</v>
      </c>
      <c r="M99" s="36">
        <v>1.4866999999999999</v>
      </c>
      <c r="N99" s="36">
        <v>1.4866999999999999</v>
      </c>
      <c r="O99" s="36">
        <v>1.4580734803154514</v>
      </c>
      <c r="P99" s="36">
        <v>1.4486543256326134</v>
      </c>
      <c r="Q99" s="36">
        <v>1.4392960186890269</v>
      </c>
      <c r="R99" s="36">
        <v>1.4299981664082957</v>
      </c>
      <c r="S99" s="36">
        <v>1.420760378253298</v>
      </c>
      <c r="T99" s="36">
        <v>1.4115822662097817</v>
      </c>
      <c r="U99" s="36">
        <v>1.4024634447700666</v>
      </c>
      <c r="V99" s="36">
        <v>1.393403530916852</v>
      </c>
      <c r="W99" s="36">
        <v>1.384402144107129</v>
      </c>
      <c r="X99" s="36">
        <v>1.3754589062561968</v>
      </c>
      <c r="Y99" s="36">
        <v>1.3665734417217819</v>
      </c>
      <c r="Z99" s="36">
        <v>1.3577453772882591</v>
      </c>
      <c r="AA99" s="36">
        <v>1.348974342150977</v>
      </c>
      <c r="AB99" s="36">
        <v>1.3402599679006815</v>
      </c>
      <c r="AC99" s="36">
        <v>1.3316018885080432</v>
      </c>
      <c r="AD99" s="36">
        <v>1.3229997403082812</v>
      </c>
      <c r="AE99" s="36">
        <v>1.3144531619858897</v>
      </c>
      <c r="AF99" s="36">
        <v>1.3059617945594608</v>
      </c>
      <c r="AG99" s="36">
        <v>1.2975252813666067</v>
      </c>
      <c r="AH99" s="36">
        <v>1.2891432680489783</v>
      </c>
      <c r="AI99" s="36">
        <v>1.2808154025373819</v>
      </c>
      <c r="AJ99" s="36">
        <v>1.2725413350369905</v>
      </c>
      <c r="AK99" s="36">
        <v>1.2643207180126514</v>
      </c>
      <c r="AL99" s="36">
        <v>1.2561532061742897</v>
      </c>
      <c r="AM99" s="36">
        <v>1.2480384564624036</v>
      </c>
      <c r="AN99" s="36">
        <v>1.2399761280336565</v>
      </c>
      <c r="AO99" s="36">
        <v>1.2319658822465591</v>
      </c>
      <c r="AP99" s="36">
        <v>1.2240073826472462</v>
      </c>
      <c r="AQ99" s="36">
        <v>1.216100294955345</v>
      </c>
      <c r="AR99" s="36">
        <v>1.2082442870499335</v>
      </c>
      <c r="AS99" s="36">
        <v>1.2004390289555908</v>
      </c>
      <c r="AT99" s="36">
        <v>1.1926841928285377</v>
      </c>
      <c r="AU99" s="36">
        <v>1.1849794529428654</v>
      </c>
      <c r="AV99" s="36">
        <v>1.1773244856768545</v>
      </c>
      <c r="AW99" s="36">
        <v>1.1697189694993819</v>
      </c>
      <c r="AX99" s="36">
        <v>1.1621625849564159</v>
      </c>
      <c r="AY99" s="36">
        <v>1.1546550146575973</v>
      </c>
      <c r="AZ99" s="36">
        <v>1.1471959432629093</v>
      </c>
      <c r="BA99" s="36">
        <v>1.1397850574694308</v>
      </c>
      <c r="BB99" s="36">
        <v>1.1324220459981784</v>
      </c>
      <c r="BC99" s="36">
        <v>1.1251065995810301</v>
      </c>
      <c r="BD99" s="36">
        <v>1.1178384109477366</v>
      </c>
      <c r="BE99" s="36">
        <v>1.1106171748130143</v>
      </c>
      <c r="BF99" s="36">
        <v>1.1034425878637222</v>
      </c>
      <c r="BG99" s="36">
        <v>1.0963143487461224</v>
      </c>
      <c r="BH99" s="36">
        <v>1.0892321580532225</v>
      </c>
      <c r="BI99" s="36">
        <v>1.0821957183121989</v>
      </c>
      <c r="BJ99" s="36">
        <v>1.0752047339719017</v>
      </c>
      <c r="BK99" s="36">
        <v>1.0682589113904433</v>
      </c>
      <c r="BL99" s="36">
        <v>1.061357958822861</v>
      </c>
      <c r="BM99" s="36">
        <v>1.0545015864088654</v>
      </c>
      <c r="BN99" s="36">
        <v>1.0476895061606639</v>
      </c>
      <c r="BO99" s="36">
        <v>1.0409214319508662</v>
      </c>
      <c r="BP99" s="36">
        <v>1.0341970795004636</v>
      </c>
      <c r="BQ99" s="36">
        <v>1.0275161663668906</v>
      </c>
      <c r="BR99" s="36">
        <v>1.0208784119321603</v>
      </c>
      <c r="BS99" s="36">
        <v>1.0142835373910786</v>
      </c>
      <c r="BT99" s="36">
        <v>1.0077312657395321</v>
      </c>
      <c r="BU99" s="36">
        <v>1.0012213217628549</v>
      </c>
      <c r="BV99" s="36">
        <v>1</v>
      </c>
      <c r="BW99" s="36">
        <v>1</v>
      </c>
      <c r="BX99" s="36">
        <v>1</v>
      </c>
      <c r="BY99" s="36">
        <v>1</v>
      </c>
      <c r="BZ99" s="36">
        <v>1</v>
      </c>
      <c r="CA99" s="36">
        <v>1</v>
      </c>
      <c r="CB99" s="36">
        <v>1</v>
      </c>
      <c r="CC99" s="36">
        <v>1</v>
      </c>
      <c r="CD99" s="36">
        <v>1</v>
      </c>
      <c r="CE99" s="36">
        <v>1</v>
      </c>
      <c r="CF99" s="34"/>
      <c r="CG99" s="34"/>
      <c r="CI99">
        <v>95</v>
      </c>
      <c r="CJ99" s="48">
        <v>3.7583999999999998E-3</v>
      </c>
      <c r="CK99" s="48">
        <v>3.7583999999999998E-3</v>
      </c>
      <c r="CL99" s="48">
        <v>3.7583999999999998E-3</v>
      </c>
      <c r="CM99" s="48">
        <v>3.7583999999999998E-3</v>
      </c>
      <c r="CN99" s="48">
        <v>3.7583999999999998E-3</v>
      </c>
      <c r="CO99" s="48">
        <v>3.6387999999999998E-3</v>
      </c>
      <c r="CP99" s="48">
        <v>3.6387999999999998E-3</v>
      </c>
      <c r="CQ99" s="48">
        <v>3.6387999999999998E-3</v>
      </c>
      <c r="CR99" s="48">
        <v>3.6387999999999998E-3</v>
      </c>
      <c r="CS99" s="48">
        <v>3.6387999999999998E-3</v>
      </c>
      <c r="CT99" s="48">
        <v>1.227E-3</v>
      </c>
      <c r="CU99" s="48">
        <v>1.227E-3</v>
      </c>
      <c r="CV99" s="48">
        <v>1.227E-3</v>
      </c>
      <c r="CW99" s="48">
        <v>1.227E-3</v>
      </c>
      <c r="CX99" s="48">
        <v>1.227E-3</v>
      </c>
      <c r="CY99" s="48">
        <v>3.1030000000000003E-3</v>
      </c>
      <c r="CZ99" s="48">
        <v>3.1030000000000003E-3</v>
      </c>
      <c r="DA99" s="48">
        <v>3.1030000000000003E-3</v>
      </c>
      <c r="DB99" s="48">
        <v>3.1030000000000003E-3</v>
      </c>
      <c r="DC99" s="48">
        <v>3.1030000000000003E-3</v>
      </c>
      <c r="DD99" s="48">
        <v>8.8621999999999989E-3</v>
      </c>
      <c r="DE99" s="48">
        <v>8.8621999999999989E-3</v>
      </c>
      <c r="DF99" s="48">
        <v>8.8621999999999989E-3</v>
      </c>
      <c r="DG99" s="48">
        <v>8.8621999999999989E-3</v>
      </c>
      <c r="DH99" s="48">
        <v>8.8621999999999989E-3</v>
      </c>
      <c r="DI99" s="48">
        <v>7.9291999999999991E-3</v>
      </c>
      <c r="DJ99" s="48">
        <v>7.9291999999999991E-3</v>
      </c>
      <c r="DK99" s="48">
        <v>7.9291999999999991E-3</v>
      </c>
      <c r="DL99" s="48">
        <v>7.9291999999999991E-3</v>
      </c>
      <c r="DM99" s="48">
        <v>7.9291999999999991E-3</v>
      </c>
      <c r="DN99" s="48">
        <v>2.18128E-2</v>
      </c>
      <c r="DO99" s="48">
        <v>2.18128E-2</v>
      </c>
      <c r="DP99" s="48">
        <v>2.18128E-2</v>
      </c>
      <c r="DQ99" s="48">
        <v>2.18128E-2</v>
      </c>
      <c r="DR99" s="48">
        <v>2.18128E-2</v>
      </c>
      <c r="DS99" s="48">
        <v>1.48542E-2</v>
      </c>
      <c r="DT99" s="48">
        <v>1.48542E-2</v>
      </c>
      <c r="DU99" s="48">
        <v>1.48542E-2</v>
      </c>
      <c r="DV99" s="48">
        <v>1.48542E-2</v>
      </c>
      <c r="DW99" s="48">
        <v>1.48542E-2</v>
      </c>
      <c r="DX99" s="48">
        <v>4.13602E-2</v>
      </c>
      <c r="DY99" s="48">
        <v>4.13602E-2</v>
      </c>
      <c r="DZ99" s="48">
        <v>4.13602E-2</v>
      </c>
      <c r="EA99" s="48">
        <v>4.13602E-2</v>
      </c>
      <c r="EB99" s="48">
        <v>4.13602E-2</v>
      </c>
      <c r="EC99" s="48">
        <v>6.6870000000000002E-3</v>
      </c>
      <c r="ED99" s="48">
        <v>6.6870000000000002E-3</v>
      </c>
      <c r="EE99" s="48">
        <v>6.6870000000000002E-3</v>
      </c>
      <c r="EF99" s="48">
        <v>6.6870000000000002E-3</v>
      </c>
      <c r="EG99" s="48">
        <v>6.6870000000000002E-3</v>
      </c>
      <c r="EH99" s="48">
        <v>3.8118200000000005E-2</v>
      </c>
      <c r="EI99" s="48">
        <v>3.8118200000000005E-2</v>
      </c>
      <c r="EJ99" s="48">
        <v>3.8118200000000005E-2</v>
      </c>
      <c r="EK99" s="48">
        <v>3.8118200000000005E-2</v>
      </c>
      <c r="EL99" s="48">
        <v>3.8118200000000005E-2</v>
      </c>
      <c r="EM99" s="48">
        <v>1.5278999999999999E-2</v>
      </c>
      <c r="EN99" s="48">
        <v>1.5278999999999999E-2</v>
      </c>
      <c r="EO99" s="48">
        <v>1.5278999999999999E-2</v>
      </c>
      <c r="EP99" s="48">
        <v>1.5278999999999999E-2</v>
      </c>
      <c r="EQ99" s="48">
        <v>1.5278999999999999E-2</v>
      </c>
      <c r="ER99" s="48">
        <v>1.9879600000000001E-2</v>
      </c>
      <c r="ES99" s="48">
        <v>1.9879600000000001E-2</v>
      </c>
      <c r="ET99" s="48">
        <v>1.9879600000000001E-2</v>
      </c>
      <c r="EU99" s="48">
        <v>1.9879600000000001E-2</v>
      </c>
      <c r="EV99" s="48">
        <v>1.9879600000000001E-2</v>
      </c>
      <c r="EW99" s="48">
        <v>6.6974000000000001E-3</v>
      </c>
      <c r="EX99" s="48">
        <v>6.6974000000000001E-3</v>
      </c>
      <c r="EY99" s="48">
        <v>6.6974000000000001E-3</v>
      </c>
      <c r="EZ99" s="48">
        <v>6.6974000000000001E-3</v>
      </c>
      <c r="FA99" s="48">
        <v>6.6974000000000001E-3</v>
      </c>
      <c r="FB99" s="48">
        <v>3.3964000000000001E-2</v>
      </c>
    </row>
    <row r="100" spans="1:158" ht="16" x14ac:dyDescent="0.2">
      <c r="A100">
        <v>96</v>
      </c>
      <c r="B100" s="36">
        <v>41747</v>
      </c>
      <c r="C100" s="44">
        <v>0.129038147825912</v>
      </c>
      <c r="D100" s="9"/>
      <c r="E100" s="50">
        <v>1.0295E-2</v>
      </c>
      <c r="F100" s="50">
        <v>0.61348899999999995</v>
      </c>
      <c r="G100" s="9"/>
      <c r="H100" s="30">
        <v>0</v>
      </c>
      <c r="I100" s="36">
        <v>9.3607765999999995E-2</v>
      </c>
      <c r="J100" s="13"/>
      <c r="K100">
        <v>96</v>
      </c>
      <c r="L100" s="36">
        <v>1.4866999999999999</v>
      </c>
      <c r="M100" s="36">
        <v>1.4866999999999999</v>
      </c>
      <c r="N100" s="36">
        <v>1.4866999999999999</v>
      </c>
      <c r="O100" s="36">
        <v>1.4580734803154514</v>
      </c>
      <c r="P100" s="36">
        <v>1.4486543256326134</v>
      </c>
      <c r="Q100" s="36">
        <v>1.4392960186890269</v>
      </c>
      <c r="R100" s="36">
        <v>1.4299981664082957</v>
      </c>
      <c r="S100" s="36">
        <v>1.420760378253298</v>
      </c>
      <c r="T100" s="36">
        <v>1.4115822662097817</v>
      </c>
      <c r="U100" s="36">
        <v>1.4024634447700666</v>
      </c>
      <c r="V100" s="36">
        <v>1.393403530916852</v>
      </c>
      <c r="W100" s="36">
        <v>1.384402144107129</v>
      </c>
      <c r="X100" s="36">
        <v>1.3754589062561968</v>
      </c>
      <c r="Y100" s="36">
        <v>1.3665734417217819</v>
      </c>
      <c r="Z100" s="36">
        <v>1.3577453772882591</v>
      </c>
      <c r="AA100" s="36">
        <v>1.348974342150977</v>
      </c>
      <c r="AB100" s="36">
        <v>1.3402599679006815</v>
      </c>
      <c r="AC100" s="36">
        <v>1.3316018885080432</v>
      </c>
      <c r="AD100" s="36">
        <v>1.3229997403082812</v>
      </c>
      <c r="AE100" s="36">
        <v>1.3144531619858897</v>
      </c>
      <c r="AF100" s="36">
        <v>1.3059617945594608</v>
      </c>
      <c r="AG100" s="36">
        <v>1.2975252813666067</v>
      </c>
      <c r="AH100" s="36">
        <v>1.2891432680489783</v>
      </c>
      <c r="AI100" s="36">
        <v>1.2808154025373819</v>
      </c>
      <c r="AJ100" s="36">
        <v>1.2725413350369905</v>
      </c>
      <c r="AK100" s="36">
        <v>1.2643207180126514</v>
      </c>
      <c r="AL100" s="36">
        <v>1.2561532061742897</v>
      </c>
      <c r="AM100" s="36">
        <v>1.2480384564624036</v>
      </c>
      <c r="AN100" s="36">
        <v>1.2399761280336565</v>
      </c>
      <c r="AO100" s="36">
        <v>1.2319658822465591</v>
      </c>
      <c r="AP100" s="36">
        <v>1.2240073826472462</v>
      </c>
      <c r="AQ100" s="36">
        <v>1.216100294955345</v>
      </c>
      <c r="AR100" s="36">
        <v>1.2082442870499335</v>
      </c>
      <c r="AS100" s="36">
        <v>1.2004390289555908</v>
      </c>
      <c r="AT100" s="36">
        <v>1.1926841928285377</v>
      </c>
      <c r="AU100" s="36">
        <v>1.1849794529428654</v>
      </c>
      <c r="AV100" s="36">
        <v>1.1773244856768545</v>
      </c>
      <c r="AW100" s="36">
        <v>1.1697189694993819</v>
      </c>
      <c r="AX100" s="36">
        <v>1.1621625849564159</v>
      </c>
      <c r="AY100" s="36">
        <v>1.1546550146575973</v>
      </c>
      <c r="AZ100" s="36">
        <v>1.1471959432629093</v>
      </c>
      <c r="BA100" s="36">
        <v>1.1397850574694308</v>
      </c>
      <c r="BB100" s="36">
        <v>1.1324220459981784</v>
      </c>
      <c r="BC100" s="36">
        <v>1.1251065995810301</v>
      </c>
      <c r="BD100" s="36">
        <v>1.1178384109477366</v>
      </c>
      <c r="BE100" s="36">
        <v>1.1106171748130143</v>
      </c>
      <c r="BF100" s="36">
        <v>1.1034425878637222</v>
      </c>
      <c r="BG100" s="36">
        <v>1.0963143487461224</v>
      </c>
      <c r="BH100" s="36">
        <v>1.0892321580532225</v>
      </c>
      <c r="BI100" s="36">
        <v>1.0821957183121989</v>
      </c>
      <c r="BJ100" s="36">
        <v>1.0752047339719017</v>
      </c>
      <c r="BK100" s="36">
        <v>1.0682589113904433</v>
      </c>
      <c r="BL100" s="36">
        <v>1.061357958822861</v>
      </c>
      <c r="BM100" s="36">
        <v>1.0545015864088654</v>
      </c>
      <c r="BN100" s="36">
        <v>1.0476895061606639</v>
      </c>
      <c r="BO100" s="36">
        <v>1.0409214319508662</v>
      </c>
      <c r="BP100" s="36">
        <v>1.0341970795004636</v>
      </c>
      <c r="BQ100" s="36">
        <v>1.0275161663668906</v>
      </c>
      <c r="BR100" s="36">
        <v>1.0208784119321603</v>
      </c>
      <c r="BS100" s="36">
        <v>1.0142835373910786</v>
      </c>
      <c r="BT100" s="36">
        <v>1.0077312657395321</v>
      </c>
      <c r="BU100" s="36">
        <v>1.0012213217628549</v>
      </c>
      <c r="BV100" s="36">
        <v>1</v>
      </c>
      <c r="BW100" s="36">
        <v>1</v>
      </c>
      <c r="BX100" s="36">
        <v>1</v>
      </c>
      <c r="BY100" s="36">
        <v>1</v>
      </c>
      <c r="BZ100" s="36">
        <v>1</v>
      </c>
      <c r="CA100" s="36">
        <v>1</v>
      </c>
      <c r="CB100" s="36">
        <v>1</v>
      </c>
      <c r="CC100" s="36">
        <v>1</v>
      </c>
      <c r="CD100" s="36">
        <v>1</v>
      </c>
      <c r="CE100" s="36">
        <v>1</v>
      </c>
      <c r="CF100" s="34"/>
      <c r="CG100" s="34"/>
      <c r="CI100">
        <v>96</v>
      </c>
      <c r="CJ100" s="48">
        <v>3.7583999999999998E-3</v>
      </c>
      <c r="CK100" s="48">
        <v>3.7583999999999998E-3</v>
      </c>
      <c r="CL100" s="48">
        <v>3.7583999999999998E-3</v>
      </c>
      <c r="CM100" s="48">
        <v>3.7583999999999998E-3</v>
      </c>
      <c r="CN100" s="48">
        <v>3.7583999999999998E-3</v>
      </c>
      <c r="CO100" s="48">
        <v>3.6387999999999998E-3</v>
      </c>
      <c r="CP100" s="48">
        <v>3.6387999999999998E-3</v>
      </c>
      <c r="CQ100" s="48">
        <v>3.6387999999999998E-3</v>
      </c>
      <c r="CR100" s="48">
        <v>3.6387999999999998E-3</v>
      </c>
      <c r="CS100" s="48">
        <v>3.6387999999999998E-3</v>
      </c>
      <c r="CT100" s="48">
        <v>1.227E-3</v>
      </c>
      <c r="CU100" s="48">
        <v>1.227E-3</v>
      </c>
      <c r="CV100" s="48">
        <v>1.227E-3</v>
      </c>
      <c r="CW100" s="48">
        <v>1.227E-3</v>
      </c>
      <c r="CX100" s="48">
        <v>1.227E-3</v>
      </c>
      <c r="CY100" s="48">
        <v>3.1030000000000003E-3</v>
      </c>
      <c r="CZ100" s="48">
        <v>3.1030000000000003E-3</v>
      </c>
      <c r="DA100" s="48">
        <v>3.1030000000000003E-3</v>
      </c>
      <c r="DB100" s="48">
        <v>3.1030000000000003E-3</v>
      </c>
      <c r="DC100" s="48">
        <v>3.1030000000000003E-3</v>
      </c>
      <c r="DD100" s="48">
        <v>8.8621999999999989E-3</v>
      </c>
      <c r="DE100" s="48">
        <v>8.8621999999999989E-3</v>
      </c>
      <c r="DF100" s="48">
        <v>8.8621999999999989E-3</v>
      </c>
      <c r="DG100" s="48">
        <v>8.8621999999999989E-3</v>
      </c>
      <c r="DH100" s="48">
        <v>8.8621999999999989E-3</v>
      </c>
      <c r="DI100" s="48">
        <v>7.9291999999999991E-3</v>
      </c>
      <c r="DJ100" s="48">
        <v>7.9291999999999991E-3</v>
      </c>
      <c r="DK100" s="48">
        <v>7.9291999999999991E-3</v>
      </c>
      <c r="DL100" s="48">
        <v>7.9291999999999991E-3</v>
      </c>
      <c r="DM100" s="48">
        <v>7.9291999999999991E-3</v>
      </c>
      <c r="DN100" s="48">
        <v>2.18128E-2</v>
      </c>
      <c r="DO100" s="48">
        <v>2.18128E-2</v>
      </c>
      <c r="DP100" s="48">
        <v>2.18128E-2</v>
      </c>
      <c r="DQ100" s="48">
        <v>2.18128E-2</v>
      </c>
      <c r="DR100" s="48">
        <v>2.18128E-2</v>
      </c>
      <c r="DS100" s="48">
        <v>1.48542E-2</v>
      </c>
      <c r="DT100" s="48">
        <v>1.48542E-2</v>
      </c>
      <c r="DU100" s="48">
        <v>1.48542E-2</v>
      </c>
      <c r="DV100" s="48">
        <v>1.48542E-2</v>
      </c>
      <c r="DW100" s="48">
        <v>1.48542E-2</v>
      </c>
      <c r="DX100" s="48">
        <v>4.13602E-2</v>
      </c>
      <c r="DY100" s="48">
        <v>4.13602E-2</v>
      </c>
      <c r="DZ100" s="48">
        <v>4.13602E-2</v>
      </c>
      <c r="EA100" s="48">
        <v>4.13602E-2</v>
      </c>
      <c r="EB100" s="48">
        <v>4.13602E-2</v>
      </c>
      <c r="EC100" s="48">
        <v>6.6870000000000002E-3</v>
      </c>
      <c r="ED100" s="48">
        <v>6.6870000000000002E-3</v>
      </c>
      <c r="EE100" s="48">
        <v>6.6870000000000002E-3</v>
      </c>
      <c r="EF100" s="48">
        <v>6.6870000000000002E-3</v>
      </c>
      <c r="EG100" s="48">
        <v>6.6870000000000002E-3</v>
      </c>
      <c r="EH100" s="48">
        <v>3.8118200000000005E-2</v>
      </c>
      <c r="EI100" s="48">
        <v>3.8118200000000005E-2</v>
      </c>
      <c r="EJ100" s="48">
        <v>3.8118200000000005E-2</v>
      </c>
      <c r="EK100" s="48">
        <v>3.8118200000000005E-2</v>
      </c>
      <c r="EL100" s="48">
        <v>3.8118200000000005E-2</v>
      </c>
      <c r="EM100" s="48">
        <v>1.5278999999999999E-2</v>
      </c>
      <c r="EN100" s="48">
        <v>1.5278999999999999E-2</v>
      </c>
      <c r="EO100" s="48">
        <v>1.5278999999999999E-2</v>
      </c>
      <c r="EP100" s="48">
        <v>1.5278999999999999E-2</v>
      </c>
      <c r="EQ100" s="48">
        <v>1.5278999999999999E-2</v>
      </c>
      <c r="ER100" s="48">
        <v>1.9879600000000001E-2</v>
      </c>
      <c r="ES100" s="48">
        <v>1.9879600000000001E-2</v>
      </c>
      <c r="ET100" s="48">
        <v>1.9879600000000001E-2</v>
      </c>
      <c r="EU100" s="48">
        <v>1.9879600000000001E-2</v>
      </c>
      <c r="EV100" s="48">
        <v>1.9879600000000001E-2</v>
      </c>
      <c r="EW100" s="48">
        <v>6.6974000000000001E-3</v>
      </c>
      <c r="EX100" s="48">
        <v>6.6974000000000001E-3</v>
      </c>
      <c r="EY100" s="48">
        <v>6.6974000000000001E-3</v>
      </c>
      <c r="EZ100" s="48">
        <v>6.6974000000000001E-3</v>
      </c>
      <c r="FA100" s="48">
        <v>6.6974000000000001E-3</v>
      </c>
      <c r="FB100" s="48">
        <v>3.3964000000000001E-2</v>
      </c>
    </row>
    <row r="101" spans="1:158" ht="16" x14ac:dyDescent="0.2">
      <c r="A101">
        <v>97</v>
      </c>
      <c r="B101" s="36">
        <v>30329</v>
      </c>
      <c r="C101" s="44">
        <v>0.129038147825912</v>
      </c>
      <c r="D101" s="9"/>
      <c r="E101" s="50">
        <v>1.0295E-2</v>
      </c>
      <c r="F101" s="50">
        <v>0.61348899999999995</v>
      </c>
      <c r="G101" s="9"/>
      <c r="H101" s="30">
        <v>0</v>
      </c>
      <c r="I101" s="36">
        <v>9.2163677999999999E-2</v>
      </c>
      <c r="J101" s="13"/>
      <c r="K101">
        <v>97</v>
      </c>
      <c r="L101" s="36">
        <v>1.4866999999999999</v>
      </c>
      <c r="M101" s="36">
        <v>1.4866999999999999</v>
      </c>
      <c r="N101" s="36">
        <v>1.4866999999999999</v>
      </c>
      <c r="O101" s="36">
        <v>1.4580734803154514</v>
      </c>
      <c r="P101" s="36">
        <v>1.4486543256326134</v>
      </c>
      <c r="Q101" s="36">
        <v>1.4392960186890269</v>
      </c>
      <c r="R101" s="36">
        <v>1.4299981664082957</v>
      </c>
      <c r="S101" s="36">
        <v>1.420760378253298</v>
      </c>
      <c r="T101" s="36">
        <v>1.4115822662097817</v>
      </c>
      <c r="U101" s="36">
        <v>1.4024634447700666</v>
      </c>
      <c r="V101" s="36">
        <v>1.393403530916852</v>
      </c>
      <c r="W101" s="36">
        <v>1.384402144107129</v>
      </c>
      <c r="X101" s="36">
        <v>1.3754589062561968</v>
      </c>
      <c r="Y101" s="36">
        <v>1.3665734417217819</v>
      </c>
      <c r="Z101" s="36">
        <v>1.3577453772882591</v>
      </c>
      <c r="AA101" s="36">
        <v>1.348974342150977</v>
      </c>
      <c r="AB101" s="36">
        <v>1.3402599679006815</v>
      </c>
      <c r="AC101" s="36">
        <v>1.3316018885080432</v>
      </c>
      <c r="AD101" s="36">
        <v>1.3229997403082812</v>
      </c>
      <c r="AE101" s="36">
        <v>1.3144531619858897</v>
      </c>
      <c r="AF101" s="36">
        <v>1.3059617945594608</v>
      </c>
      <c r="AG101" s="36">
        <v>1.2975252813666067</v>
      </c>
      <c r="AH101" s="36">
        <v>1.2891432680489783</v>
      </c>
      <c r="AI101" s="36">
        <v>1.2808154025373819</v>
      </c>
      <c r="AJ101" s="36">
        <v>1.2725413350369905</v>
      </c>
      <c r="AK101" s="36">
        <v>1.2643207180126514</v>
      </c>
      <c r="AL101" s="36">
        <v>1.2561532061742897</v>
      </c>
      <c r="AM101" s="36">
        <v>1.2480384564624036</v>
      </c>
      <c r="AN101" s="36">
        <v>1.2399761280336565</v>
      </c>
      <c r="AO101" s="36">
        <v>1.2319658822465591</v>
      </c>
      <c r="AP101" s="36">
        <v>1.2240073826472462</v>
      </c>
      <c r="AQ101" s="36">
        <v>1.216100294955345</v>
      </c>
      <c r="AR101" s="36">
        <v>1.2082442870499335</v>
      </c>
      <c r="AS101" s="36">
        <v>1.2004390289555908</v>
      </c>
      <c r="AT101" s="36">
        <v>1.1926841928285377</v>
      </c>
      <c r="AU101" s="36">
        <v>1.1849794529428654</v>
      </c>
      <c r="AV101" s="36">
        <v>1.1773244856768545</v>
      </c>
      <c r="AW101" s="36">
        <v>1.1697189694993819</v>
      </c>
      <c r="AX101" s="36">
        <v>1.1621625849564159</v>
      </c>
      <c r="AY101" s="36">
        <v>1.1546550146575973</v>
      </c>
      <c r="AZ101" s="36">
        <v>1.1471959432629093</v>
      </c>
      <c r="BA101" s="36">
        <v>1.1397850574694308</v>
      </c>
      <c r="BB101" s="36">
        <v>1.1324220459981784</v>
      </c>
      <c r="BC101" s="36">
        <v>1.1251065995810301</v>
      </c>
      <c r="BD101" s="36">
        <v>1.1178384109477366</v>
      </c>
      <c r="BE101" s="36">
        <v>1.1106171748130143</v>
      </c>
      <c r="BF101" s="36">
        <v>1.1034425878637222</v>
      </c>
      <c r="BG101" s="36">
        <v>1.0963143487461224</v>
      </c>
      <c r="BH101" s="36">
        <v>1.0892321580532225</v>
      </c>
      <c r="BI101" s="36">
        <v>1.0821957183121989</v>
      </c>
      <c r="BJ101" s="36">
        <v>1.0752047339719017</v>
      </c>
      <c r="BK101" s="36">
        <v>1.0682589113904433</v>
      </c>
      <c r="BL101" s="36">
        <v>1.061357958822861</v>
      </c>
      <c r="BM101" s="36">
        <v>1.0545015864088654</v>
      </c>
      <c r="BN101" s="36">
        <v>1.0476895061606639</v>
      </c>
      <c r="BO101" s="36">
        <v>1.0409214319508662</v>
      </c>
      <c r="BP101" s="36">
        <v>1.0341970795004636</v>
      </c>
      <c r="BQ101" s="36">
        <v>1.0275161663668906</v>
      </c>
      <c r="BR101" s="36">
        <v>1.0208784119321603</v>
      </c>
      <c r="BS101" s="36">
        <v>1.0142835373910786</v>
      </c>
      <c r="BT101" s="36">
        <v>1.0077312657395321</v>
      </c>
      <c r="BU101" s="36">
        <v>1.0012213217628549</v>
      </c>
      <c r="BV101" s="36">
        <v>1</v>
      </c>
      <c r="BW101" s="36">
        <v>1</v>
      </c>
      <c r="BX101" s="36">
        <v>1</v>
      </c>
      <c r="BY101" s="36">
        <v>1</v>
      </c>
      <c r="BZ101" s="36">
        <v>1</v>
      </c>
      <c r="CA101" s="36">
        <v>1</v>
      </c>
      <c r="CB101" s="36">
        <v>1</v>
      </c>
      <c r="CC101" s="36">
        <v>1</v>
      </c>
      <c r="CD101" s="36">
        <v>1</v>
      </c>
      <c r="CE101" s="36">
        <v>1</v>
      </c>
      <c r="CF101" s="34"/>
      <c r="CG101" s="34"/>
      <c r="CI101">
        <v>97</v>
      </c>
      <c r="CJ101" s="48">
        <v>3.7583999999999998E-3</v>
      </c>
      <c r="CK101" s="48">
        <v>3.7583999999999998E-3</v>
      </c>
      <c r="CL101" s="48">
        <v>3.7583999999999998E-3</v>
      </c>
      <c r="CM101" s="48">
        <v>3.7583999999999998E-3</v>
      </c>
      <c r="CN101" s="48">
        <v>3.7583999999999998E-3</v>
      </c>
      <c r="CO101" s="48">
        <v>3.6387999999999998E-3</v>
      </c>
      <c r="CP101" s="48">
        <v>3.6387999999999998E-3</v>
      </c>
      <c r="CQ101" s="48">
        <v>3.6387999999999998E-3</v>
      </c>
      <c r="CR101" s="48">
        <v>3.6387999999999998E-3</v>
      </c>
      <c r="CS101" s="48">
        <v>3.6387999999999998E-3</v>
      </c>
      <c r="CT101" s="48">
        <v>1.227E-3</v>
      </c>
      <c r="CU101" s="48">
        <v>1.227E-3</v>
      </c>
      <c r="CV101" s="48">
        <v>1.227E-3</v>
      </c>
      <c r="CW101" s="48">
        <v>1.227E-3</v>
      </c>
      <c r="CX101" s="48">
        <v>1.227E-3</v>
      </c>
      <c r="CY101" s="48">
        <v>3.1030000000000003E-3</v>
      </c>
      <c r="CZ101" s="48">
        <v>3.1030000000000003E-3</v>
      </c>
      <c r="DA101" s="48">
        <v>3.1030000000000003E-3</v>
      </c>
      <c r="DB101" s="48">
        <v>3.1030000000000003E-3</v>
      </c>
      <c r="DC101" s="48">
        <v>3.1030000000000003E-3</v>
      </c>
      <c r="DD101" s="48">
        <v>8.8621999999999989E-3</v>
      </c>
      <c r="DE101" s="48">
        <v>8.8621999999999989E-3</v>
      </c>
      <c r="DF101" s="48">
        <v>8.8621999999999989E-3</v>
      </c>
      <c r="DG101" s="48">
        <v>8.8621999999999989E-3</v>
      </c>
      <c r="DH101" s="48">
        <v>8.8621999999999989E-3</v>
      </c>
      <c r="DI101" s="48">
        <v>7.9291999999999991E-3</v>
      </c>
      <c r="DJ101" s="48">
        <v>7.9291999999999991E-3</v>
      </c>
      <c r="DK101" s="48">
        <v>7.9291999999999991E-3</v>
      </c>
      <c r="DL101" s="48">
        <v>7.9291999999999991E-3</v>
      </c>
      <c r="DM101" s="48">
        <v>7.9291999999999991E-3</v>
      </c>
      <c r="DN101" s="48">
        <v>2.18128E-2</v>
      </c>
      <c r="DO101" s="48">
        <v>2.18128E-2</v>
      </c>
      <c r="DP101" s="48">
        <v>2.18128E-2</v>
      </c>
      <c r="DQ101" s="48">
        <v>2.18128E-2</v>
      </c>
      <c r="DR101" s="48">
        <v>2.18128E-2</v>
      </c>
      <c r="DS101" s="48">
        <v>1.48542E-2</v>
      </c>
      <c r="DT101" s="48">
        <v>1.48542E-2</v>
      </c>
      <c r="DU101" s="48">
        <v>1.48542E-2</v>
      </c>
      <c r="DV101" s="48">
        <v>1.48542E-2</v>
      </c>
      <c r="DW101" s="48">
        <v>1.48542E-2</v>
      </c>
      <c r="DX101" s="48">
        <v>4.13602E-2</v>
      </c>
      <c r="DY101" s="48">
        <v>4.13602E-2</v>
      </c>
      <c r="DZ101" s="48">
        <v>4.13602E-2</v>
      </c>
      <c r="EA101" s="48">
        <v>4.13602E-2</v>
      </c>
      <c r="EB101" s="48">
        <v>4.13602E-2</v>
      </c>
      <c r="EC101" s="48">
        <v>6.6870000000000002E-3</v>
      </c>
      <c r="ED101" s="48">
        <v>6.6870000000000002E-3</v>
      </c>
      <c r="EE101" s="48">
        <v>6.6870000000000002E-3</v>
      </c>
      <c r="EF101" s="48">
        <v>6.6870000000000002E-3</v>
      </c>
      <c r="EG101" s="48">
        <v>6.6870000000000002E-3</v>
      </c>
      <c r="EH101" s="48">
        <v>3.8118200000000005E-2</v>
      </c>
      <c r="EI101" s="48">
        <v>3.8118200000000005E-2</v>
      </c>
      <c r="EJ101" s="48">
        <v>3.8118200000000005E-2</v>
      </c>
      <c r="EK101" s="48">
        <v>3.8118200000000005E-2</v>
      </c>
      <c r="EL101" s="48">
        <v>3.8118200000000005E-2</v>
      </c>
      <c r="EM101" s="48">
        <v>1.5278999999999999E-2</v>
      </c>
      <c r="EN101" s="48">
        <v>1.5278999999999999E-2</v>
      </c>
      <c r="EO101" s="48">
        <v>1.5278999999999999E-2</v>
      </c>
      <c r="EP101" s="48">
        <v>1.5278999999999999E-2</v>
      </c>
      <c r="EQ101" s="48">
        <v>1.5278999999999999E-2</v>
      </c>
      <c r="ER101" s="48">
        <v>1.9879600000000001E-2</v>
      </c>
      <c r="ES101" s="48">
        <v>1.9879600000000001E-2</v>
      </c>
      <c r="ET101" s="48">
        <v>1.9879600000000001E-2</v>
      </c>
      <c r="EU101" s="48">
        <v>1.9879600000000001E-2</v>
      </c>
      <c r="EV101" s="48">
        <v>1.9879600000000001E-2</v>
      </c>
      <c r="EW101" s="48">
        <v>6.6974000000000001E-3</v>
      </c>
      <c r="EX101" s="48">
        <v>6.6974000000000001E-3</v>
      </c>
      <c r="EY101" s="48">
        <v>6.6974000000000001E-3</v>
      </c>
      <c r="EZ101" s="48">
        <v>6.6974000000000001E-3</v>
      </c>
      <c r="FA101" s="48">
        <v>6.6974000000000001E-3</v>
      </c>
      <c r="FB101" s="48">
        <v>3.3964000000000001E-2</v>
      </c>
    </row>
    <row r="102" spans="1:158" ht="16" x14ac:dyDescent="0.2">
      <c r="A102">
        <v>98</v>
      </c>
      <c r="B102" s="36">
        <v>21873</v>
      </c>
      <c r="C102" s="44">
        <v>0.129038147825912</v>
      </c>
      <c r="D102" s="9"/>
      <c r="E102" s="50">
        <v>1.0295E-2</v>
      </c>
      <c r="F102" s="50">
        <v>0.61348899999999995</v>
      </c>
      <c r="G102" s="9"/>
      <c r="H102" s="30">
        <v>0</v>
      </c>
      <c r="I102" s="36">
        <v>9.0668002999999997E-2</v>
      </c>
      <c r="J102" s="13"/>
      <c r="K102">
        <v>98</v>
      </c>
      <c r="L102" s="36">
        <v>1.4866999999999999</v>
      </c>
      <c r="M102" s="36">
        <v>1.4866999999999999</v>
      </c>
      <c r="N102" s="36">
        <v>1.4866999999999999</v>
      </c>
      <c r="O102" s="36">
        <v>1.4580734803154514</v>
      </c>
      <c r="P102" s="36">
        <v>1.4486543256326134</v>
      </c>
      <c r="Q102" s="36">
        <v>1.4392960186890269</v>
      </c>
      <c r="R102" s="36">
        <v>1.4299981664082957</v>
      </c>
      <c r="S102" s="36">
        <v>1.420760378253298</v>
      </c>
      <c r="T102" s="36">
        <v>1.4115822662097817</v>
      </c>
      <c r="U102" s="36">
        <v>1.4024634447700666</v>
      </c>
      <c r="V102" s="36">
        <v>1.393403530916852</v>
      </c>
      <c r="W102" s="36">
        <v>1.384402144107129</v>
      </c>
      <c r="X102" s="36">
        <v>1.3754589062561968</v>
      </c>
      <c r="Y102" s="36">
        <v>1.3665734417217819</v>
      </c>
      <c r="Z102" s="36">
        <v>1.3577453772882591</v>
      </c>
      <c r="AA102" s="36">
        <v>1.348974342150977</v>
      </c>
      <c r="AB102" s="36">
        <v>1.3402599679006815</v>
      </c>
      <c r="AC102" s="36">
        <v>1.3316018885080432</v>
      </c>
      <c r="AD102" s="36">
        <v>1.3229997403082812</v>
      </c>
      <c r="AE102" s="36">
        <v>1.3144531619858897</v>
      </c>
      <c r="AF102" s="36">
        <v>1.3059617945594608</v>
      </c>
      <c r="AG102" s="36">
        <v>1.2975252813666067</v>
      </c>
      <c r="AH102" s="36">
        <v>1.2891432680489783</v>
      </c>
      <c r="AI102" s="36">
        <v>1.2808154025373819</v>
      </c>
      <c r="AJ102" s="36">
        <v>1.2725413350369905</v>
      </c>
      <c r="AK102" s="36">
        <v>1.2643207180126514</v>
      </c>
      <c r="AL102" s="36">
        <v>1.2561532061742897</v>
      </c>
      <c r="AM102" s="36">
        <v>1.2480384564624036</v>
      </c>
      <c r="AN102" s="36">
        <v>1.2399761280336565</v>
      </c>
      <c r="AO102" s="36">
        <v>1.2319658822465591</v>
      </c>
      <c r="AP102" s="36">
        <v>1.2240073826472462</v>
      </c>
      <c r="AQ102" s="36">
        <v>1.216100294955345</v>
      </c>
      <c r="AR102" s="36">
        <v>1.2082442870499335</v>
      </c>
      <c r="AS102" s="36">
        <v>1.2004390289555908</v>
      </c>
      <c r="AT102" s="36">
        <v>1.1926841928285377</v>
      </c>
      <c r="AU102" s="36">
        <v>1.1849794529428654</v>
      </c>
      <c r="AV102" s="36">
        <v>1.1773244856768545</v>
      </c>
      <c r="AW102" s="36">
        <v>1.1697189694993819</v>
      </c>
      <c r="AX102" s="36">
        <v>1.1621625849564159</v>
      </c>
      <c r="AY102" s="36">
        <v>1.1546550146575973</v>
      </c>
      <c r="AZ102" s="36">
        <v>1.1471959432629093</v>
      </c>
      <c r="BA102" s="36">
        <v>1.1397850574694308</v>
      </c>
      <c r="BB102" s="36">
        <v>1.1324220459981784</v>
      </c>
      <c r="BC102" s="36">
        <v>1.1251065995810301</v>
      </c>
      <c r="BD102" s="36">
        <v>1.1178384109477366</v>
      </c>
      <c r="BE102" s="36">
        <v>1.1106171748130143</v>
      </c>
      <c r="BF102" s="36">
        <v>1.1034425878637222</v>
      </c>
      <c r="BG102" s="36">
        <v>1.0963143487461224</v>
      </c>
      <c r="BH102" s="36">
        <v>1.0892321580532225</v>
      </c>
      <c r="BI102" s="36">
        <v>1.0821957183121989</v>
      </c>
      <c r="BJ102" s="36">
        <v>1.0752047339719017</v>
      </c>
      <c r="BK102" s="36">
        <v>1.0682589113904433</v>
      </c>
      <c r="BL102" s="36">
        <v>1.061357958822861</v>
      </c>
      <c r="BM102" s="36">
        <v>1.0545015864088654</v>
      </c>
      <c r="BN102" s="36">
        <v>1.0476895061606639</v>
      </c>
      <c r="BO102" s="36">
        <v>1.0409214319508662</v>
      </c>
      <c r="BP102" s="36">
        <v>1.0341970795004636</v>
      </c>
      <c r="BQ102" s="36">
        <v>1.0275161663668906</v>
      </c>
      <c r="BR102" s="36">
        <v>1.0208784119321603</v>
      </c>
      <c r="BS102" s="36">
        <v>1.0142835373910786</v>
      </c>
      <c r="BT102" s="36">
        <v>1.0077312657395321</v>
      </c>
      <c r="BU102" s="36">
        <v>1.0012213217628549</v>
      </c>
      <c r="BV102" s="36">
        <v>1</v>
      </c>
      <c r="BW102" s="36">
        <v>1</v>
      </c>
      <c r="BX102" s="36">
        <v>1</v>
      </c>
      <c r="BY102" s="36">
        <v>1</v>
      </c>
      <c r="BZ102" s="36">
        <v>1</v>
      </c>
      <c r="CA102" s="36">
        <v>1</v>
      </c>
      <c r="CB102" s="36">
        <v>1</v>
      </c>
      <c r="CC102" s="36">
        <v>1</v>
      </c>
      <c r="CD102" s="36">
        <v>1</v>
      </c>
      <c r="CE102" s="36">
        <v>1</v>
      </c>
      <c r="CF102" s="34"/>
      <c r="CG102" s="34"/>
      <c r="CI102">
        <v>98</v>
      </c>
      <c r="CJ102" s="48">
        <v>3.7583999999999998E-3</v>
      </c>
      <c r="CK102" s="48">
        <v>3.7583999999999998E-3</v>
      </c>
      <c r="CL102" s="48">
        <v>3.7583999999999998E-3</v>
      </c>
      <c r="CM102" s="48">
        <v>3.7583999999999998E-3</v>
      </c>
      <c r="CN102" s="48">
        <v>3.7583999999999998E-3</v>
      </c>
      <c r="CO102" s="48">
        <v>3.6387999999999998E-3</v>
      </c>
      <c r="CP102" s="48">
        <v>3.6387999999999998E-3</v>
      </c>
      <c r="CQ102" s="48">
        <v>3.6387999999999998E-3</v>
      </c>
      <c r="CR102" s="48">
        <v>3.6387999999999998E-3</v>
      </c>
      <c r="CS102" s="48">
        <v>3.6387999999999998E-3</v>
      </c>
      <c r="CT102" s="48">
        <v>1.227E-3</v>
      </c>
      <c r="CU102" s="48">
        <v>1.227E-3</v>
      </c>
      <c r="CV102" s="48">
        <v>1.227E-3</v>
      </c>
      <c r="CW102" s="48">
        <v>1.227E-3</v>
      </c>
      <c r="CX102" s="48">
        <v>1.227E-3</v>
      </c>
      <c r="CY102" s="48">
        <v>3.1030000000000003E-3</v>
      </c>
      <c r="CZ102" s="48">
        <v>3.1030000000000003E-3</v>
      </c>
      <c r="DA102" s="48">
        <v>3.1030000000000003E-3</v>
      </c>
      <c r="DB102" s="48">
        <v>3.1030000000000003E-3</v>
      </c>
      <c r="DC102" s="48">
        <v>3.1030000000000003E-3</v>
      </c>
      <c r="DD102" s="48">
        <v>8.8621999999999989E-3</v>
      </c>
      <c r="DE102" s="48">
        <v>8.8621999999999989E-3</v>
      </c>
      <c r="DF102" s="48">
        <v>8.8621999999999989E-3</v>
      </c>
      <c r="DG102" s="48">
        <v>8.8621999999999989E-3</v>
      </c>
      <c r="DH102" s="48">
        <v>8.8621999999999989E-3</v>
      </c>
      <c r="DI102" s="48">
        <v>7.9291999999999991E-3</v>
      </c>
      <c r="DJ102" s="48">
        <v>7.9291999999999991E-3</v>
      </c>
      <c r="DK102" s="48">
        <v>7.9291999999999991E-3</v>
      </c>
      <c r="DL102" s="48">
        <v>7.9291999999999991E-3</v>
      </c>
      <c r="DM102" s="48">
        <v>7.9291999999999991E-3</v>
      </c>
      <c r="DN102" s="48">
        <v>2.18128E-2</v>
      </c>
      <c r="DO102" s="48">
        <v>2.18128E-2</v>
      </c>
      <c r="DP102" s="48">
        <v>2.18128E-2</v>
      </c>
      <c r="DQ102" s="48">
        <v>2.18128E-2</v>
      </c>
      <c r="DR102" s="48">
        <v>2.18128E-2</v>
      </c>
      <c r="DS102" s="48">
        <v>1.48542E-2</v>
      </c>
      <c r="DT102" s="48">
        <v>1.48542E-2</v>
      </c>
      <c r="DU102" s="48">
        <v>1.48542E-2</v>
      </c>
      <c r="DV102" s="48">
        <v>1.48542E-2</v>
      </c>
      <c r="DW102" s="48">
        <v>1.48542E-2</v>
      </c>
      <c r="DX102" s="48">
        <v>4.13602E-2</v>
      </c>
      <c r="DY102" s="48">
        <v>4.13602E-2</v>
      </c>
      <c r="DZ102" s="48">
        <v>4.13602E-2</v>
      </c>
      <c r="EA102" s="48">
        <v>4.13602E-2</v>
      </c>
      <c r="EB102" s="48">
        <v>4.13602E-2</v>
      </c>
      <c r="EC102" s="48">
        <v>6.6870000000000002E-3</v>
      </c>
      <c r="ED102" s="48">
        <v>6.6870000000000002E-3</v>
      </c>
      <c r="EE102" s="48">
        <v>6.6870000000000002E-3</v>
      </c>
      <c r="EF102" s="48">
        <v>6.6870000000000002E-3</v>
      </c>
      <c r="EG102" s="48">
        <v>6.6870000000000002E-3</v>
      </c>
      <c r="EH102" s="48">
        <v>3.8118200000000005E-2</v>
      </c>
      <c r="EI102" s="48">
        <v>3.8118200000000005E-2</v>
      </c>
      <c r="EJ102" s="48">
        <v>3.8118200000000005E-2</v>
      </c>
      <c r="EK102" s="48">
        <v>3.8118200000000005E-2</v>
      </c>
      <c r="EL102" s="48">
        <v>3.8118200000000005E-2</v>
      </c>
      <c r="EM102" s="48">
        <v>1.5278999999999999E-2</v>
      </c>
      <c r="EN102" s="48">
        <v>1.5278999999999999E-2</v>
      </c>
      <c r="EO102" s="48">
        <v>1.5278999999999999E-2</v>
      </c>
      <c r="EP102" s="48">
        <v>1.5278999999999999E-2</v>
      </c>
      <c r="EQ102" s="48">
        <v>1.5278999999999999E-2</v>
      </c>
      <c r="ER102" s="48">
        <v>1.9879600000000001E-2</v>
      </c>
      <c r="ES102" s="48">
        <v>1.9879600000000001E-2</v>
      </c>
      <c r="ET102" s="48">
        <v>1.9879600000000001E-2</v>
      </c>
      <c r="EU102" s="48">
        <v>1.9879600000000001E-2</v>
      </c>
      <c r="EV102" s="48">
        <v>1.9879600000000001E-2</v>
      </c>
      <c r="EW102" s="48">
        <v>6.6974000000000001E-3</v>
      </c>
      <c r="EX102" s="48">
        <v>6.6974000000000001E-3</v>
      </c>
      <c r="EY102" s="48">
        <v>6.6974000000000001E-3</v>
      </c>
      <c r="EZ102" s="48">
        <v>6.6974000000000001E-3</v>
      </c>
      <c r="FA102" s="48">
        <v>6.6974000000000001E-3</v>
      </c>
      <c r="FB102" s="48">
        <v>3.3964000000000001E-2</v>
      </c>
    </row>
    <row r="103" spans="1:158" ht="16" x14ac:dyDescent="0.2">
      <c r="A103">
        <v>99</v>
      </c>
      <c r="B103" s="36">
        <v>13957</v>
      </c>
      <c r="C103" s="44">
        <v>0.129038147825912</v>
      </c>
      <c r="D103" s="9"/>
      <c r="E103" s="50">
        <v>1.0295E-2</v>
      </c>
      <c r="F103" s="50">
        <v>0.61348899999999995</v>
      </c>
      <c r="G103" s="9"/>
      <c r="H103" s="30">
        <v>0</v>
      </c>
      <c r="I103" s="36">
        <v>8.9155918000000001E-2</v>
      </c>
      <c r="J103" s="13"/>
      <c r="K103">
        <v>99</v>
      </c>
      <c r="L103" s="36">
        <v>1.4866999999999999</v>
      </c>
      <c r="M103" s="36">
        <v>1.4866999999999999</v>
      </c>
      <c r="N103" s="36">
        <v>1.4866999999999999</v>
      </c>
      <c r="O103" s="36">
        <v>1.4580734803154514</v>
      </c>
      <c r="P103" s="36">
        <v>1.4486543256326134</v>
      </c>
      <c r="Q103" s="36">
        <v>1.4392960186890269</v>
      </c>
      <c r="R103" s="36">
        <v>1.4299981664082957</v>
      </c>
      <c r="S103" s="36">
        <v>1.420760378253298</v>
      </c>
      <c r="T103" s="36">
        <v>1.4115822662097817</v>
      </c>
      <c r="U103" s="36">
        <v>1.4024634447700666</v>
      </c>
      <c r="V103" s="36">
        <v>1.393403530916852</v>
      </c>
      <c r="W103" s="36">
        <v>1.384402144107129</v>
      </c>
      <c r="X103" s="36">
        <v>1.3754589062561968</v>
      </c>
      <c r="Y103" s="36">
        <v>1.3665734417217819</v>
      </c>
      <c r="Z103" s="36">
        <v>1.3577453772882591</v>
      </c>
      <c r="AA103" s="36">
        <v>1.348974342150977</v>
      </c>
      <c r="AB103" s="36">
        <v>1.3402599679006815</v>
      </c>
      <c r="AC103" s="36">
        <v>1.3316018885080432</v>
      </c>
      <c r="AD103" s="36">
        <v>1.3229997403082812</v>
      </c>
      <c r="AE103" s="36">
        <v>1.3144531619858897</v>
      </c>
      <c r="AF103" s="36">
        <v>1.3059617945594608</v>
      </c>
      <c r="AG103" s="36">
        <v>1.2975252813666067</v>
      </c>
      <c r="AH103" s="36">
        <v>1.2891432680489783</v>
      </c>
      <c r="AI103" s="36">
        <v>1.2808154025373819</v>
      </c>
      <c r="AJ103" s="36">
        <v>1.2725413350369905</v>
      </c>
      <c r="AK103" s="36">
        <v>1.2643207180126514</v>
      </c>
      <c r="AL103" s="36">
        <v>1.2561532061742897</v>
      </c>
      <c r="AM103" s="36">
        <v>1.2480384564624036</v>
      </c>
      <c r="AN103" s="36">
        <v>1.2399761280336565</v>
      </c>
      <c r="AO103" s="36">
        <v>1.2319658822465591</v>
      </c>
      <c r="AP103" s="36">
        <v>1.2240073826472462</v>
      </c>
      <c r="AQ103" s="36">
        <v>1.216100294955345</v>
      </c>
      <c r="AR103" s="36">
        <v>1.2082442870499335</v>
      </c>
      <c r="AS103" s="36">
        <v>1.2004390289555908</v>
      </c>
      <c r="AT103" s="36">
        <v>1.1926841928285377</v>
      </c>
      <c r="AU103" s="36">
        <v>1.1849794529428654</v>
      </c>
      <c r="AV103" s="36">
        <v>1.1773244856768545</v>
      </c>
      <c r="AW103" s="36">
        <v>1.1697189694993819</v>
      </c>
      <c r="AX103" s="36">
        <v>1.1621625849564159</v>
      </c>
      <c r="AY103" s="36">
        <v>1.1546550146575973</v>
      </c>
      <c r="AZ103" s="36">
        <v>1.1471959432629093</v>
      </c>
      <c r="BA103" s="36">
        <v>1.1397850574694308</v>
      </c>
      <c r="BB103" s="36">
        <v>1.1324220459981784</v>
      </c>
      <c r="BC103" s="36">
        <v>1.1251065995810301</v>
      </c>
      <c r="BD103" s="36">
        <v>1.1178384109477366</v>
      </c>
      <c r="BE103" s="36">
        <v>1.1106171748130143</v>
      </c>
      <c r="BF103" s="36">
        <v>1.1034425878637222</v>
      </c>
      <c r="BG103" s="36">
        <v>1.0963143487461224</v>
      </c>
      <c r="BH103" s="36">
        <v>1.0892321580532225</v>
      </c>
      <c r="BI103" s="36">
        <v>1.0821957183121989</v>
      </c>
      <c r="BJ103" s="36">
        <v>1.0752047339719017</v>
      </c>
      <c r="BK103" s="36">
        <v>1.0682589113904433</v>
      </c>
      <c r="BL103" s="36">
        <v>1.061357958822861</v>
      </c>
      <c r="BM103" s="36">
        <v>1.0545015864088654</v>
      </c>
      <c r="BN103" s="36">
        <v>1.0476895061606639</v>
      </c>
      <c r="BO103" s="36">
        <v>1.0409214319508662</v>
      </c>
      <c r="BP103" s="36">
        <v>1.0341970795004636</v>
      </c>
      <c r="BQ103" s="36">
        <v>1.0275161663668906</v>
      </c>
      <c r="BR103" s="36">
        <v>1.0208784119321603</v>
      </c>
      <c r="BS103" s="36">
        <v>1.0142835373910786</v>
      </c>
      <c r="BT103" s="36">
        <v>1.0077312657395321</v>
      </c>
      <c r="BU103" s="36">
        <v>1.0012213217628549</v>
      </c>
      <c r="BV103" s="36">
        <v>1</v>
      </c>
      <c r="BW103" s="36">
        <v>1</v>
      </c>
      <c r="BX103" s="36">
        <v>1</v>
      </c>
      <c r="BY103" s="36">
        <v>1</v>
      </c>
      <c r="BZ103" s="36">
        <v>1</v>
      </c>
      <c r="CA103" s="36">
        <v>1</v>
      </c>
      <c r="CB103" s="36">
        <v>1</v>
      </c>
      <c r="CC103" s="36">
        <v>1</v>
      </c>
      <c r="CD103" s="36">
        <v>1</v>
      </c>
      <c r="CE103" s="36">
        <v>1</v>
      </c>
      <c r="CF103" s="34"/>
      <c r="CG103" s="34"/>
      <c r="CI103">
        <v>99</v>
      </c>
      <c r="CJ103" s="48">
        <v>3.7583999999999998E-3</v>
      </c>
      <c r="CK103" s="48">
        <v>3.7583999999999998E-3</v>
      </c>
      <c r="CL103" s="48">
        <v>3.7583999999999998E-3</v>
      </c>
      <c r="CM103" s="48">
        <v>3.7583999999999998E-3</v>
      </c>
      <c r="CN103" s="48">
        <v>3.7583999999999998E-3</v>
      </c>
      <c r="CO103" s="48">
        <v>3.6387999999999998E-3</v>
      </c>
      <c r="CP103" s="48">
        <v>3.6387999999999998E-3</v>
      </c>
      <c r="CQ103" s="48">
        <v>3.6387999999999998E-3</v>
      </c>
      <c r="CR103" s="48">
        <v>3.6387999999999998E-3</v>
      </c>
      <c r="CS103" s="48">
        <v>3.6387999999999998E-3</v>
      </c>
      <c r="CT103" s="48">
        <v>1.227E-3</v>
      </c>
      <c r="CU103" s="48">
        <v>1.227E-3</v>
      </c>
      <c r="CV103" s="48">
        <v>1.227E-3</v>
      </c>
      <c r="CW103" s="48">
        <v>1.227E-3</v>
      </c>
      <c r="CX103" s="48">
        <v>1.227E-3</v>
      </c>
      <c r="CY103" s="48">
        <v>3.1030000000000003E-3</v>
      </c>
      <c r="CZ103" s="48">
        <v>3.1030000000000003E-3</v>
      </c>
      <c r="DA103" s="48">
        <v>3.1030000000000003E-3</v>
      </c>
      <c r="DB103" s="48">
        <v>3.1030000000000003E-3</v>
      </c>
      <c r="DC103" s="48">
        <v>3.1030000000000003E-3</v>
      </c>
      <c r="DD103" s="48">
        <v>8.8621999999999989E-3</v>
      </c>
      <c r="DE103" s="48">
        <v>8.8621999999999989E-3</v>
      </c>
      <c r="DF103" s="48">
        <v>8.8621999999999989E-3</v>
      </c>
      <c r="DG103" s="48">
        <v>8.8621999999999989E-3</v>
      </c>
      <c r="DH103" s="48">
        <v>8.8621999999999989E-3</v>
      </c>
      <c r="DI103" s="48">
        <v>7.9291999999999991E-3</v>
      </c>
      <c r="DJ103" s="48">
        <v>7.9291999999999991E-3</v>
      </c>
      <c r="DK103" s="48">
        <v>7.9291999999999991E-3</v>
      </c>
      <c r="DL103" s="48">
        <v>7.9291999999999991E-3</v>
      </c>
      <c r="DM103" s="48">
        <v>7.9291999999999991E-3</v>
      </c>
      <c r="DN103" s="48">
        <v>2.18128E-2</v>
      </c>
      <c r="DO103" s="48">
        <v>2.18128E-2</v>
      </c>
      <c r="DP103" s="48">
        <v>2.18128E-2</v>
      </c>
      <c r="DQ103" s="48">
        <v>2.18128E-2</v>
      </c>
      <c r="DR103" s="48">
        <v>2.18128E-2</v>
      </c>
      <c r="DS103" s="48">
        <v>1.48542E-2</v>
      </c>
      <c r="DT103" s="48">
        <v>1.48542E-2</v>
      </c>
      <c r="DU103" s="48">
        <v>1.48542E-2</v>
      </c>
      <c r="DV103" s="48">
        <v>1.48542E-2</v>
      </c>
      <c r="DW103" s="48">
        <v>1.48542E-2</v>
      </c>
      <c r="DX103" s="48">
        <v>4.13602E-2</v>
      </c>
      <c r="DY103" s="48">
        <v>4.13602E-2</v>
      </c>
      <c r="DZ103" s="48">
        <v>4.13602E-2</v>
      </c>
      <c r="EA103" s="48">
        <v>4.13602E-2</v>
      </c>
      <c r="EB103" s="48">
        <v>4.13602E-2</v>
      </c>
      <c r="EC103" s="48">
        <v>6.6870000000000002E-3</v>
      </c>
      <c r="ED103" s="48">
        <v>6.6870000000000002E-3</v>
      </c>
      <c r="EE103" s="48">
        <v>6.6870000000000002E-3</v>
      </c>
      <c r="EF103" s="48">
        <v>6.6870000000000002E-3</v>
      </c>
      <c r="EG103" s="48">
        <v>6.6870000000000002E-3</v>
      </c>
      <c r="EH103" s="48">
        <v>3.8118200000000005E-2</v>
      </c>
      <c r="EI103" s="48">
        <v>3.8118200000000005E-2</v>
      </c>
      <c r="EJ103" s="48">
        <v>3.8118200000000005E-2</v>
      </c>
      <c r="EK103" s="48">
        <v>3.8118200000000005E-2</v>
      </c>
      <c r="EL103" s="48">
        <v>3.8118200000000005E-2</v>
      </c>
      <c r="EM103" s="48">
        <v>1.5278999999999999E-2</v>
      </c>
      <c r="EN103" s="48">
        <v>1.5278999999999999E-2</v>
      </c>
      <c r="EO103" s="48">
        <v>1.5278999999999999E-2</v>
      </c>
      <c r="EP103" s="48">
        <v>1.5278999999999999E-2</v>
      </c>
      <c r="EQ103" s="48">
        <v>1.5278999999999999E-2</v>
      </c>
      <c r="ER103" s="48">
        <v>1.9879600000000001E-2</v>
      </c>
      <c r="ES103" s="48">
        <v>1.9879600000000001E-2</v>
      </c>
      <c r="ET103" s="48">
        <v>1.9879600000000001E-2</v>
      </c>
      <c r="EU103" s="48">
        <v>1.9879600000000001E-2</v>
      </c>
      <c r="EV103" s="48">
        <v>1.9879600000000001E-2</v>
      </c>
      <c r="EW103" s="48">
        <v>6.6974000000000001E-3</v>
      </c>
      <c r="EX103" s="48">
        <v>6.6974000000000001E-3</v>
      </c>
      <c r="EY103" s="48">
        <v>6.6974000000000001E-3</v>
      </c>
      <c r="EZ103" s="48">
        <v>6.6974000000000001E-3</v>
      </c>
      <c r="FA103" s="48">
        <v>6.6974000000000001E-3</v>
      </c>
      <c r="FB103" s="48">
        <v>3.3964000000000001E-2</v>
      </c>
    </row>
    <row r="104" spans="1:158" ht="16" x14ac:dyDescent="0.2">
      <c r="A104">
        <v>100</v>
      </c>
      <c r="B104" s="36">
        <v>24487</v>
      </c>
      <c r="C104" s="44">
        <v>0.129038147825912</v>
      </c>
      <c r="D104" s="9"/>
      <c r="E104" s="50">
        <v>1.0295E-2</v>
      </c>
      <c r="F104" s="50">
        <v>0.61348899999999995</v>
      </c>
      <c r="G104" s="9"/>
      <c r="H104" s="30">
        <v>0</v>
      </c>
      <c r="I104" s="36">
        <v>8.9155918000000001E-2</v>
      </c>
      <c r="J104" s="13"/>
      <c r="K104">
        <v>100</v>
      </c>
      <c r="L104" s="36">
        <v>1.4866999999999999</v>
      </c>
      <c r="M104" s="36">
        <v>1.4866999999999999</v>
      </c>
      <c r="N104" s="36">
        <v>1.4866999999999999</v>
      </c>
      <c r="O104" s="36">
        <v>1.4580734803154514</v>
      </c>
      <c r="P104" s="36">
        <v>1.4486543256326134</v>
      </c>
      <c r="Q104" s="36">
        <v>1.4392960186890269</v>
      </c>
      <c r="R104" s="36">
        <v>1.4299981664082957</v>
      </c>
      <c r="S104" s="36">
        <v>1.420760378253298</v>
      </c>
      <c r="T104" s="36">
        <v>1.4115822662097817</v>
      </c>
      <c r="U104" s="36">
        <v>1.4024634447700666</v>
      </c>
      <c r="V104" s="36">
        <v>1.393403530916852</v>
      </c>
      <c r="W104" s="36">
        <v>1.384402144107129</v>
      </c>
      <c r="X104" s="36">
        <v>1.3754589062561968</v>
      </c>
      <c r="Y104" s="36">
        <v>1.3665734417217819</v>
      </c>
      <c r="Z104" s="36">
        <v>1.3577453772882591</v>
      </c>
      <c r="AA104" s="36">
        <v>1.348974342150977</v>
      </c>
      <c r="AB104" s="36">
        <v>1.3402599679006815</v>
      </c>
      <c r="AC104" s="36">
        <v>1.3316018885080432</v>
      </c>
      <c r="AD104" s="36">
        <v>1.3229997403082812</v>
      </c>
      <c r="AE104" s="36">
        <v>1.3144531619858897</v>
      </c>
      <c r="AF104" s="36">
        <v>1.3059617945594608</v>
      </c>
      <c r="AG104" s="36">
        <v>1.2975252813666067</v>
      </c>
      <c r="AH104" s="36">
        <v>1.2891432680489783</v>
      </c>
      <c r="AI104" s="36">
        <v>1.2808154025373819</v>
      </c>
      <c r="AJ104" s="36">
        <v>1.2725413350369905</v>
      </c>
      <c r="AK104" s="36">
        <v>1.2643207180126514</v>
      </c>
      <c r="AL104" s="36">
        <v>1.2561532061742897</v>
      </c>
      <c r="AM104" s="36">
        <v>1.2480384564624036</v>
      </c>
      <c r="AN104" s="36">
        <v>1.2399761280336565</v>
      </c>
      <c r="AO104" s="36">
        <v>1.2319658822465591</v>
      </c>
      <c r="AP104" s="36">
        <v>1.2240073826472462</v>
      </c>
      <c r="AQ104" s="36">
        <v>1.216100294955345</v>
      </c>
      <c r="AR104" s="36">
        <v>1.2082442870499335</v>
      </c>
      <c r="AS104" s="36">
        <v>1.2004390289555908</v>
      </c>
      <c r="AT104" s="36">
        <v>1.1926841928285377</v>
      </c>
      <c r="AU104" s="36">
        <v>1.1849794529428654</v>
      </c>
      <c r="AV104" s="36">
        <v>1.1773244856768545</v>
      </c>
      <c r="AW104" s="36">
        <v>1.1697189694993819</v>
      </c>
      <c r="AX104" s="36">
        <v>1.1621625849564159</v>
      </c>
      <c r="AY104" s="36">
        <v>1.1546550146575973</v>
      </c>
      <c r="AZ104" s="36">
        <v>1.1471959432629093</v>
      </c>
      <c r="BA104" s="36">
        <v>1.1397850574694308</v>
      </c>
      <c r="BB104" s="36">
        <v>1.1324220459981784</v>
      </c>
      <c r="BC104" s="36">
        <v>1.1251065995810301</v>
      </c>
      <c r="BD104" s="36">
        <v>1.1178384109477366</v>
      </c>
      <c r="BE104" s="36">
        <v>1.1106171748130143</v>
      </c>
      <c r="BF104" s="36">
        <v>1.1034425878637222</v>
      </c>
      <c r="BG104" s="36">
        <v>1.0963143487461224</v>
      </c>
      <c r="BH104" s="36">
        <v>1.0892321580532225</v>
      </c>
      <c r="BI104" s="36">
        <v>1.0821957183121989</v>
      </c>
      <c r="BJ104" s="36">
        <v>1.0752047339719017</v>
      </c>
      <c r="BK104" s="36">
        <v>1.0682589113904433</v>
      </c>
      <c r="BL104" s="36">
        <v>1.061357958822861</v>
      </c>
      <c r="BM104" s="36">
        <v>1.0545015864088654</v>
      </c>
      <c r="BN104" s="36">
        <v>1.0476895061606639</v>
      </c>
      <c r="BO104" s="36">
        <v>1.0409214319508662</v>
      </c>
      <c r="BP104" s="36">
        <v>1.0341970795004636</v>
      </c>
      <c r="BQ104" s="36">
        <v>1.0275161663668906</v>
      </c>
      <c r="BR104" s="36">
        <v>1.0208784119321603</v>
      </c>
      <c r="BS104" s="36">
        <v>1.0142835373910786</v>
      </c>
      <c r="BT104" s="36">
        <v>1.0077312657395321</v>
      </c>
      <c r="BU104" s="36">
        <v>1.0012213217628549</v>
      </c>
      <c r="BV104" s="36">
        <v>1</v>
      </c>
      <c r="BW104" s="36">
        <v>1</v>
      </c>
      <c r="BX104" s="36">
        <v>1</v>
      </c>
      <c r="BY104" s="36">
        <v>1</v>
      </c>
      <c r="BZ104" s="36">
        <v>1</v>
      </c>
      <c r="CA104" s="36">
        <v>1</v>
      </c>
      <c r="CB104" s="36">
        <v>1</v>
      </c>
      <c r="CC104" s="36">
        <v>1</v>
      </c>
      <c r="CD104" s="36">
        <v>1</v>
      </c>
      <c r="CE104" s="36">
        <v>1</v>
      </c>
      <c r="CF104" s="34"/>
      <c r="CG104" s="34"/>
      <c r="CI104">
        <v>100</v>
      </c>
      <c r="CJ104" s="48">
        <v>3.7583999999999998E-3</v>
      </c>
      <c r="CK104" s="48">
        <v>3.7583999999999998E-3</v>
      </c>
      <c r="CL104" s="48">
        <v>3.7583999999999998E-3</v>
      </c>
      <c r="CM104" s="48">
        <v>3.7583999999999998E-3</v>
      </c>
      <c r="CN104" s="48">
        <v>3.7583999999999998E-3</v>
      </c>
      <c r="CO104" s="48">
        <v>3.6387999999999998E-3</v>
      </c>
      <c r="CP104" s="48">
        <v>3.6387999999999998E-3</v>
      </c>
      <c r="CQ104" s="48">
        <v>3.6387999999999998E-3</v>
      </c>
      <c r="CR104" s="48">
        <v>3.6387999999999998E-3</v>
      </c>
      <c r="CS104" s="48">
        <v>3.6387999999999998E-3</v>
      </c>
      <c r="CT104" s="48">
        <v>1.227E-3</v>
      </c>
      <c r="CU104" s="48">
        <v>1.227E-3</v>
      </c>
      <c r="CV104" s="48">
        <v>1.227E-3</v>
      </c>
      <c r="CW104" s="48">
        <v>1.227E-3</v>
      </c>
      <c r="CX104" s="48">
        <v>1.227E-3</v>
      </c>
      <c r="CY104" s="48">
        <v>3.1030000000000003E-3</v>
      </c>
      <c r="CZ104" s="48">
        <v>3.1030000000000003E-3</v>
      </c>
      <c r="DA104" s="48">
        <v>3.1030000000000003E-3</v>
      </c>
      <c r="DB104" s="48">
        <v>3.1030000000000003E-3</v>
      </c>
      <c r="DC104" s="48">
        <v>3.1030000000000003E-3</v>
      </c>
      <c r="DD104" s="48">
        <v>8.8621999999999989E-3</v>
      </c>
      <c r="DE104" s="48">
        <v>8.8621999999999989E-3</v>
      </c>
      <c r="DF104" s="48">
        <v>8.8621999999999989E-3</v>
      </c>
      <c r="DG104" s="48">
        <v>8.8621999999999989E-3</v>
      </c>
      <c r="DH104" s="48">
        <v>8.8621999999999989E-3</v>
      </c>
      <c r="DI104" s="48">
        <v>7.9291999999999991E-3</v>
      </c>
      <c r="DJ104" s="48">
        <v>7.9291999999999991E-3</v>
      </c>
      <c r="DK104" s="48">
        <v>7.9291999999999991E-3</v>
      </c>
      <c r="DL104" s="48">
        <v>7.9291999999999991E-3</v>
      </c>
      <c r="DM104" s="48">
        <v>7.9291999999999991E-3</v>
      </c>
      <c r="DN104" s="48">
        <v>2.18128E-2</v>
      </c>
      <c r="DO104" s="48">
        <v>2.18128E-2</v>
      </c>
      <c r="DP104" s="48">
        <v>2.18128E-2</v>
      </c>
      <c r="DQ104" s="48">
        <v>2.18128E-2</v>
      </c>
      <c r="DR104" s="48">
        <v>2.18128E-2</v>
      </c>
      <c r="DS104" s="48">
        <v>1.48542E-2</v>
      </c>
      <c r="DT104" s="48">
        <v>1.48542E-2</v>
      </c>
      <c r="DU104" s="48">
        <v>1.48542E-2</v>
      </c>
      <c r="DV104" s="48">
        <v>1.48542E-2</v>
      </c>
      <c r="DW104" s="48">
        <v>1.48542E-2</v>
      </c>
      <c r="DX104" s="48">
        <v>4.13602E-2</v>
      </c>
      <c r="DY104" s="48">
        <v>4.13602E-2</v>
      </c>
      <c r="DZ104" s="48">
        <v>4.13602E-2</v>
      </c>
      <c r="EA104" s="48">
        <v>4.13602E-2</v>
      </c>
      <c r="EB104" s="48">
        <v>4.13602E-2</v>
      </c>
      <c r="EC104" s="48">
        <v>6.6870000000000002E-3</v>
      </c>
      <c r="ED104" s="48">
        <v>6.6870000000000002E-3</v>
      </c>
      <c r="EE104" s="48">
        <v>6.6870000000000002E-3</v>
      </c>
      <c r="EF104" s="48">
        <v>6.6870000000000002E-3</v>
      </c>
      <c r="EG104" s="48">
        <v>6.6870000000000002E-3</v>
      </c>
      <c r="EH104" s="48">
        <v>3.8118200000000005E-2</v>
      </c>
      <c r="EI104" s="48">
        <v>3.8118200000000005E-2</v>
      </c>
      <c r="EJ104" s="48">
        <v>3.8118200000000005E-2</v>
      </c>
      <c r="EK104" s="48">
        <v>3.8118200000000005E-2</v>
      </c>
      <c r="EL104" s="48">
        <v>3.8118200000000005E-2</v>
      </c>
      <c r="EM104" s="48">
        <v>1.5278999999999999E-2</v>
      </c>
      <c r="EN104" s="48">
        <v>1.5278999999999999E-2</v>
      </c>
      <c r="EO104" s="48">
        <v>1.5278999999999999E-2</v>
      </c>
      <c r="EP104" s="48">
        <v>1.5278999999999999E-2</v>
      </c>
      <c r="EQ104" s="48">
        <v>1.5278999999999999E-2</v>
      </c>
      <c r="ER104" s="48">
        <v>1.9879600000000001E-2</v>
      </c>
      <c r="ES104" s="48">
        <v>1.9879600000000001E-2</v>
      </c>
      <c r="ET104" s="48">
        <v>1.9879600000000001E-2</v>
      </c>
      <c r="EU104" s="48">
        <v>1.9879600000000001E-2</v>
      </c>
      <c r="EV104" s="48">
        <v>1.9879600000000001E-2</v>
      </c>
      <c r="EW104" s="48">
        <v>6.6974000000000001E-3</v>
      </c>
      <c r="EX104" s="48">
        <v>6.6974000000000001E-3</v>
      </c>
      <c r="EY104" s="48">
        <v>6.6974000000000001E-3</v>
      </c>
      <c r="EZ104" s="48">
        <v>6.6974000000000001E-3</v>
      </c>
      <c r="FA104" s="48">
        <v>6.6974000000000001E-3</v>
      </c>
      <c r="FB104" s="48">
        <v>3.3964000000000001E-2</v>
      </c>
    </row>
    <row r="106" spans="1:158" ht="16" x14ac:dyDescent="0.2">
      <c r="J106" s="13"/>
    </row>
  </sheetData>
  <mergeCells count="5">
    <mergeCell ref="E1:F1"/>
    <mergeCell ref="K1:BU1"/>
    <mergeCell ref="CI1:FB1"/>
    <mergeCell ref="L2:BU2"/>
    <mergeCell ref="CI2:EZ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BU104"/>
  <sheetViews>
    <sheetView zoomScale="60" zoomScaleNormal="60" workbookViewId="0"/>
  </sheetViews>
  <sheetFormatPr baseColWidth="10" defaultColWidth="8.83203125" defaultRowHeight="15" x14ac:dyDescent="0.2"/>
  <sheetData>
    <row r="2" spans="1:73" x14ac:dyDescent="0.2">
      <c r="C2" t="s">
        <v>133</v>
      </c>
      <c r="G2" t="s">
        <v>132</v>
      </c>
    </row>
    <row r="3" spans="1:73" ht="16" x14ac:dyDescent="0.2">
      <c r="A3" t="s">
        <v>1</v>
      </c>
      <c r="B3" t="s">
        <v>125</v>
      </c>
      <c r="C3" s="14" t="s">
        <v>54</v>
      </c>
      <c r="D3" s="14" t="s">
        <v>55</v>
      </c>
      <c r="E3" s="14" t="s">
        <v>56</v>
      </c>
      <c r="F3" s="14" t="s">
        <v>57</v>
      </c>
      <c r="G3" s="14" t="s">
        <v>58</v>
      </c>
      <c r="H3" s="14" t="s">
        <v>59</v>
      </c>
      <c r="I3" s="14" t="s">
        <v>60</v>
      </c>
      <c r="J3" s="14" t="s">
        <v>61</v>
      </c>
      <c r="K3" s="14" t="s">
        <v>62</v>
      </c>
      <c r="L3" s="14" t="s">
        <v>63</v>
      </c>
      <c r="M3" s="14" t="s">
        <v>64</v>
      </c>
      <c r="N3" s="14" t="s">
        <v>65</v>
      </c>
      <c r="O3" s="14" t="s">
        <v>66</v>
      </c>
      <c r="P3" s="14" t="s">
        <v>67</v>
      </c>
      <c r="Q3" s="14" t="s">
        <v>68</v>
      </c>
      <c r="R3" s="14" t="s">
        <v>69</v>
      </c>
      <c r="S3" s="14" t="s">
        <v>70</v>
      </c>
      <c r="T3" s="14" t="s">
        <v>71</v>
      </c>
      <c r="U3" s="14" t="s">
        <v>72</v>
      </c>
      <c r="V3" s="14" t="s">
        <v>73</v>
      </c>
      <c r="W3" s="14" t="s">
        <v>74</v>
      </c>
      <c r="X3" s="14" t="s">
        <v>75</v>
      </c>
      <c r="Y3" s="14" t="s">
        <v>76</v>
      </c>
      <c r="Z3" s="14" t="s">
        <v>77</v>
      </c>
      <c r="AA3" s="14" t="s">
        <v>78</v>
      </c>
      <c r="AB3" s="14" t="s">
        <v>79</v>
      </c>
      <c r="AC3" s="14" t="s">
        <v>80</v>
      </c>
      <c r="AD3" s="14" t="s">
        <v>81</v>
      </c>
      <c r="AE3" s="14" t="s">
        <v>82</v>
      </c>
      <c r="AF3" s="14" t="s">
        <v>83</v>
      </c>
      <c r="AG3" s="14" t="s">
        <v>84</v>
      </c>
      <c r="AH3" s="14" t="s">
        <v>85</v>
      </c>
      <c r="AI3" s="14" t="s">
        <v>86</v>
      </c>
      <c r="AJ3" s="14" t="s">
        <v>87</v>
      </c>
      <c r="AK3" s="14" t="s">
        <v>88</v>
      </c>
      <c r="AL3" s="14" t="s">
        <v>89</v>
      </c>
      <c r="AM3" s="14" t="s">
        <v>90</v>
      </c>
      <c r="AN3" s="14" t="s">
        <v>91</v>
      </c>
      <c r="AO3" s="14" t="s">
        <v>92</v>
      </c>
      <c r="AP3" s="14" t="s">
        <v>93</v>
      </c>
      <c r="AQ3" s="14" t="s">
        <v>94</v>
      </c>
      <c r="AR3" s="14" t="s">
        <v>95</v>
      </c>
      <c r="AS3" s="14" t="s">
        <v>96</v>
      </c>
      <c r="AT3" s="14" t="s">
        <v>97</v>
      </c>
      <c r="AU3" s="14" t="s">
        <v>98</v>
      </c>
      <c r="AV3" s="14" t="s">
        <v>99</v>
      </c>
      <c r="AW3" s="14" t="s">
        <v>100</v>
      </c>
      <c r="AX3" s="14" t="s">
        <v>101</v>
      </c>
      <c r="AY3" s="14" t="s">
        <v>102</v>
      </c>
      <c r="AZ3" s="14" t="s">
        <v>103</v>
      </c>
      <c r="BA3" s="14" t="s">
        <v>104</v>
      </c>
      <c r="BB3" s="14" t="s">
        <v>105</v>
      </c>
      <c r="BC3" s="14" t="s">
        <v>106</v>
      </c>
      <c r="BD3" s="14" t="s">
        <v>107</v>
      </c>
      <c r="BE3" s="14" t="s">
        <v>108</v>
      </c>
      <c r="BF3" s="14" t="s">
        <v>109</v>
      </c>
      <c r="BG3" s="14" t="s">
        <v>110</v>
      </c>
      <c r="BH3" s="14" t="s">
        <v>111</v>
      </c>
      <c r="BI3" s="14" t="s">
        <v>112</v>
      </c>
      <c r="BJ3" s="14" t="s">
        <v>113</v>
      </c>
      <c r="BK3" s="14" t="s">
        <v>114</v>
      </c>
      <c r="BL3" s="14" t="s">
        <v>115</v>
      </c>
      <c r="BM3" s="14" t="s">
        <v>116</v>
      </c>
      <c r="BN3" s="14" t="s">
        <v>117</v>
      </c>
      <c r="BO3" s="14" t="s">
        <v>118</v>
      </c>
      <c r="BP3" s="14" t="s">
        <v>119</v>
      </c>
      <c r="BQ3" s="14" t="s">
        <v>120</v>
      </c>
      <c r="BR3" s="14" t="s">
        <v>121</v>
      </c>
      <c r="BS3" s="14" t="s">
        <v>122</v>
      </c>
      <c r="BT3" s="14" t="s">
        <v>123</v>
      </c>
      <c r="BU3" s="14" t="s">
        <v>124</v>
      </c>
    </row>
    <row r="4" spans="1:73" x14ac:dyDescent="0.2">
      <c r="A4">
        <v>0</v>
      </c>
      <c r="B4" s="36">
        <v>1</v>
      </c>
      <c r="C4" s="36">
        <v>1</v>
      </c>
      <c r="D4" s="36">
        <v>1</v>
      </c>
      <c r="E4" s="36">
        <v>1</v>
      </c>
      <c r="F4" s="36">
        <v>1</v>
      </c>
      <c r="G4" s="36">
        <v>1</v>
      </c>
      <c r="H4" s="36">
        <v>1</v>
      </c>
      <c r="I4" s="36">
        <v>1</v>
      </c>
      <c r="J4" s="36">
        <v>1</v>
      </c>
      <c r="K4" s="36">
        <v>1</v>
      </c>
      <c r="L4" s="36">
        <v>1</v>
      </c>
      <c r="M4" s="36">
        <v>1</v>
      </c>
      <c r="N4" s="36">
        <v>1</v>
      </c>
      <c r="O4" s="36">
        <v>1</v>
      </c>
      <c r="P4" s="36">
        <v>1</v>
      </c>
      <c r="Q4" s="36">
        <v>1</v>
      </c>
      <c r="R4" s="36">
        <v>1</v>
      </c>
      <c r="S4" s="36">
        <v>1</v>
      </c>
      <c r="T4" s="36">
        <v>1</v>
      </c>
      <c r="U4" s="36">
        <v>1</v>
      </c>
      <c r="V4" s="36">
        <v>1</v>
      </c>
      <c r="W4" s="36">
        <v>1</v>
      </c>
      <c r="X4" s="36">
        <v>1</v>
      </c>
      <c r="Y4" s="36">
        <v>1</v>
      </c>
      <c r="Z4" s="36">
        <v>1</v>
      </c>
      <c r="AA4" s="36">
        <v>1</v>
      </c>
      <c r="AB4" s="36">
        <v>1</v>
      </c>
      <c r="AC4" s="36">
        <v>1</v>
      </c>
      <c r="AD4" s="36">
        <v>1</v>
      </c>
      <c r="AE4" s="36">
        <v>1</v>
      </c>
      <c r="AF4" s="36">
        <v>1</v>
      </c>
      <c r="AG4" s="36">
        <v>1</v>
      </c>
      <c r="AH4" s="36">
        <v>1</v>
      </c>
      <c r="AI4" s="36">
        <v>1</v>
      </c>
      <c r="AJ4" s="36">
        <v>1</v>
      </c>
      <c r="AK4" s="36">
        <v>1</v>
      </c>
      <c r="AL4" s="36">
        <v>1</v>
      </c>
      <c r="AM4" s="36">
        <v>1</v>
      </c>
      <c r="AN4" s="36">
        <v>1</v>
      </c>
      <c r="AO4" s="36">
        <v>1</v>
      </c>
      <c r="AP4" s="36">
        <v>1</v>
      </c>
      <c r="AQ4" s="36">
        <v>1</v>
      </c>
      <c r="AR4" s="36">
        <v>1</v>
      </c>
      <c r="AS4" s="36">
        <v>1</v>
      </c>
      <c r="AT4" s="36">
        <v>1</v>
      </c>
      <c r="AU4" s="36">
        <v>1</v>
      </c>
      <c r="AV4" s="36">
        <v>1</v>
      </c>
      <c r="AW4" s="36">
        <v>1</v>
      </c>
      <c r="AX4" s="36">
        <v>1</v>
      </c>
      <c r="AY4" s="36">
        <v>1</v>
      </c>
      <c r="AZ4" s="36">
        <v>1</v>
      </c>
      <c r="BA4" s="36">
        <v>1</v>
      </c>
      <c r="BB4" s="36">
        <v>1</v>
      </c>
      <c r="BC4" s="36">
        <v>1</v>
      </c>
      <c r="BD4" s="36">
        <v>1</v>
      </c>
      <c r="BE4" s="36">
        <v>1</v>
      </c>
      <c r="BF4" s="36">
        <v>1</v>
      </c>
      <c r="BG4" s="36">
        <v>1</v>
      </c>
      <c r="BH4" s="36">
        <v>1</v>
      </c>
      <c r="BI4" s="36">
        <v>1</v>
      </c>
      <c r="BJ4" s="36">
        <v>1</v>
      </c>
      <c r="BK4" s="36">
        <v>1</v>
      </c>
      <c r="BL4" s="36">
        <v>1</v>
      </c>
      <c r="BM4" s="36">
        <v>1</v>
      </c>
      <c r="BN4" s="36">
        <v>1</v>
      </c>
      <c r="BO4" s="36">
        <v>1</v>
      </c>
      <c r="BP4" s="36">
        <v>1</v>
      </c>
      <c r="BQ4" s="36">
        <v>1</v>
      </c>
      <c r="BR4" s="36">
        <v>1</v>
      </c>
      <c r="BS4" s="36">
        <v>1</v>
      </c>
      <c r="BT4" s="36">
        <v>1</v>
      </c>
      <c r="BU4" s="36">
        <v>1</v>
      </c>
    </row>
    <row r="5" spans="1:73" x14ac:dyDescent="0.2">
      <c r="A5">
        <v>1</v>
      </c>
      <c r="B5" s="36">
        <v>1</v>
      </c>
      <c r="C5" s="36">
        <v>1</v>
      </c>
      <c r="D5" s="36">
        <v>1</v>
      </c>
      <c r="E5" s="36">
        <v>1</v>
      </c>
      <c r="F5" s="36">
        <v>1</v>
      </c>
      <c r="G5" s="36">
        <v>1</v>
      </c>
      <c r="H5" s="36">
        <v>1</v>
      </c>
      <c r="I5" s="36">
        <v>1</v>
      </c>
      <c r="J5" s="36">
        <v>1</v>
      </c>
      <c r="K5" s="36">
        <v>1</v>
      </c>
      <c r="L5" s="36">
        <v>1</v>
      </c>
      <c r="M5" s="36">
        <v>1</v>
      </c>
      <c r="N5" s="36">
        <v>1</v>
      </c>
      <c r="O5" s="36">
        <v>1</v>
      </c>
      <c r="P5" s="36">
        <v>1</v>
      </c>
      <c r="Q5" s="36">
        <v>1</v>
      </c>
      <c r="R5" s="36">
        <v>1</v>
      </c>
      <c r="S5" s="36">
        <v>1</v>
      </c>
      <c r="T5" s="36">
        <v>1</v>
      </c>
      <c r="U5" s="36">
        <v>1</v>
      </c>
      <c r="V5" s="36">
        <v>1</v>
      </c>
      <c r="W5" s="36">
        <v>1</v>
      </c>
      <c r="X5" s="36">
        <v>1</v>
      </c>
      <c r="Y5" s="36">
        <v>1</v>
      </c>
      <c r="Z5" s="36">
        <v>1</v>
      </c>
      <c r="AA5" s="36">
        <v>1</v>
      </c>
      <c r="AB5" s="36">
        <v>1</v>
      </c>
      <c r="AC5" s="36">
        <v>1</v>
      </c>
      <c r="AD5" s="36">
        <v>1</v>
      </c>
      <c r="AE5" s="36">
        <v>1</v>
      </c>
      <c r="AF5" s="36">
        <v>1</v>
      </c>
      <c r="AG5" s="36">
        <v>1</v>
      </c>
      <c r="AH5" s="36">
        <v>1</v>
      </c>
      <c r="AI5" s="36">
        <v>1</v>
      </c>
      <c r="AJ5" s="36">
        <v>1</v>
      </c>
      <c r="AK5" s="36">
        <v>1</v>
      </c>
      <c r="AL5" s="36">
        <v>1</v>
      </c>
      <c r="AM5" s="36">
        <v>1</v>
      </c>
      <c r="AN5" s="36">
        <v>1</v>
      </c>
      <c r="AO5" s="36">
        <v>1</v>
      </c>
      <c r="AP5" s="36">
        <v>1</v>
      </c>
      <c r="AQ5" s="36">
        <v>1</v>
      </c>
      <c r="AR5" s="36">
        <v>1</v>
      </c>
      <c r="AS5" s="36">
        <v>1</v>
      </c>
      <c r="AT5" s="36">
        <v>1</v>
      </c>
      <c r="AU5" s="36">
        <v>1</v>
      </c>
      <c r="AV5" s="36">
        <v>1</v>
      </c>
      <c r="AW5" s="36">
        <v>1</v>
      </c>
      <c r="AX5" s="36">
        <v>1</v>
      </c>
      <c r="AY5" s="36">
        <v>1</v>
      </c>
      <c r="AZ5" s="36">
        <v>1</v>
      </c>
      <c r="BA5" s="36">
        <v>1</v>
      </c>
      <c r="BB5" s="36">
        <v>1</v>
      </c>
      <c r="BC5" s="36">
        <v>1</v>
      </c>
      <c r="BD5" s="36">
        <v>1</v>
      </c>
      <c r="BE5" s="36">
        <v>1</v>
      </c>
      <c r="BF5" s="36">
        <v>1</v>
      </c>
      <c r="BG5" s="36">
        <v>1</v>
      </c>
      <c r="BH5" s="36">
        <v>1</v>
      </c>
      <c r="BI5" s="36">
        <v>1</v>
      </c>
      <c r="BJ5" s="36">
        <v>1</v>
      </c>
      <c r="BK5" s="36">
        <v>1</v>
      </c>
      <c r="BL5" s="36">
        <v>1</v>
      </c>
      <c r="BM5" s="36">
        <v>1</v>
      </c>
      <c r="BN5" s="36">
        <v>1</v>
      </c>
      <c r="BO5" s="36">
        <v>1</v>
      </c>
      <c r="BP5" s="36">
        <v>1</v>
      </c>
      <c r="BQ5" s="36">
        <v>1</v>
      </c>
      <c r="BR5" s="36">
        <v>1</v>
      </c>
      <c r="BS5" s="36">
        <v>1</v>
      </c>
      <c r="BT5" s="36">
        <v>1</v>
      </c>
      <c r="BU5" s="36">
        <v>1</v>
      </c>
    </row>
    <row r="6" spans="1:73" x14ac:dyDescent="0.2">
      <c r="A6">
        <v>2</v>
      </c>
      <c r="B6" s="36">
        <v>1</v>
      </c>
      <c r="C6" s="36">
        <v>1</v>
      </c>
      <c r="D6" s="36">
        <v>1</v>
      </c>
      <c r="E6" s="36">
        <v>1</v>
      </c>
      <c r="F6" s="36">
        <v>1</v>
      </c>
      <c r="G6" s="36">
        <v>1</v>
      </c>
      <c r="H6" s="36">
        <v>1</v>
      </c>
      <c r="I6" s="36">
        <v>1</v>
      </c>
      <c r="J6" s="36">
        <v>1</v>
      </c>
      <c r="K6" s="36">
        <v>1</v>
      </c>
      <c r="L6" s="36">
        <v>1</v>
      </c>
      <c r="M6" s="36">
        <v>1</v>
      </c>
      <c r="N6" s="36">
        <v>1</v>
      </c>
      <c r="O6" s="36">
        <v>1</v>
      </c>
      <c r="P6" s="36">
        <v>1</v>
      </c>
      <c r="Q6" s="36">
        <v>1</v>
      </c>
      <c r="R6" s="36">
        <v>1</v>
      </c>
      <c r="S6" s="36">
        <v>1</v>
      </c>
      <c r="T6" s="36">
        <v>1</v>
      </c>
      <c r="U6" s="36">
        <v>1</v>
      </c>
      <c r="V6" s="36">
        <v>1</v>
      </c>
      <c r="W6" s="36">
        <v>1</v>
      </c>
      <c r="X6" s="36">
        <v>1</v>
      </c>
      <c r="Y6" s="36">
        <v>1</v>
      </c>
      <c r="Z6" s="36">
        <v>1</v>
      </c>
      <c r="AA6" s="36">
        <v>1</v>
      </c>
      <c r="AB6" s="36">
        <v>1</v>
      </c>
      <c r="AC6" s="36">
        <v>1</v>
      </c>
      <c r="AD6" s="36">
        <v>1</v>
      </c>
      <c r="AE6" s="36">
        <v>1</v>
      </c>
      <c r="AF6" s="36">
        <v>1</v>
      </c>
      <c r="AG6" s="36">
        <v>1</v>
      </c>
      <c r="AH6" s="36">
        <v>1</v>
      </c>
      <c r="AI6" s="36">
        <v>1</v>
      </c>
      <c r="AJ6" s="36">
        <v>1</v>
      </c>
      <c r="AK6" s="36">
        <v>1</v>
      </c>
      <c r="AL6" s="36">
        <v>1</v>
      </c>
      <c r="AM6" s="36">
        <v>1</v>
      </c>
      <c r="AN6" s="36">
        <v>1</v>
      </c>
      <c r="AO6" s="36">
        <v>1</v>
      </c>
      <c r="AP6" s="36">
        <v>1</v>
      </c>
      <c r="AQ6" s="36">
        <v>1</v>
      </c>
      <c r="AR6" s="36">
        <v>1</v>
      </c>
      <c r="AS6" s="36">
        <v>1</v>
      </c>
      <c r="AT6" s="36">
        <v>1</v>
      </c>
      <c r="AU6" s="36">
        <v>1</v>
      </c>
      <c r="AV6" s="36">
        <v>1</v>
      </c>
      <c r="AW6" s="36">
        <v>1</v>
      </c>
      <c r="AX6" s="36">
        <v>1</v>
      </c>
      <c r="AY6" s="36">
        <v>1</v>
      </c>
      <c r="AZ6" s="36">
        <v>1</v>
      </c>
      <c r="BA6" s="36">
        <v>1</v>
      </c>
      <c r="BB6" s="36">
        <v>1</v>
      </c>
      <c r="BC6" s="36">
        <v>1</v>
      </c>
      <c r="BD6" s="36">
        <v>1</v>
      </c>
      <c r="BE6" s="36">
        <v>1</v>
      </c>
      <c r="BF6" s="36">
        <v>1</v>
      </c>
      <c r="BG6" s="36">
        <v>1</v>
      </c>
      <c r="BH6" s="36">
        <v>1</v>
      </c>
      <c r="BI6" s="36">
        <v>1</v>
      </c>
      <c r="BJ6" s="36">
        <v>1</v>
      </c>
      <c r="BK6" s="36">
        <v>1</v>
      </c>
      <c r="BL6" s="36">
        <v>1</v>
      </c>
      <c r="BM6" s="36">
        <v>1</v>
      </c>
      <c r="BN6" s="36">
        <v>1</v>
      </c>
      <c r="BO6" s="36">
        <v>1</v>
      </c>
      <c r="BP6" s="36">
        <v>1</v>
      </c>
      <c r="BQ6" s="36">
        <v>1</v>
      </c>
      <c r="BR6" s="36">
        <v>1</v>
      </c>
      <c r="BS6" s="36">
        <v>1</v>
      </c>
      <c r="BT6" s="36">
        <v>1</v>
      </c>
      <c r="BU6" s="36">
        <v>1</v>
      </c>
    </row>
    <row r="7" spans="1:73" x14ac:dyDescent="0.2">
      <c r="A7">
        <v>3</v>
      </c>
      <c r="B7" s="36">
        <v>1</v>
      </c>
      <c r="C7" s="36">
        <v>1</v>
      </c>
      <c r="D7" s="36">
        <v>1</v>
      </c>
      <c r="E7" s="36">
        <v>1</v>
      </c>
      <c r="F7" s="36">
        <v>1</v>
      </c>
      <c r="G7" s="36">
        <v>1</v>
      </c>
      <c r="H7" s="36">
        <v>1</v>
      </c>
      <c r="I7" s="36">
        <v>1</v>
      </c>
      <c r="J7" s="36">
        <v>1</v>
      </c>
      <c r="K7" s="36">
        <v>1</v>
      </c>
      <c r="L7" s="36">
        <v>1</v>
      </c>
      <c r="M7" s="36">
        <v>1</v>
      </c>
      <c r="N7" s="36">
        <v>1</v>
      </c>
      <c r="O7" s="36">
        <v>1</v>
      </c>
      <c r="P7" s="36">
        <v>1</v>
      </c>
      <c r="Q7" s="36">
        <v>1</v>
      </c>
      <c r="R7" s="36">
        <v>1</v>
      </c>
      <c r="S7" s="36">
        <v>1</v>
      </c>
      <c r="T7" s="36">
        <v>1</v>
      </c>
      <c r="U7" s="36">
        <v>1</v>
      </c>
      <c r="V7" s="36">
        <v>1</v>
      </c>
      <c r="W7" s="36">
        <v>1</v>
      </c>
      <c r="X7" s="36">
        <v>1</v>
      </c>
      <c r="Y7" s="36">
        <v>1</v>
      </c>
      <c r="Z7" s="36">
        <v>1</v>
      </c>
      <c r="AA7" s="36">
        <v>1</v>
      </c>
      <c r="AB7" s="36">
        <v>1</v>
      </c>
      <c r="AC7" s="36">
        <v>1</v>
      </c>
      <c r="AD7" s="36">
        <v>1</v>
      </c>
      <c r="AE7" s="36">
        <v>1</v>
      </c>
      <c r="AF7" s="36">
        <v>1</v>
      </c>
      <c r="AG7" s="36">
        <v>1</v>
      </c>
      <c r="AH7" s="36">
        <v>1</v>
      </c>
      <c r="AI7" s="36">
        <v>1</v>
      </c>
      <c r="AJ7" s="36">
        <v>1</v>
      </c>
      <c r="AK7" s="36">
        <v>1</v>
      </c>
      <c r="AL7" s="36">
        <v>1</v>
      </c>
      <c r="AM7" s="36">
        <v>1</v>
      </c>
      <c r="AN7" s="36">
        <v>1</v>
      </c>
      <c r="AO7" s="36">
        <v>1</v>
      </c>
      <c r="AP7" s="36">
        <v>1</v>
      </c>
      <c r="AQ7" s="36">
        <v>1</v>
      </c>
      <c r="AR7" s="36">
        <v>1</v>
      </c>
      <c r="AS7" s="36">
        <v>1</v>
      </c>
      <c r="AT7" s="36">
        <v>1</v>
      </c>
      <c r="AU7" s="36">
        <v>1</v>
      </c>
      <c r="AV7" s="36">
        <v>1</v>
      </c>
      <c r="AW7" s="36">
        <v>1</v>
      </c>
      <c r="AX7" s="36">
        <v>1</v>
      </c>
      <c r="AY7" s="36">
        <v>1</v>
      </c>
      <c r="AZ7" s="36">
        <v>1</v>
      </c>
      <c r="BA7" s="36">
        <v>1</v>
      </c>
      <c r="BB7" s="36">
        <v>1</v>
      </c>
      <c r="BC7" s="36">
        <v>1</v>
      </c>
      <c r="BD7" s="36">
        <v>1</v>
      </c>
      <c r="BE7" s="36">
        <v>1</v>
      </c>
      <c r="BF7" s="36">
        <v>1</v>
      </c>
      <c r="BG7" s="36">
        <v>1</v>
      </c>
      <c r="BH7" s="36">
        <v>1</v>
      </c>
      <c r="BI7" s="36">
        <v>1</v>
      </c>
      <c r="BJ7" s="36">
        <v>1</v>
      </c>
      <c r="BK7" s="36">
        <v>1</v>
      </c>
      <c r="BL7" s="36">
        <v>1</v>
      </c>
      <c r="BM7" s="36">
        <v>1</v>
      </c>
      <c r="BN7" s="36">
        <v>1</v>
      </c>
      <c r="BO7" s="36">
        <v>1</v>
      </c>
      <c r="BP7" s="36">
        <v>1</v>
      </c>
      <c r="BQ7" s="36">
        <v>1</v>
      </c>
      <c r="BR7" s="36">
        <v>1</v>
      </c>
      <c r="BS7" s="36">
        <v>1</v>
      </c>
      <c r="BT7" s="36">
        <v>1</v>
      </c>
      <c r="BU7" s="36">
        <v>1</v>
      </c>
    </row>
    <row r="8" spans="1:73" x14ac:dyDescent="0.2">
      <c r="A8">
        <v>4</v>
      </c>
      <c r="B8" s="36">
        <v>1</v>
      </c>
      <c r="C8" s="36">
        <v>1</v>
      </c>
      <c r="D8" s="36">
        <v>1</v>
      </c>
      <c r="E8" s="36">
        <v>1</v>
      </c>
      <c r="F8" s="36">
        <v>1</v>
      </c>
      <c r="G8" s="36">
        <v>1</v>
      </c>
      <c r="H8" s="36">
        <v>1</v>
      </c>
      <c r="I8" s="36">
        <v>1</v>
      </c>
      <c r="J8" s="36">
        <v>1</v>
      </c>
      <c r="K8" s="36">
        <v>1</v>
      </c>
      <c r="L8" s="36">
        <v>1</v>
      </c>
      <c r="M8" s="36">
        <v>1</v>
      </c>
      <c r="N8" s="36">
        <v>1</v>
      </c>
      <c r="O8" s="36">
        <v>1</v>
      </c>
      <c r="P8" s="36">
        <v>1</v>
      </c>
      <c r="Q8" s="36">
        <v>1</v>
      </c>
      <c r="R8" s="36">
        <v>1</v>
      </c>
      <c r="S8" s="36">
        <v>1</v>
      </c>
      <c r="T8" s="36">
        <v>1</v>
      </c>
      <c r="U8" s="36">
        <v>1</v>
      </c>
      <c r="V8" s="36">
        <v>1</v>
      </c>
      <c r="W8" s="36">
        <v>1</v>
      </c>
      <c r="X8" s="36">
        <v>1</v>
      </c>
      <c r="Y8" s="36">
        <v>1</v>
      </c>
      <c r="Z8" s="36">
        <v>1</v>
      </c>
      <c r="AA8" s="36">
        <v>1</v>
      </c>
      <c r="AB8" s="36">
        <v>1</v>
      </c>
      <c r="AC8" s="36">
        <v>1</v>
      </c>
      <c r="AD8" s="36">
        <v>1</v>
      </c>
      <c r="AE8" s="36">
        <v>1</v>
      </c>
      <c r="AF8" s="36">
        <v>1</v>
      </c>
      <c r="AG8" s="36">
        <v>1</v>
      </c>
      <c r="AH8" s="36">
        <v>1</v>
      </c>
      <c r="AI8" s="36">
        <v>1</v>
      </c>
      <c r="AJ8" s="36">
        <v>1</v>
      </c>
      <c r="AK8" s="36">
        <v>1</v>
      </c>
      <c r="AL8" s="36">
        <v>1</v>
      </c>
      <c r="AM8" s="36">
        <v>1</v>
      </c>
      <c r="AN8" s="36">
        <v>1</v>
      </c>
      <c r="AO8" s="36">
        <v>1</v>
      </c>
      <c r="AP8" s="36">
        <v>1</v>
      </c>
      <c r="AQ8" s="36">
        <v>1</v>
      </c>
      <c r="AR8" s="36">
        <v>1</v>
      </c>
      <c r="AS8" s="36">
        <v>1</v>
      </c>
      <c r="AT8" s="36">
        <v>1</v>
      </c>
      <c r="AU8" s="36">
        <v>1</v>
      </c>
      <c r="AV8" s="36">
        <v>1</v>
      </c>
      <c r="AW8" s="36">
        <v>1</v>
      </c>
      <c r="AX8" s="36">
        <v>1</v>
      </c>
      <c r="AY8" s="36">
        <v>1</v>
      </c>
      <c r="AZ8" s="36">
        <v>1</v>
      </c>
      <c r="BA8" s="36">
        <v>1</v>
      </c>
      <c r="BB8" s="36">
        <v>1</v>
      </c>
      <c r="BC8" s="36">
        <v>1</v>
      </c>
      <c r="BD8" s="36">
        <v>1</v>
      </c>
      <c r="BE8" s="36">
        <v>1</v>
      </c>
      <c r="BF8" s="36">
        <v>1</v>
      </c>
      <c r="BG8" s="36">
        <v>1</v>
      </c>
      <c r="BH8" s="36">
        <v>1</v>
      </c>
      <c r="BI8" s="36">
        <v>1</v>
      </c>
      <c r="BJ8" s="36">
        <v>1</v>
      </c>
      <c r="BK8" s="36">
        <v>1</v>
      </c>
      <c r="BL8" s="36">
        <v>1</v>
      </c>
      <c r="BM8" s="36">
        <v>1</v>
      </c>
      <c r="BN8" s="36">
        <v>1</v>
      </c>
      <c r="BO8" s="36">
        <v>1</v>
      </c>
      <c r="BP8" s="36">
        <v>1</v>
      </c>
      <c r="BQ8" s="36">
        <v>1</v>
      </c>
      <c r="BR8" s="36">
        <v>1</v>
      </c>
      <c r="BS8" s="36">
        <v>1</v>
      </c>
      <c r="BT8" s="36">
        <v>1</v>
      </c>
      <c r="BU8" s="36">
        <v>1</v>
      </c>
    </row>
    <row r="9" spans="1:73" x14ac:dyDescent="0.2">
      <c r="A9">
        <v>5</v>
      </c>
      <c r="B9" s="36">
        <v>1</v>
      </c>
      <c r="C9" s="36">
        <v>1</v>
      </c>
      <c r="D9" s="36">
        <v>1</v>
      </c>
      <c r="E9" s="36">
        <v>1</v>
      </c>
      <c r="F9" s="36">
        <v>1</v>
      </c>
      <c r="G9" s="36">
        <v>1</v>
      </c>
      <c r="H9" s="36">
        <v>1</v>
      </c>
      <c r="I9" s="36">
        <v>1</v>
      </c>
      <c r="J9" s="36">
        <v>1</v>
      </c>
      <c r="K9" s="36">
        <v>1</v>
      </c>
      <c r="L9" s="36">
        <v>1</v>
      </c>
      <c r="M9" s="36">
        <v>1</v>
      </c>
      <c r="N9" s="36">
        <v>1</v>
      </c>
      <c r="O9" s="36">
        <v>1</v>
      </c>
      <c r="P9" s="36">
        <v>1</v>
      </c>
      <c r="Q9" s="36">
        <v>1</v>
      </c>
      <c r="R9" s="36">
        <v>1</v>
      </c>
      <c r="S9" s="36">
        <v>1</v>
      </c>
      <c r="T9" s="36">
        <v>1</v>
      </c>
      <c r="U9" s="36">
        <v>1</v>
      </c>
      <c r="V9" s="36">
        <v>1</v>
      </c>
      <c r="W9" s="36">
        <v>1</v>
      </c>
      <c r="X9" s="36">
        <v>1</v>
      </c>
      <c r="Y9" s="36">
        <v>1</v>
      </c>
      <c r="Z9" s="36">
        <v>1</v>
      </c>
      <c r="AA9" s="36">
        <v>1</v>
      </c>
      <c r="AB9" s="36">
        <v>1</v>
      </c>
      <c r="AC9" s="36">
        <v>1</v>
      </c>
      <c r="AD9" s="36">
        <v>1</v>
      </c>
      <c r="AE9" s="36">
        <v>1</v>
      </c>
      <c r="AF9" s="36">
        <v>1</v>
      </c>
      <c r="AG9" s="36">
        <v>1</v>
      </c>
      <c r="AH9" s="36">
        <v>1</v>
      </c>
      <c r="AI9" s="36">
        <v>1</v>
      </c>
      <c r="AJ9" s="36">
        <v>1</v>
      </c>
      <c r="AK9" s="36">
        <v>1</v>
      </c>
      <c r="AL9" s="36">
        <v>1</v>
      </c>
      <c r="AM9" s="36">
        <v>1</v>
      </c>
      <c r="AN9" s="36">
        <v>1</v>
      </c>
      <c r="AO9" s="36">
        <v>1</v>
      </c>
      <c r="AP9" s="36">
        <v>1</v>
      </c>
      <c r="AQ9" s="36">
        <v>1</v>
      </c>
      <c r="AR9" s="36">
        <v>1</v>
      </c>
      <c r="AS9" s="36">
        <v>1</v>
      </c>
      <c r="AT9" s="36">
        <v>1</v>
      </c>
      <c r="AU9" s="36">
        <v>1</v>
      </c>
      <c r="AV9" s="36">
        <v>1</v>
      </c>
      <c r="AW9" s="36">
        <v>1</v>
      </c>
      <c r="AX9" s="36">
        <v>1</v>
      </c>
      <c r="AY9" s="36">
        <v>1</v>
      </c>
      <c r="AZ9" s="36">
        <v>1</v>
      </c>
      <c r="BA9" s="36">
        <v>1</v>
      </c>
      <c r="BB9" s="36">
        <v>1</v>
      </c>
      <c r="BC9" s="36">
        <v>1</v>
      </c>
      <c r="BD9" s="36">
        <v>1</v>
      </c>
      <c r="BE9" s="36">
        <v>1</v>
      </c>
      <c r="BF9" s="36">
        <v>1</v>
      </c>
      <c r="BG9" s="36">
        <v>1</v>
      </c>
      <c r="BH9" s="36">
        <v>1</v>
      </c>
      <c r="BI9" s="36">
        <v>1</v>
      </c>
      <c r="BJ9" s="36">
        <v>1</v>
      </c>
      <c r="BK9" s="36">
        <v>1</v>
      </c>
      <c r="BL9" s="36">
        <v>1</v>
      </c>
      <c r="BM9" s="36">
        <v>1</v>
      </c>
      <c r="BN9" s="36">
        <v>1</v>
      </c>
      <c r="BO9" s="36">
        <v>1</v>
      </c>
      <c r="BP9" s="36">
        <v>1</v>
      </c>
      <c r="BQ9" s="36">
        <v>1</v>
      </c>
      <c r="BR9" s="36">
        <v>1</v>
      </c>
      <c r="BS9" s="36">
        <v>1</v>
      </c>
      <c r="BT9" s="36">
        <v>1</v>
      </c>
      <c r="BU9" s="36">
        <v>1</v>
      </c>
    </row>
    <row r="10" spans="1:73" x14ac:dyDescent="0.2">
      <c r="A10">
        <v>6</v>
      </c>
      <c r="B10" s="36">
        <v>1</v>
      </c>
      <c r="C10" s="36">
        <v>1</v>
      </c>
      <c r="D10" s="36">
        <v>1</v>
      </c>
      <c r="E10" s="36">
        <v>1</v>
      </c>
      <c r="F10" s="36">
        <v>1</v>
      </c>
      <c r="G10" s="36">
        <v>1</v>
      </c>
      <c r="H10" s="36">
        <v>1</v>
      </c>
      <c r="I10" s="36">
        <v>1</v>
      </c>
      <c r="J10" s="36">
        <v>1</v>
      </c>
      <c r="K10" s="36">
        <v>1</v>
      </c>
      <c r="L10" s="36">
        <v>1</v>
      </c>
      <c r="M10" s="36">
        <v>1</v>
      </c>
      <c r="N10" s="36">
        <v>1</v>
      </c>
      <c r="O10" s="36">
        <v>1</v>
      </c>
      <c r="P10" s="36">
        <v>1</v>
      </c>
      <c r="Q10" s="36">
        <v>1</v>
      </c>
      <c r="R10" s="36">
        <v>1</v>
      </c>
      <c r="S10" s="36">
        <v>1</v>
      </c>
      <c r="T10" s="36">
        <v>1</v>
      </c>
      <c r="U10" s="36">
        <v>1</v>
      </c>
      <c r="V10" s="36">
        <v>1</v>
      </c>
      <c r="W10" s="36">
        <v>1</v>
      </c>
      <c r="X10" s="36">
        <v>1</v>
      </c>
      <c r="Y10" s="36">
        <v>1</v>
      </c>
      <c r="Z10" s="36">
        <v>1</v>
      </c>
      <c r="AA10" s="36">
        <v>1</v>
      </c>
      <c r="AB10" s="36">
        <v>1</v>
      </c>
      <c r="AC10" s="36">
        <v>1</v>
      </c>
      <c r="AD10" s="36">
        <v>1</v>
      </c>
      <c r="AE10" s="36">
        <v>1</v>
      </c>
      <c r="AF10" s="36">
        <v>1</v>
      </c>
      <c r="AG10" s="36">
        <v>1</v>
      </c>
      <c r="AH10" s="36">
        <v>1</v>
      </c>
      <c r="AI10" s="36">
        <v>1</v>
      </c>
      <c r="AJ10" s="36">
        <v>1</v>
      </c>
      <c r="AK10" s="36">
        <v>1</v>
      </c>
      <c r="AL10" s="36">
        <v>1</v>
      </c>
      <c r="AM10" s="36">
        <v>1</v>
      </c>
      <c r="AN10" s="36">
        <v>1</v>
      </c>
      <c r="AO10" s="36">
        <v>1</v>
      </c>
      <c r="AP10" s="36">
        <v>1</v>
      </c>
      <c r="AQ10" s="36">
        <v>1</v>
      </c>
      <c r="AR10" s="36">
        <v>1</v>
      </c>
      <c r="AS10" s="36">
        <v>1</v>
      </c>
      <c r="AT10" s="36">
        <v>1</v>
      </c>
      <c r="AU10" s="36">
        <v>1</v>
      </c>
      <c r="AV10" s="36">
        <v>1</v>
      </c>
      <c r="AW10" s="36">
        <v>1</v>
      </c>
      <c r="AX10" s="36">
        <v>1</v>
      </c>
      <c r="AY10" s="36">
        <v>1</v>
      </c>
      <c r="AZ10" s="36">
        <v>1</v>
      </c>
      <c r="BA10" s="36">
        <v>1</v>
      </c>
      <c r="BB10" s="36">
        <v>1</v>
      </c>
      <c r="BC10" s="36">
        <v>1</v>
      </c>
      <c r="BD10" s="36">
        <v>1</v>
      </c>
      <c r="BE10" s="36">
        <v>1</v>
      </c>
      <c r="BF10" s="36">
        <v>1</v>
      </c>
      <c r="BG10" s="36">
        <v>1</v>
      </c>
      <c r="BH10" s="36">
        <v>1</v>
      </c>
      <c r="BI10" s="36">
        <v>1</v>
      </c>
      <c r="BJ10" s="36">
        <v>1</v>
      </c>
      <c r="BK10" s="36">
        <v>1</v>
      </c>
      <c r="BL10" s="36">
        <v>1</v>
      </c>
      <c r="BM10" s="36">
        <v>1</v>
      </c>
      <c r="BN10" s="36">
        <v>1</v>
      </c>
      <c r="BO10" s="36">
        <v>1</v>
      </c>
      <c r="BP10" s="36">
        <v>1</v>
      </c>
      <c r="BQ10" s="36">
        <v>1</v>
      </c>
      <c r="BR10" s="36">
        <v>1</v>
      </c>
      <c r="BS10" s="36">
        <v>1</v>
      </c>
      <c r="BT10" s="36">
        <v>1</v>
      </c>
      <c r="BU10" s="36">
        <v>1</v>
      </c>
    </row>
    <row r="11" spans="1:73" x14ac:dyDescent="0.2">
      <c r="A11">
        <v>7</v>
      </c>
      <c r="B11" s="36">
        <v>1</v>
      </c>
      <c r="C11" s="36">
        <v>1</v>
      </c>
      <c r="D11" s="36">
        <v>1</v>
      </c>
      <c r="E11" s="36">
        <v>1</v>
      </c>
      <c r="F11" s="36">
        <v>1</v>
      </c>
      <c r="G11" s="36">
        <v>1</v>
      </c>
      <c r="H11" s="36">
        <v>1</v>
      </c>
      <c r="I11" s="36">
        <v>1</v>
      </c>
      <c r="J11" s="36">
        <v>1</v>
      </c>
      <c r="K11" s="36">
        <v>1</v>
      </c>
      <c r="L11" s="36">
        <v>1</v>
      </c>
      <c r="M11" s="36">
        <v>1</v>
      </c>
      <c r="N11" s="36">
        <v>1</v>
      </c>
      <c r="O11" s="36">
        <v>1</v>
      </c>
      <c r="P11" s="36">
        <v>1</v>
      </c>
      <c r="Q11" s="36">
        <v>1</v>
      </c>
      <c r="R11" s="36">
        <v>1</v>
      </c>
      <c r="S11" s="36">
        <v>1</v>
      </c>
      <c r="T11" s="36">
        <v>1</v>
      </c>
      <c r="U11" s="36">
        <v>1</v>
      </c>
      <c r="V11" s="36">
        <v>1</v>
      </c>
      <c r="W11" s="36">
        <v>1</v>
      </c>
      <c r="X11" s="36">
        <v>1</v>
      </c>
      <c r="Y11" s="36">
        <v>1</v>
      </c>
      <c r="Z11" s="36">
        <v>1</v>
      </c>
      <c r="AA11" s="36">
        <v>1</v>
      </c>
      <c r="AB11" s="36">
        <v>1</v>
      </c>
      <c r="AC11" s="36">
        <v>1</v>
      </c>
      <c r="AD11" s="36">
        <v>1</v>
      </c>
      <c r="AE11" s="36">
        <v>1</v>
      </c>
      <c r="AF11" s="36">
        <v>1</v>
      </c>
      <c r="AG11" s="36">
        <v>1</v>
      </c>
      <c r="AH11" s="36">
        <v>1</v>
      </c>
      <c r="AI11" s="36">
        <v>1</v>
      </c>
      <c r="AJ11" s="36">
        <v>1</v>
      </c>
      <c r="AK11" s="36">
        <v>1</v>
      </c>
      <c r="AL11" s="36">
        <v>1</v>
      </c>
      <c r="AM11" s="36">
        <v>1</v>
      </c>
      <c r="AN11" s="36">
        <v>1</v>
      </c>
      <c r="AO11" s="36">
        <v>1</v>
      </c>
      <c r="AP11" s="36">
        <v>1</v>
      </c>
      <c r="AQ11" s="36">
        <v>1</v>
      </c>
      <c r="AR11" s="36">
        <v>1</v>
      </c>
      <c r="AS11" s="36">
        <v>1</v>
      </c>
      <c r="AT11" s="36">
        <v>1</v>
      </c>
      <c r="AU11" s="36">
        <v>1</v>
      </c>
      <c r="AV11" s="36">
        <v>1</v>
      </c>
      <c r="AW11" s="36">
        <v>1</v>
      </c>
      <c r="AX11" s="36">
        <v>1</v>
      </c>
      <c r="AY11" s="36">
        <v>1</v>
      </c>
      <c r="AZ11" s="36">
        <v>1</v>
      </c>
      <c r="BA11" s="36">
        <v>1</v>
      </c>
      <c r="BB11" s="36">
        <v>1</v>
      </c>
      <c r="BC11" s="36">
        <v>1</v>
      </c>
      <c r="BD11" s="36">
        <v>1</v>
      </c>
      <c r="BE11" s="36">
        <v>1</v>
      </c>
      <c r="BF11" s="36">
        <v>1</v>
      </c>
      <c r="BG11" s="36">
        <v>1</v>
      </c>
      <c r="BH11" s="36">
        <v>1</v>
      </c>
      <c r="BI11" s="36">
        <v>1</v>
      </c>
      <c r="BJ11" s="36">
        <v>1</v>
      </c>
      <c r="BK11" s="36">
        <v>1</v>
      </c>
      <c r="BL11" s="36">
        <v>1</v>
      </c>
      <c r="BM11" s="36">
        <v>1</v>
      </c>
      <c r="BN11" s="36">
        <v>1</v>
      </c>
      <c r="BO11" s="36">
        <v>1</v>
      </c>
      <c r="BP11" s="36">
        <v>1</v>
      </c>
      <c r="BQ11" s="36">
        <v>1</v>
      </c>
      <c r="BR11" s="36">
        <v>1</v>
      </c>
      <c r="BS11" s="36">
        <v>1</v>
      </c>
      <c r="BT11" s="36">
        <v>1</v>
      </c>
      <c r="BU11" s="36">
        <v>1</v>
      </c>
    </row>
    <row r="12" spans="1:73" x14ac:dyDescent="0.2">
      <c r="A12">
        <v>8</v>
      </c>
      <c r="B12" s="36">
        <v>1</v>
      </c>
      <c r="C12" s="36">
        <v>1</v>
      </c>
      <c r="D12" s="36">
        <v>1</v>
      </c>
      <c r="E12" s="36">
        <v>1</v>
      </c>
      <c r="F12" s="36">
        <v>1</v>
      </c>
      <c r="G12" s="36">
        <v>1</v>
      </c>
      <c r="H12" s="36">
        <v>1</v>
      </c>
      <c r="I12" s="36">
        <v>1</v>
      </c>
      <c r="J12" s="36">
        <v>1</v>
      </c>
      <c r="K12" s="36">
        <v>1</v>
      </c>
      <c r="L12" s="36">
        <v>1</v>
      </c>
      <c r="M12" s="36">
        <v>1</v>
      </c>
      <c r="N12" s="36">
        <v>1</v>
      </c>
      <c r="O12" s="36">
        <v>1</v>
      </c>
      <c r="P12" s="36">
        <v>1</v>
      </c>
      <c r="Q12" s="36">
        <v>1</v>
      </c>
      <c r="R12" s="36">
        <v>1</v>
      </c>
      <c r="S12" s="36">
        <v>1</v>
      </c>
      <c r="T12" s="36">
        <v>1</v>
      </c>
      <c r="U12" s="36">
        <v>1</v>
      </c>
      <c r="V12" s="36">
        <v>1</v>
      </c>
      <c r="W12" s="36">
        <v>1</v>
      </c>
      <c r="X12" s="36">
        <v>1</v>
      </c>
      <c r="Y12" s="36">
        <v>1</v>
      </c>
      <c r="Z12" s="36">
        <v>1</v>
      </c>
      <c r="AA12" s="36">
        <v>1</v>
      </c>
      <c r="AB12" s="36">
        <v>1</v>
      </c>
      <c r="AC12" s="36">
        <v>1</v>
      </c>
      <c r="AD12" s="36">
        <v>1</v>
      </c>
      <c r="AE12" s="36">
        <v>1</v>
      </c>
      <c r="AF12" s="36">
        <v>1</v>
      </c>
      <c r="AG12" s="36">
        <v>1</v>
      </c>
      <c r="AH12" s="36">
        <v>1</v>
      </c>
      <c r="AI12" s="36">
        <v>1</v>
      </c>
      <c r="AJ12" s="36">
        <v>1</v>
      </c>
      <c r="AK12" s="36">
        <v>1</v>
      </c>
      <c r="AL12" s="36">
        <v>1</v>
      </c>
      <c r="AM12" s="36">
        <v>1</v>
      </c>
      <c r="AN12" s="36">
        <v>1</v>
      </c>
      <c r="AO12" s="36">
        <v>1</v>
      </c>
      <c r="AP12" s="36">
        <v>1</v>
      </c>
      <c r="AQ12" s="36">
        <v>1</v>
      </c>
      <c r="AR12" s="36">
        <v>1</v>
      </c>
      <c r="AS12" s="36">
        <v>1</v>
      </c>
      <c r="AT12" s="36">
        <v>1</v>
      </c>
      <c r="AU12" s="36">
        <v>1</v>
      </c>
      <c r="AV12" s="36">
        <v>1</v>
      </c>
      <c r="AW12" s="36">
        <v>1</v>
      </c>
      <c r="AX12" s="36">
        <v>1</v>
      </c>
      <c r="AY12" s="36">
        <v>1</v>
      </c>
      <c r="AZ12" s="36">
        <v>1</v>
      </c>
      <c r="BA12" s="36">
        <v>1</v>
      </c>
      <c r="BB12" s="36">
        <v>1</v>
      </c>
      <c r="BC12" s="36">
        <v>1</v>
      </c>
      <c r="BD12" s="36">
        <v>1</v>
      </c>
      <c r="BE12" s="36">
        <v>1</v>
      </c>
      <c r="BF12" s="36">
        <v>1</v>
      </c>
      <c r="BG12" s="36">
        <v>1</v>
      </c>
      <c r="BH12" s="36">
        <v>1</v>
      </c>
      <c r="BI12" s="36">
        <v>1</v>
      </c>
      <c r="BJ12" s="36">
        <v>1</v>
      </c>
      <c r="BK12" s="36">
        <v>1</v>
      </c>
      <c r="BL12" s="36">
        <v>1</v>
      </c>
      <c r="BM12" s="36">
        <v>1</v>
      </c>
      <c r="BN12" s="36">
        <v>1</v>
      </c>
      <c r="BO12" s="36">
        <v>1</v>
      </c>
      <c r="BP12" s="36">
        <v>1</v>
      </c>
      <c r="BQ12" s="36">
        <v>1</v>
      </c>
      <c r="BR12" s="36">
        <v>1</v>
      </c>
      <c r="BS12" s="36">
        <v>1</v>
      </c>
      <c r="BT12" s="36">
        <v>1</v>
      </c>
      <c r="BU12" s="36">
        <v>1</v>
      </c>
    </row>
    <row r="13" spans="1:73" x14ac:dyDescent="0.2">
      <c r="A13">
        <v>9</v>
      </c>
      <c r="B13" s="36">
        <v>1</v>
      </c>
      <c r="C13" s="36">
        <v>1</v>
      </c>
      <c r="D13" s="36">
        <v>1</v>
      </c>
      <c r="E13" s="36">
        <v>1</v>
      </c>
      <c r="F13" s="36">
        <v>1</v>
      </c>
      <c r="G13" s="36">
        <v>1</v>
      </c>
      <c r="H13" s="36">
        <v>1</v>
      </c>
      <c r="I13" s="36">
        <v>1</v>
      </c>
      <c r="J13" s="36">
        <v>1</v>
      </c>
      <c r="K13" s="36">
        <v>1</v>
      </c>
      <c r="L13" s="36">
        <v>1</v>
      </c>
      <c r="M13" s="36">
        <v>1</v>
      </c>
      <c r="N13" s="36">
        <v>1</v>
      </c>
      <c r="O13" s="36">
        <v>1</v>
      </c>
      <c r="P13" s="36">
        <v>1</v>
      </c>
      <c r="Q13" s="36">
        <v>1</v>
      </c>
      <c r="R13" s="36">
        <v>1</v>
      </c>
      <c r="S13" s="36">
        <v>1</v>
      </c>
      <c r="T13" s="36">
        <v>1</v>
      </c>
      <c r="U13" s="36">
        <v>1</v>
      </c>
      <c r="V13" s="36">
        <v>1</v>
      </c>
      <c r="W13" s="36">
        <v>1</v>
      </c>
      <c r="X13" s="36">
        <v>1</v>
      </c>
      <c r="Y13" s="36">
        <v>1</v>
      </c>
      <c r="Z13" s="36">
        <v>1</v>
      </c>
      <c r="AA13" s="36">
        <v>1</v>
      </c>
      <c r="AB13" s="36">
        <v>1</v>
      </c>
      <c r="AC13" s="36">
        <v>1</v>
      </c>
      <c r="AD13" s="36">
        <v>1</v>
      </c>
      <c r="AE13" s="36">
        <v>1</v>
      </c>
      <c r="AF13" s="36">
        <v>1</v>
      </c>
      <c r="AG13" s="36">
        <v>1</v>
      </c>
      <c r="AH13" s="36">
        <v>1</v>
      </c>
      <c r="AI13" s="36">
        <v>1</v>
      </c>
      <c r="AJ13" s="36">
        <v>1</v>
      </c>
      <c r="AK13" s="36">
        <v>1</v>
      </c>
      <c r="AL13" s="36">
        <v>1</v>
      </c>
      <c r="AM13" s="36">
        <v>1</v>
      </c>
      <c r="AN13" s="36">
        <v>1</v>
      </c>
      <c r="AO13" s="36">
        <v>1</v>
      </c>
      <c r="AP13" s="36">
        <v>1</v>
      </c>
      <c r="AQ13" s="36">
        <v>1</v>
      </c>
      <c r="AR13" s="36">
        <v>1</v>
      </c>
      <c r="AS13" s="36">
        <v>1</v>
      </c>
      <c r="AT13" s="36">
        <v>1</v>
      </c>
      <c r="AU13" s="36">
        <v>1</v>
      </c>
      <c r="AV13" s="36">
        <v>1</v>
      </c>
      <c r="AW13" s="36">
        <v>1</v>
      </c>
      <c r="AX13" s="36">
        <v>1</v>
      </c>
      <c r="AY13" s="36">
        <v>1</v>
      </c>
      <c r="AZ13" s="36">
        <v>1</v>
      </c>
      <c r="BA13" s="36">
        <v>1</v>
      </c>
      <c r="BB13" s="36">
        <v>1</v>
      </c>
      <c r="BC13" s="36">
        <v>1</v>
      </c>
      <c r="BD13" s="36">
        <v>1</v>
      </c>
      <c r="BE13" s="36">
        <v>1</v>
      </c>
      <c r="BF13" s="36">
        <v>1</v>
      </c>
      <c r="BG13" s="36">
        <v>1</v>
      </c>
      <c r="BH13" s="36">
        <v>1</v>
      </c>
      <c r="BI13" s="36">
        <v>1</v>
      </c>
      <c r="BJ13" s="36">
        <v>1</v>
      </c>
      <c r="BK13" s="36">
        <v>1</v>
      </c>
      <c r="BL13" s="36">
        <v>1</v>
      </c>
      <c r="BM13" s="36">
        <v>1</v>
      </c>
      <c r="BN13" s="36">
        <v>1</v>
      </c>
      <c r="BO13" s="36">
        <v>1</v>
      </c>
      <c r="BP13" s="36">
        <v>1</v>
      </c>
      <c r="BQ13" s="36">
        <v>1</v>
      </c>
      <c r="BR13" s="36">
        <v>1</v>
      </c>
      <c r="BS13" s="36">
        <v>1</v>
      </c>
      <c r="BT13" s="36">
        <v>1</v>
      </c>
      <c r="BU13" s="36">
        <v>1</v>
      </c>
    </row>
    <row r="14" spans="1:73" x14ac:dyDescent="0.2">
      <c r="A14">
        <v>10</v>
      </c>
      <c r="B14" s="36">
        <v>1</v>
      </c>
      <c r="C14" s="36">
        <v>1</v>
      </c>
      <c r="D14" s="36">
        <v>1</v>
      </c>
      <c r="E14" s="36">
        <v>1</v>
      </c>
      <c r="F14" s="36">
        <v>1</v>
      </c>
      <c r="G14" s="36">
        <v>1</v>
      </c>
      <c r="H14" s="36">
        <v>1</v>
      </c>
      <c r="I14" s="36">
        <v>1</v>
      </c>
      <c r="J14" s="36">
        <v>1</v>
      </c>
      <c r="K14" s="36">
        <v>1</v>
      </c>
      <c r="L14" s="36">
        <v>1</v>
      </c>
      <c r="M14" s="36">
        <v>1</v>
      </c>
      <c r="N14" s="36">
        <v>1</v>
      </c>
      <c r="O14" s="36">
        <v>1</v>
      </c>
      <c r="P14" s="36">
        <v>1</v>
      </c>
      <c r="Q14" s="36">
        <v>1</v>
      </c>
      <c r="R14" s="36">
        <v>1</v>
      </c>
      <c r="S14" s="36">
        <v>1</v>
      </c>
      <c r="T14" s="36">
        <v>1</v>
      </c>
      <c r="U14" s="36">
        <v>1</v>
      </c>
      <c r="V14" s="36">
        <v>1</v>
      </c>
      <c r="W14" s="36">
        <v>1</v>
      </c>
      <c r="X14" s="36">
        <v>1</v>
      </c>
      <c r="Y14" s="36">
        <v>1</v>
      </c>
      <c r="Z14" s="36">
        <v>1</v>
      </c>
      <c r="AA14" s="36">
        <v>1</v>
      </c>
      <c r="AB14" s="36">
        <v>1</v>
      </c>
      <c r="AC14" s="36">
        <v>1</v>
      </c>
      <c r="AD14" s="36">
        <v>1</v>
      </c>
      <c r="AE14" s="36">
        <v>1</v>
      </c>
      <c r="AF14" s="36">
        <v>1</v>
      </c>
      <c r="AG14" s="36">
        <v>1</v>
      </c>
      <c r="AH14" s="36">
        <v>1</v>
      </c>
      <c r="AI14" s="36">
        <v>1</v>
      </c>
      <c r="AJ14" s="36">
        <v>1</v>
      </c>
      <c r="AK14" s="36">
        <v>1</v>
      </c>
      <c r="AL14" s="36">
        <v>1</v>
      </c>
      <c r="AM14" s="36">
        <v>1</v>
      </c>
      <c r="AN14" s="36">
        <v>1</v>
      </c>
      <c r="AO14" s="36">
        <v>1</v>
      </c>
      <c r="AP14" s="36">
        <v>1</v>
      </c>
      <c r="AQ14" s="36">
        <v>1</v>
      </c>
      <c r="AR14" s="36">
        <v>1</v>
      </c>
      <c r="AS14" s="36">
        <v>1</v>
      </c>
      <c r="AT14" s="36">
        <v>1</v>
      </c>
      <c r="AU14" s="36">
        <v>1</v>
      </c>
      <c r="AV14" s="36">
        <v>1</v>
      </c>
      <c r="AW14" s="36">
        <v>1</v>
      </c>
      <c r="AX14" s="36">
        <v>1</v>
      </c>
      <c r="AY14" s="36">
        <v>1</v>
      </c>
      <c r="AZ14" s="36">
        <v>1</v>
      </c>
      <c r="BA14" s="36">
        <v>1</v>
      </c>
      <c r="BB14" s="36">
        <v>1</v>
      </c>
      <c r="BC14" s="36">
        <v>1</v>
      </c>
      <c r="BD14" s="36">
        <v>1</v>
      </c>
      <c r="BE14" s="36">
        <v>1</v>
      </c>
      <c r="BF14" s="36">
        <v>1</v>
      </c>
      <c r="BG14" s="36">
        <v>1</v>
      </c>
      <c r="BH14" s="36">
        <v>1</v>
      </c>
      <c r="BI14" s="36">
        <v>1</v>
      </c>
      <c r="BJ14" s="36">
        <v>1</v>
      </c>
      <c r="BK14" s="36">
        <v>1</v>
      </c>
      <c r="BL14" s="36">
        <v>1</v>
      </c>
      <c r="BM14" s="36">
        <v>1</v>
      </c>
      <c r="BN14" s="36">
        <v>1</v>
      </c>
      <c r="BO14" s="36">
        <v>1</v>
      </c>
      <c r="BP14" s="36">
        <v>1</v>
      </c>
      <c r="BQ14" s="36">
        <v>1</v>
      </c>
      <c r="BR14" s="36">
        <v>1</v>
      </c>
      <c r="BS14" s="36">
        <v>1</v>
      </c>
      <c r="BT14" s="36">
        <v>1</v>
      </c>
      <c r="BU14" s="36">
        <v>1</v>
      </c>
    </row>
    <row r="15" spans="1:73" x14ac:dyDescent="0.2">
      <c r="A15">
        <v>11</v>
      </c>
      <c r="B15" s="36">
        <v>1</v>
      </c>
      <c r="C15" s="36">
        <v>1</v>
      </c>
      <c r="D15" s="36">
        <v>1</v>
      </c>
      <c r="E15" s="36">
        <v>1</v>
      </c>
      <c r="F15" s="36">
        <v>1</v>
      </c>
      <c r="G15" s="36">
        <v>1</v>
      </c>
      <c r="H15" s="36">
        <v>1</v>
      </c>
      <c r="I15" s="36">
        <v>1</v>
      </c>
      <c r="J15" s="36">
        <v>1</v>
      </c>
      <c r="K15" s="36">
        <v>1</v>
      </c>
      <c r="L15" s="36">
        <v>1</v>
      </c>
      <c r="M15" s="36">
        <v>1</v>
      </c>
      <c r="N15" s="36">
        <v>1</v>
      </c>
      <c r="O15" s="36">
        <v>1</v>
      </c>
      <c r="P15" s="36">
        <v>1</v>
      </c>
      <c r="Q15" s="36">
        <v>1</v>
      </c>
      <c r="R15" s="36">
        <v>1</v>
      </c>
      <c r="S15" s="36">
        <v>1</v>
      </c>
      <c r="T15" s="36">
        <v>1</v>
      </c>
      <c r="U15" s="36">
        <v>1</v>
      </c>
      <c r="V15" s="36">
        <v>1</v>
      </c>
      <c r="W15" s="36">
        <v>1</v>
      </c>
      <c r="X15" s="36">
        <v>1</v>
      </c>
      <c r="Y15" s="36">
        <v>1</v>
      </c>
      <c r="Z15" s="36">
        <v>1</v>
      </c>
      <c r="AA15" s="36">
        <v>1</v>
      </c>
      <c r="AB15" s="36">
        <v>1</v>
      </c>
      <c r="AC15" s="36">
        <v>1</v>
      </c>
      <c r="AD15" s="36">
        <v>1</v>
      </c>
      <c r="AE15" s="36">
        <v>1</v>
      </c>
      <c r="AF15" s="36">
        <v>1</v>
      </c>
      <c r="AG15" s="36">
        <v>1</v>
      </c>
      <c r="AH15" s="36">
        <v>1</v>
      </c>
      <c r="AI15" s="36">
        <v>1</v>
      </c>
      <c r="AJ15" s="36">
        <v>1</v>
      </c>
      <c r="AK15" s="36">
        <v>1</v>
      </c>
      <c r="AL15" s="36">
        <v>1</v>
      </c>
      <c r="AM15" s="36">
        <v>1</v>
      </c>
      <c r="AN15" s="36">
        <v>1</v>
      </c>
      <c r="AO15" s="36">
        <v>1</v>
      </c>
      <c r="AP15" s="36">
        <v>1</v>
      </c>
      <c r="AQ15" s="36">
        <v>1</v>
      </c>
      <c r="AR15" s="36">
        <v>1</v>
      </c>
      <c r="AS15" s="36">
        <v>1</v>
      </c>
      <c r="AT15" s="36">
        <v>1</v>
      </c>
      <c r="AU15" s="36">
        <v>1</v>
      </c>
      <c r="AV15" s="36">
        <v>1</v>
      </c>
      <c r="AW15" s="36">
        <v>1</v>
      </c>
      <c r="AX15" s="36">
        <v>1</v>
      </c>
      <c r="AY15" s="36">
        <v>1</v>
      </c>
      <c r="AZ15" s="36">
        <v>1</v>
      </c>
      <c r="BA15" s="36">
        <v>1</v>
      </c>
      <c r="BB15" s="36">
        <v>1</v>
      </c>
      <c r="BC15" s="36">
        <v>1</v>
      </c>
      <c r="BD15" s="36">
        <v>1</v>
      </c>
      <c r="BE15" s="36">
        <v>1</v>
      </c>
      <c r="BF15" s="36">
        <v>1</v>
      </c>
      <c r="BG15" s="36">
        <v>1</v>
      </c>
      <c r="BH15" s="36">
        <v>1</v>
      </c>
      <c r="BI15" s="36">
        <v>1</v>
      </c>
      <c r="BJ15" s="36">
        <v>1</v>
      </c>
      <c r="BK15" s="36">
        <v>1</v>
      </c>
      <c r="BL15" s="36">
        <v>1</v>
      </c>
      <c r="BM15" s="36">
        <v>1</v>
      </c>
      <c r="BN15" s="36">
        <v>1</v>
      </c>
      <c r="BO15" s="36">
        <v>1</v>
      </c>
      <c r="BP15" s="36">
        <v>1</v>
      </c>
      <c r="BQ15" s="36">
        <v>1</v>
      </c>
      <c r="BR15" s="36">
        <v>1</v>
      </c>
      <c r="BS15" s="36">
        <v>1</v>
      </c>
      <c r="BT15" s="36">
        <v>1</v>
      </c>
      <c r="BU15" s="36">
        <v>1</v>
      </c>
    </row>
    <row r="16" spans="1:73" x14ac:dyDescent="0.2">
      <c r="A16">
        <v>12</v>
      </c>
      <c r="B16" s="36">
        <v>1</v>
      </c>
      <c r="C16" s="36">
        <v>1</v>
      </c>
      <c r="D16" s="36">
        <v>1</v>
      </c>
      <c r="E16" s="36">
        <v>1</v>
      </c>
      <c r="F16" s="36">
        <v>1</v>
      </c>
      <c r="G16" s="36">
        <v>1</v>
      </c>
      <c r="H16" s="36">
        <v>1</v>
      </c>
      <c r="I16" s="36">
        <v>1</v>
      </c>
      <c r="J16" s="36">
        <v>1</v>
      </c>
      <c r="K16" s="36">
        <v>1</v>
      </c>
      <c r="L16" s="36">
        <v>1</v>
      </c>
      <c r="M16" s="36">
        <v>1</v>
      </c>
      <c r="N16" s="36">
        <v>1</v>
      </c>
      <c r="O16" s="36">
        <v>1</v>
      </c>
      <c r="P16" s="36">
        <v>1</v>
      </c>
      <c r="Q16" s="36">
        <v>1</v>
      </c>
      <c r="R16" s="36">
        <v>1</v>
      </c>
      <c r="S16" s="36">
        <v>1</v>
      </c>
      <c r="T16" s="36">
        <v>1</v>
      </c>
      <c r="U16" s="36">
        <v>1</v>
      </c>
      <c r="V16" s="36">
        <v>1</v>
      </c>
      <c r="W16" s="36">
        <v>1</v>
      </c>
      <c r="X16" s="36">
        <v>1</v>
      </c>
      <c r="Y16" s="36">
        <v>1</v>
      </c>
      <c r="Z16" s="36">
        <v>1</v>
      </c>
      <c r="AA16" s="36">
        <v>1</v>
      </c>
      <c r="AB16" s="36">
        <v>1</v>
      </c>
      <c r="AC16" s="36">
        <v>1</v>
      </c>
      <c r="AD16" s="36">
        <v>1</v>
      </c>
      <c r="AE16" s="36">
        <v>1</v>
      </c>
      <c r="AF16" s="36">
        <v>1</v>
      </c>
      <c r="AG16" s="36">
        <v>1</v>
      </c>
      <c r="AH16" s="36">
        <v>1</v>
      </c>
      <c r="AI16" s="36">
        <v>1</v>
      </c>
      <c r="AJ16" s="36">
        <v>1</v>
      </c>
      <c r="AK16" s="36">
        <v>1</v>
      </c>
      <c r="AL16" s="36">
        <v>1</v>
      </c>
      <c r="AM16" s="36">
        <v>1</v>
      </c>
      <c r="AN16" s="36">
        <v>1</v>
      </c>
      <c r="AO16" s="36">
        <v>1</v>
      </c>
      <c r="AP16" s="36">
        <v>1</v>
      </c>
      <c r="AQ16" s="36">
        <v>1</v>
      </c>
      <c r="AR16" s="36">
        <v>1</v>
      </c>
      <c r="AS16" s="36">
        <v>1</v>
      </c>
      <c r="AT16" s="36">
        <v>1</v>
      </c>
      <c r="AU16" s="36">
        <v>1</v>
      </c>
      <c r="AV16" s="36">
        <v>1</v>
      </c>
      <c r="AW16" s="36">
        <v>1</v>
      </c>
      <c r="AX16" s="36">
        <v>1</v>
      </c>
      <c r="AY16" s="36">
        <v>1</v>
      </c>
      <c r="AZ16" s="36">
        <v>1</v>
      </c>
      <c r="BA16" s="36">
        <v>1</v>
      </c>
      <c r="BB16" s="36">
        <v>1</v>
      </c>
      <c r="BC16" s="36">
        <v>1</v>
      </c>
      <c r="BD16" s="36">
        <v>1</v>
      </c>
      <c r="BE16" s="36">
        <v>1</v>
      </c>
      <c r="BF16" s="36">
        <v>1</v>
      </c>
      <c r="BG16" s="36">
        <v>1</v>
      </c>
      <c r="BH16" s="36">
        <v>1</v>
      </c>
      <c r="BI16" s="36">
        <v>1</v>
      </c>
      <c r="BJ16" s="36">
        <v>1</v>
      </c>
      <c r="BK16" s="36">
        <v>1</v>
      </c>
      <c r="BL16" s="36">
        <v>1</v>
      </c>
      <c r="BM16" s="36">
        <v>1</v>
      </c>
      <c r="BN16" s="36">
        <v>1</v>
      </c>
      <c r="BO16" s="36">
        <v>1</v>
      </c>
      <c r="BP16" s="36">
        <v>1</v>
      </c>
      <c r="BQ16" s="36">
        <v>1</v>
      </c>
      <c r="BR16" s="36">
        <v>1</v>
      </c>
      <c r="BS16" s="36">
        <v>1</v>
      </c>
      <c r="BT16" s="36">
        <v>1</v>
      </c>
      <c r="BU16" s="36">
        <v>1</v>
      </c>
    </row>
    <row r="17" spans="1:73" x14ac:dyDescent="0.2">
      <c r="A17">
        <v>13</v>
      </c>
      <c r="B17" s="36">
        <v>1</v>
      </c>
      <c r="C17" s="36">
        <v>1</v>
      </c>
      <c r="D17" s="36">
        <v>1</v>
      </c>
      <c r="E17" s="36">
        <v>1</v>
      </c>
      <c r="F17" s="36">
        <v>1</v>
      </c>
      <c r="G17" s="36">
        <v>1</v>
      </c>
      <c r="H17" s="36">
        <v>1</v>
      </c>
      <c r="I17" s="36">
        <v>1</v>
      </c>
      <c r="J17" s="36">
        <v>1</v>
      </c>
      <c r="K17" s="36">
        <v>1</v>
      </c>
      <c r="L17" s="36">
        <v>1</v>
      </c>
      <c r="M17" s="36">
        <v>1</v>
      </c>
      <c r="N17" s="36">
        <v>1</v>
      </c>
      <c r="O17" s="36">
        <v>1</v>
      </c>
      <c r="P17" s="36">
        <v>1</v>
      </c>
      <c r="Q17" s="36">
        <v>1</v>
      </c>
      <c r="R17" s="36">
        <v>1</v>
      </c>
      <c r="S17" s="36">
        <v>1</v>
      </c>
      <c r="T17" s="36">
        <v>1</v>
      </c>
      <c r="U17" s="36">
        <v>1</v>
      </c>
      <c r="V17" s="36">
        <v>1</v>
      </c>
      <c r="W17" s="36">
        <v>1</v>
      </c>
      <c r="X17" s="36">
        <v>1</v>
      </c>
      <c r="Y17" s="36">
        <v>1</v>
      </c>
      <c r="Z17" s="36">
        <v>1</v>
      </c>
      <c r="AA17" s="36">
        <v>1</v>
      </c>
      <c r="AB17" s="36">
        <v>1</v>
      </c>
      <c r="AC17" s="36">
        <v>1</v>
      </c>
      <c r="AD17" s="36">
        <v>1</v>
      </c>
      <c r="AE17" s="36">
        <v>1</v>
      </c>
      <c r="AF17" s="36">
        <v>1</v>
      </c>
      <c r="AG17" s="36">
        <v>1</v>
      </c>
      <c r="AH17" s="36">
        <v>1</v>
      </c>
      <c r="AI17" s="36">
        <v>1</v>
      </c>
      <c r="AJ17" s="36">
        <v>1</v>
      </c>
      <c r="AK17" s="36">
        <v>1</v>
      </c>
      <c r="AL17" s="36">
        <v>1</v>
      </c>
      <c r="AM17" s="36">
        <v>1</v>
      </c>
      <c r="AN17" s="36">
        <v>1</v>
      </c>
      <c r="AO17" s="36">
        <v>1</v>
      </c>
      <c r="AP17" s="36">
        <v>1</v>
      </c>
      <c r="AQ17" s="36">
        <v>1</v>
      </c>
      <c r="AR17" s="36">
        <v>1</v>
      </c>
      <c r="AS17" s="36">
        <v>1</v>
      </c>
      <c r="AT17" s="36">
        <v>1</v>
      </c>
      <c r="AU17" s="36">
        <v>1</v>
      </c>
      <c r="AV17" s="36">
        <v>1</v>
      </c>
      <c r="AW17" s="36">
        <v>1</v>
      </c>
      <c r="AX17" s="36">
        <v>1</v>
      </c>
      <c r="AY17" s="36">
        <v>1</v>
      </c>
      <c r="AZ17" s="36">
        <v>1</v>
      </c>
      <c r="BA17" s="36">
        <v>1</v>
      </c>
      <c r="BB17" s="36">
        <v>1</v>
      </c>
      <c r="BC17" s="36">
        <v>1</v>
      </c>
      <c r="BD17" s="36">
        <v>1</v>
      </c>
      <c r="BE17" s="36">
        <v>1</v>
      </c>
      <c r="BF17" s="36">
        <v>1</v>
      </c>
      <c r="BG17" s="36">
        <v>1</v>
      </c>
      <c r="BH17" s="36">
        <v>1</v>
      </c>
      <c r="BI17" s="36">
        <v>1</v>
      </c>
      <c r="BJ17" s="36">
        <v>1</v>
      </c>
      <c r="BK17" s="36">
        <v>1</v>
      </c>
      <c r="BL17" s="36">
        <v>1</v>
      </c>
      <c r="BM17" s="36">
        <v>1</v>
      </c>
      <c r="BN17" s="36">
        <v>1</v>
      </c>
      <c r="BO17" s="36">
        <v>1</v>
      </c>
      <c r="BP17" s="36">
        <v>1</v>
      </c>
      <c r="BQ17" s="36">
        <v>1</v>
      </c>
      <c r="BR17" s="36">
        <v>1</v>
      </c>
      <c r="BS17" s="36">
        <v>1</v>
      </c>
      <c r="BT17" s="36">
        <v>1</v>
      </c>
      <c r="BU17" s="36">
        <v>1</v>
      </c>
    </row>
    <row r="18" spans="1:73" x14ac:dyDescent="0.2">
      <c r="A18">
        <v>14</v>
      </c>
      <c r="B18" s="36">
        <v>1</v>
      </c>
      <c r="C18" s="36">
        <v>1</v>
      </c>
      <c r="D18" s="36">
        <v>1</v>
      </c>
      <c r="E18" s="36">
        <v>1</v>
      </c>
      <c r="F18" s="36">
        <v>1</v>
      </c>
      <c r="G18" s="36">
        <v>1</v>
      </c>
      <c r="H18" s="36">
        <v>1</v>
      </c>
      <c r="I18" s="36">
        <v>1</v>
      </c>
      <c r="J18" s="36">
        <v>1</v>
      </c>
      <c r="K18" s="36">
        <v>1</v>
      </c>
      <c r="L18" s="36">
        <v>1</v>
      </c>
      <c r="M18" s="36">
        <v>1</v>
      </c>
      <c r="N18" s="36">
        <v>1</v>
      </c>
      <c r="O18" s="36">
        <v>1</v>
      </c>
      <c r="P18" s="36">
        <v>1</v>
      </c>
      <c r="Q18" s="36">
        <v>1</v>
      </c>
      <c r="R18" s="36">
        <v>1</v>
      </c>
      <c r="S18" s="36">
        <v>1</v>
      </c>
      <c r="T18" s="36">
        <v>1</v>
      </c>
      <c r="U18" s="36">
        <v>1</v>
      </c>
      <c r="V18" s="36">
        <v>1</v>
      </c>
      <c r="W18" s="36">
        <v>1</v>
      </c>
      <c r="X18" s="36">
        <v>1</v>
      </c>
      <c r="Y18" s="36">
        <v>1</v>
      </c>
      <c r="Z18" s="36">
        <v>1</v>
      </c>
      <c r="AA18" s="36">
        <v>1</v>
      </c>
      <c r="AB18" s="36">
        <v>1</v>
      </c>
      <c r="AC18" s="36">
        <v>1</v>
      </c>
      <c r="AD18" s="36">
        <v>1</v>
      </c>
      <c r="AE18" s="36">
        <v>1</v>
      </c>
      <c r="AF18" s="36">
        <v>1</v>
      </c>
      <c r="AG18" s="36">
        <v>1</v>
      </c>
      <c r="AH18" s="36">
        <v>1</v>
      </c>
      <c r="AI18" s="36">
        <v>1</v>
      </c>
      <c r="AJ18" s="36">
        <v>1</v>
      </c>
      <c r="AK18" s="36">
        <v>1</v>
      </c>
      <c r="AL18" s="36">
        <v>1</v>
      </c>
      <c r="AM18" s="36">
        <v>1</v>
      </c>
      <c r="AN18" s="36">
        <v>1</v>
      </c>
      <c r="AO18" s="36">
        <v>1</v>
      </c>
      <c r="AP18" s="36">
        <v>1</v>
      </c>
      <c r="AQ18" s="36">
        <v>1</v>
      </c>
      <c r="AR18" s="36">
        <v>1</v>
      </c>
      <c r="AS18" s="36">
        <v>1</v>
      </c>
      <c r="AT18" s="36">
        <v>1</v>
      </c>
      <c r="AU18" s="36">
        <v>1</v>
      </c>
      <c r="AV18" s="36">
        <v>1</v>
      </c>
      <c r="AW18" s="36">
        <v>1</v>
      </c>
      <c r="AX18" s="36">
        <v>1</v>
      </c>
      <c r="AY18" s="36">
        <v>1</v>
      </c>
      <c r="AZ18" s="36">
        <v>1</v>
      </c>
      <c r="BA18" s="36">
        <v>1</v>
      </c>
      <c r="BB18" s="36">
        <v>1</v>
      </c>
      <c r="BC18" s="36">
        <v>1</v>
      </c>
      <c r="BD18" s="36">
        <v>1</v>
      </c>
      <c r="BE18" s="36">
        <v>1</v>
      </c>
      <c r="BF18" s="36">
        <v>1</v>
      </c>
      <c r="BG18" s="36">
        <v>1</v>
      </c>
      <c r="BH18" s="36">
        <v>1</v>
      </c>
      <c r="BI18" s="36">
        <v>1</v>
      </c>
      <c r="BJ18" s="36">
        <v>1</v>
      </c>
      <c r="BK18" s="36">
        <v>1</v>
      </c>
      <c r="BL18" s="36">
        <v>1</v>
      </c>
      <c r="BM18" s="36">
        <v>1</v>
      </c>
      <c r="BN18" s="36">
        <v>1</v>
      </c>
      <c r="BO18" s="36">
        <v>1</v>
      </c>
      <c r="BP18" s="36">
        <v>1</v>
      </c>
      <c r="BQ18" s="36">
        <v>1</v>
      </c>
      <c r="BR18" s="36">
        <v>1</v>
      </c>
      <c r="BS18" s="36">
        <v>1</v>
      </c>
      <c r="BT18" s="36">
        <v>1</v>
      </c>
      <c r="BU18" s="36">
        <v>1</v>
      </c>
    </row>
    <row r="19" spans="1:73" x14ac:dyDescent="0.2">
      <c r="A19">
        <v>15</v>
      </c>
      <c r="B19" s="36">
        <v>1</v>
      </c>
      <c r="C19" s="36">
        <v>1</v>
      </c>
      <c r="D19" s="36">
        <v>1</v>
      </c>
      <c r="E19" s="36">
        <v>1</v>
      </c>
      <c r="F19" s="36">
        <v>1</v>
      </c>
      <c r="G19" s="36">
        <v>1</v>
      </c>
      <c r="H19" s="36">
        <v>1</v>
      </c>
      <c r="I19" s="36">
        <v>1</v>
      </c>
      <c r="J19" s="36">
        <v>1</v>
      </c>
      <c r="K19" s="36">
        <v>1</v>
      </c>
      <c r="L19" s="36">
        <v>1</v>
      </c>
      <c r="M19" s="36">
        <v>1</v>
      </c>
      <c r="N19" s="36">
        <v>1</v>
      </c>
      <c r="O19" s="36">
        <v>1</v>
      </c>
      <c r="P19" s="36">
        <v>1</v>
      </c>
      <c r="Q19" s="36">
        <v>1</v>
      </c>
      <c r="R19" s="36">
        <v>1</v>
      </c>
      <c r="S19" s="36">
        <v>1</v>
      </c>
      <c r="T19" s="36">
        <v>1</v>
      </c>
      <c r="U19" s="36">
        <v>1</v>
      </c>
      <c r="V19" s="36">
        <v>1</v>
      </c>
      <c r="W19" s="36">
        <v>1</v>
      </c>
      <c r="X19" s="36">
        <v>1</v>
      </c>
      <c r="Y19" s="36">
        <v>1</v>
      </c>
      <c r="Z19" s="36">
        <v>1</v>
      </c>
      <c r="AA19" s="36">
        <v>1</v>
      </c>
      <c r="AB19" s="36">
        <v>1</v>
      </c>
      <c r="AC19" s="36">
        <v>1</v>
      </c>
      <c r="AD19" s="36">
        <v>1</v>
      </c>
      <c r="AE19" s="36">
        <v>1</v>
      </c>
      <c r="AF19" s="36">
        <v>1</v>
      </c>
      <c r="AG19" s="36">
        <v>1</v>
      </c>
      <c r="AH19" s="36">
        <v>1</v>
      </c>
      <c r="AI19" s="36">
        <v>1</v>
      </c>
      <c r="AJ19" s="36">
        <v>1</v>
      </c>
      <c r="AK19" s="36">
        <v>1</v>
      </c>
      <c r="AL19" s="36">
        <v>1</v>
      </c>
      <c r="AM19" s="36">
        <v>1</v>
      </c>
      <c r="AN19" s="36">
        <v>1</v>
      </c>
      <c r="AO19" s="36">
        <v>1</v>
      </c>
      <c r="AP19" s="36">
        <v>1</v>
      </c>
      <c r="AQ19" s="36">
        <v>1</v>
      </c>
      <c r="AR19" s="36">
        <v>1</v>
      </c>
      <c r="AS19" s="36">
        <v>1</v>
      </c>
      <c r="AT19" s="36">
        <v>1</v>
      </c>
      <c r="AU19" s="36">
        <v>1</v>
      </c>
      <c r="AV19" s="36">
        <v>1</v>
      </c>
      <c r="AW19" s="36">
        <v>1</v>
      </c>
      <c r="AX19" s="36">
        <v>1</v>
      </c>
      <c r="AY19" s="36">
        <v>1</v>
      </c>
      <c r="AZ19" s="36">
        <v>1</v>
      </c>
      <c r="BA19" s="36">
        <v>1</v>
      </c>
      <c r="BB19" s="36">
        <v>1</v>
      </c>
      <c r="BC19" s="36">
        <v>1</v>
      </c>
      <c r="BD19" s="36">
        <v>1</v>
      </c>
      <c r="BE19" s="36">
        <v>1</v>
      </c>
      <c r="BF19" s="36">
        <v>1</v>
      </c>
      <c r="BG19" s="36">
        <v>1</v>
      </c>
      <c r="BH19" s="36">
        <v>1</v>
      </c>
      <c r="BI19" s="36">
        <v>1</v>
      </c>
      <c r="BJ19" s="36">
        <v>1</v>
      </c>
      <c r="BK19" s="36">
        <v>1</v>
      </c>
      <c r="BL19" s="36">
        <v>1</v>
      </c>
      <c r="BM19" s="36">
        <v>1</v>
      </c>
      <c r="BN19" s="36">
        <v>1</v>
      </c>
      <c r="BO19" s="36">
        <v>1</v>
      </c>
      <c r="BP19" s="36">
        <v>1</v>
      </c>
      <c r="BQ19" s="36">
        <v>1</v>
      </c>
      <c r="BR19" s="36">
        <v>1</v>
      </c>
      <c r="BS19" s="36">
        <v>1</v>
      </c>
      <c r="BT19" s="36">
        <v>1</v>
      </c>
      <c r="BU19" s="36">
        <v>1</v>
      </c>
    </row>
    <row r="20" spans="1:73" x14ac:dyDescent="0.2">
      <c r="A20">
        <v>16</v>
      </c>
      <c r="B20" s="36">
        <v>1</v>
      </c>
      <c r="C20" s="36">
        <v>1</v>
      </c>
      <c r="D20" s="36">
        <v>1</v>
      </c>
      <c r="E20" s="36">
        <v>1</v>
      </c>
      <c r="F20" s="36">
        <v>1</v>
      </c>
      <c r="G20" s="36">
        <v>1</v>
      </c>
      <c r="H20" s="36">
        <v>1</v>
      </c>
      <c r="I20" s="36">
        <v>1</v>
      </c>
      <c r="J20" s="36">
        <v>1</v>
      </c>
      <c r="K20" s="36">
        <v>1</v>
      </c>
      <c r="L20" s="36">
        <v>1</v>
      </c>
      <c r="M20" s="36">
        <v>1</v>
      </c>
      <c r="N20" s="36">
        <v>1</v>
      </c>
      <c r="O20" s="36">
        <v>1</v>
      </c>
      <c r="P20" s="36">
        <v>1</v>
      </c>
      <c r="Q20" s="36">
        <v>1</v>
      </c>
      <c r="R20" s="36">
        <v>1</v>
      </c>
      <c r="S20" s="36">
        <v>1</v>
      </c>
      <c r="T20" s="36">
        <v>1</v>
      </c>
      <c r="U20" s="36">
        <v>1</v>
      </c>
      <c r="V20" s="36">
        <v>1</v>
      </c>
      <c r="W20" s="36">
        <v>1</v>
      </c>
      <c r="X20" s="36">
        <v>1</v>
      </c>
      <c r="Y20" s="36">
        <v>1</v>
      </c>
      <c r="Z20" s="36">
        <v>1</v>
      </c>
      <c r="AA20" s="36">
        <v>1</v>
      </c>
      <c r="AB20" s="36">
        <v>1</v>
      </c>
      <c r="AC20" s="36">
        <v>1</v>
      </c>
      <c r="AD20" s="36">
        <v>1</v>
      </c>
      <c r="AE20" s="36">
        <v>1</v>
      </c>
      <c r="AF20" s="36">
        <v>1</v>
      </c>
      <c r="AG20" s="36">
        <v>1</v>
      </c>
      <c r="AH20" s="36">
        <v>1</v>
      </c>
      <c r="AI20" s="36">
        <v>1</v>
      </c>
      <c r="AJ20" s="36">
        <v>1</v>
      </c>
      <c r="AK20" s="36">
        <v>1</v>
      </c>
      <c r="AL20" s="36">
        <v>1</v>
      </c>
      <c r="AM20" s="36">
        <v>1</v>
      </c>
      <c r="AN20" s="36">
        <v>1</v>
      </c>
      <c r="AO20" s="36">
        <v>1</v>
      </c>
      <c r="AP20" s="36">
        <v>1</v>
      </c>
      <c r="AQ20" s="36">
        <v>1</v>
      </c>
      <c r="AR20" s="36">
        <v>1</v>
      </c>
      <c r="AS20" s="36">
        <v>1</v>
      </c>
      <c r="AT20" s="36">
        <v>1</v>
      </c>
      <c r="AU20" s="36">
        <v>1</v>
      </c>
      <c r="AV20" s="36">
        <v>1</v>
      </c>
      <c r="AW20" s="36">
        <v>1</v>
      </c>
      <c r="AX20" s="36">
        <v>1</v>
      </c>
      <c r="AY20" s="36">
        <v>1</v>
      </c>
      <c r="AZ20" s="36">
        <v>1</v>
      </c>
      <c r="BA20" s="36">
        <v>1</v>
      </c>
      <c r="BB20" s="36">
        <v>1</v>
      </c>
      <c r="BC20" s="36">
        <v>1</v>
      </c>
      <c r="BD20" s="36">
        <v>1</v>
      </c>
      <c r="BE20" s="36">
        <v>1</v>
      </c>
      <c r="BF20" s="36">
        <v>1</v>
      </c>
      <c r="BG20" s="36">
        <v>1</v>
      </c>
      <c r="BH20" s="36">
        <v>1</v>
      </c>
      <c r="BI20" s="36">
        <v>1</v>
      </c>
      <c r="BJ20" s="36">
        <v>1</v>
      </c>
      <c r="BK20" s="36">
        <v>1</v>
      </c>
      <c r="BL20" s="36">
        <v>1</v>
      </c>
      <c r="BM20" s="36">
        <v>1</v>
      </c>
      <c r="BN20" s="36">
        <v>1</v>
      </c>
      <c r="BO20" s="36">
        <v>1</v>
      </c>
      <c r="BP20" s="36">
        <v>1</v>
      </c>
      <c r="BQ20" s="36">
        <v>1</v>
      </c>
      <c r="BR20" s="36">
        <v>1</v>
      </c>
      <c r="BS20" s="36">
        <v>1</v>
      </c>
      <c r="BT20" s="36">
        <v>1</v>
      </c>
      <c r="BU20" s="36">
        <v>1</v>
      </c>
    </row>
    <row r="21" spans="1:73" x14ac:dyDescent="0.2">
      <c r="A21">
        <v>17</v>
      </c>
      <c r="B21" s="36">
        <v>1</v>
      </c>
      <c r="C21" s="36">
        <v>1</v>
      </c>
      <c r="D21" s="36">
        <v>1</v>
      </c>
      <c r="E21" s="36">
        <v>1</v>
      </c>
      <c r="F21" s="36">
        <v>1</v>
      </c>
      <c r="G21" s="36">
        <v>1</v>
      </c>
      <c r="H21" s="36">
        <v>1</v>
      </c>
      <c r="I21" s="36">
        <v>1</v>
      </c>
      <c r="J21" s="36">
        <v>1</v>
      </c>
      <c r="K21" s="36">
        <v>1</v>
      </c>
      <c r="L21" s="36">
        <v>1</v>
      </c>
      <c r="M21" s="36">
        <v>1</v>
      </c>
      <c r="N21" s="36">
        <v>1</v>
      </c>
      <c r="O21" s="36">
        <v>1</v>
      </c>
      <c r="P21" s="36">
        <v>1</v>
      </c>
      <c r="Q21" s="36">
        <v>1</v>
      </c>
      <c r="R21" s="36">
        <v>1</v>
      </c>
      <c r="S21" s="36">
        <v>1</v>
      </c>
      <c r="T21" s="36">
        <v>1</v>
      </c>
      <c r="U21" s="36">
        <v>1</v>
      </c>
      <c r="V21" s="36">
        <v>1</v>
      </c>
      <c r="W21" s="36">
        <v>1</v>
      </c>
      <c r="X21" s="36">
        <v>1</v>
      </c>
      <c r="Y21" s="36">
        <v>1</v>
      </c>
      <c r="Z21" s="36">
        <v>1</v>
      </c>
      <c r="AA21" s="36">
        <v>1</v>
      </c>
      <c r="AB21" s="36">
        <v>1</v>
      </c>
      <c r="AC21" s="36">
        <v>1</v>
      </c>
      <c r="AD21" s="36">
        <v>1</v>
      </c>
      <c r="AE21" s="36">
        <v>1</v>
      </c>
      <c r="AF21" s="36">
        <v>1</v>
      </c>
      <c r="AG21" s="36">
        <v>1</v>
      </c>
      <c r="AH21" s="36">
        <v>1</v>
      </c>
      <c r="AI21" s="36">
        <v>1</v>
      </c>
      <c r="AJ21" s="36">
        <v>1</v>
      </c>
      <c r="AK21" s="36">
        <v>1</v>
      </c>
      <c r="AL21" s="36">
        <v>1</v>
      </c>
      <c r="AM21" s="36">
        <v>1</v>
      </c>
      <c r="AN21" s="36">
        <v>1</v>
      </c>
      <c r="AO21" s="36">
        <v>1</v>
      </c>
      <c r="AP21" s="36">
        <v>1</v>
      </c>
      <c r="AQ21" s="36">
        <v>1</v>
      </c>
      <c r="AR21" s="36">
        <v>1</v>
      </c>
      <c r="AS21" s="36">
        <v>1</v>
      </c>
      <c r="AT21" s="36">
        <v>1</v>
      </c>
      <c r="AU21" s="36">
        <v>1</v>
      </c>
      <c r="AV21" s="36">
        <v>1</v>
      </c>
      <c r="AW21" s="36">
        <v>1</v>
      </c>
      <c r="AX21" s="36">
        <v>1</v>
      </c>
      <c r="AY21" s="36">
        <v>1</v>
      </c>
      <c r="AZ21" s="36">
        <v>1</v>
      </c>
      <c r="BA21" s="36">
        <v>1</v>
      </c>
      <c r="BB21" s="36">
        <v>1</v>
      </c>
      <c r="BC21" s="36">
        <v>1</v>
      </c>
      <c r="BD21" s="36">
        <v>1</v>
      </c>
      <c r="BE21" s="36">
        <v>1</v>
      </c>
      <c r="BF21" s="36">
        <v>1</v>
      </c>
      <c r="BG21" s="36">
        <v>1</v>
      </c>
      <c r="BH21" s="36">
        <v>1</v>
      </c>
      <c r="BI21" s="36">
        <v>1</v>
      </c>
      <c r="BJ21" s="36">
        <v>1</v>
      </c>
      <c r="BK21" s="36">
        <v>1</v>
      </c>
      <c r="BL21" s="36">
        <v>1</v>
      </c>
      <c r="BM21" s="36">
        <v>1</v>
      </c>
      <c r="BN21" s="36">
        <v>1</v>
      </c>
      <c r="BO21" s="36">
        <v>1</v>
      </c>
      <c r="BP21" s="36">
        <v>1</v>
      </c>
      <c r="BQ21" s="36">
        <v>1</v>
      </c>
      <c r="BR21" s="36">
        <v>1</v>
      </c>
      <c r="BS21" s="36">
        <v>1</v>
      </c>
      <c r="BT21" s="36">
        <v>1</v>
      </c>
      <c r="BU21" s="36">
        <v>1</v>
      </c>
    </row>
    <row r="22" spans="1:73" x14ac:dyDescent="0.2">
      <c r="A22">
        <v>18</v>
      </c>
      <c r="B22" s="36">
        <v>1</v>
      </c>
      <c r="C22" s="36">
        <v>1</v>
      </c>
      <c r="D22" s="36">
        <v>1</v>
      </c>
      <c r="E22" s="36">
        <v>1</v>
      </c>
      <c r="F22" s="36">
        <v>1</v>
      </c>
      <c r="G22" s="36">
        <v>1</v>
      </c>
      <c r="H22" s="36">
        <v>1</v>
      </c>
      <c r="I22" s="36">
        <v>1</v>
      </c>
      <c r="J22" s="36">
        <v>1</v>
      </c>
      <c r="K22" s="36">
        <v>1</v>
      </c>
      <c r="L22" s="36">
        <v>1</v>
      </c>
      <c r="M22" s="36">
        <v>1</v>
      </c>
      <c r="N22" s="36">
        <v>1</v>
      </c>
      <c r="O22" s="36">
        <v>1</v>
      </c>
      <c r="P22" s="36">
        <v>1</v>
      </c>
      <c r="Q22" s="36">
        <v>1</v>
      </c>
      <c r="R22" s="36">
        <v>1</v>
      </c>
      <c r="S22" s="36">
        <v>1</v>
      </c>
      <c r="T22" s="36">
        <v>1</v>
      </c>
      <c r="U22" s="36">
        <v>1</v>
      </c>
      <c r="V22" s="36">
        <v>1</v>
      </c>
      <c r="W22" s="36">
        <v>1</v>
      </c>
      <c r="X22" s="36">
        <v>1</v>
      </c>
      <c r="Y22" s="36">
        <v>1</v>
      </c>
      <c r="Z22" s="36">
        <v>1</v>
      </c>
      <c r="AA22" s="36">
        <v>1</v>
      </c>
      <c r="AB22" s="36">
        <v>1</v>
      </c>
      <c r="AC22" s="36">
        <v>1</v>
      </c>
      <c r="AD22" s="36">
        <v>1</v>
      </c>
      <c r="AE22" s="36">
        <v>1</v>
      </c>
      <c r="AF22" s="36">
        <v>1</v>
      </c>
      <c r="AG22" s="36">
        <v>1</v>
      </c>
      <c r="AH22" s="36">
        <v>1</v>
      </c>
      <c r="AI22" s="36">
        <v>1</v>
      </c>
      <c r="AJ22" s="36">
        <v>1</v>
      </c>
      <c r="AK22" s="36">
        <v>1</v>
      </c>
      <c r="AL22" s="36">
        <v>1</v>
      </c>
      <c r="AM22" s="36">
        <v>1</v>
      </c>
      <c r="AN22" s="36">
        <v>1</v>
      </c>
      <c r="AO22" s="36">
        <v>1</v>
      </c>
      <c r="AP22" s="36">
        <v>1</v>
      </c>
      <c r="AQ22" s="36">
        <v>1</v>
      </c>
      <c r="AR22" s="36">
        <v>1</v>
      </c>
      <c r="AS22" s="36">
        <v>1</v>
      </c>
      <c r="AT22" s="36">
        <v>1</v>
      </c>
      <c r="AU22" s="36">
        <v>1</v>
      </c>
      <c r="AV22" s="36">
        <v>1</v>
      </c>
      <c r="AW22" s="36">
        <v>1</v>
      </c>
      <c r="AX22" s="36">
        <v>1</v>
      </c>
      <c r="AY22" s="36">
        <v>1</v>
      </c>
      <c r="AZ22" s="36">
        <v>1</v>
      </c>
      <c r="BA22" s="36">
        <v>1</v>
      </c>
      <c r="BB22" s="36">
        <v>1</v>
      </c>
      <c r="BC22" s="36">
        <v>1</v>
      </c>
      <c r="BD22" s="36">
        <v>1</v>
      </c>
      <c r="BE22" s="36">
        <v>1</v>
      </c>
      <c r="BF22" s="36">
        <v>1</v>
      </c>
      <c r="BG22" s="36">
        <v>1</v>
      </c>
      <c r="BH22" s="36">
        <v>1</v>
      </c>
      <c r="BI22" s="36">
        <v>1</v>
      </c>
      <c r="BJ22" s="36">
        <v>1</v>
      </c>
      <c r="BK22" s="36">
        <v>1</v>
      </c>
      <c r="BL22" s="36">
        <v>1</v>
      </c>
      <c r="BM22" s="36">
        <v>1</v>
      </c>
      <c r="BN22" s="36">
        <v>1</v>
      </c>
      <c r="BO22" s="36">
        <v>1</v>
      </c>
      <c r="BP22" s="36">
        <v>1</v>
      </c>
      <c r="BQ22" s="36">
        <v>1</v>
      </c>
      <c r="BR22" s="36">
        <v>1</v>
      </c>
      <c r="BS22" s="36">
        <v>1</v>
      </c>
      <c r="BT22" s="36">
        <v>1</v>
      </c>
      <c r="BU22" s="36">
        <v>1</v>
      </c>
    </row>
    <row r="23" spans="1:73" x14ac:dyDescent="0.2">
      <c r="A23">
        <v>19</v>
      </c>
      <c r="B23" s="36">
        <v>1</v>
      </c>
      <c r="C23" s="36">
        <v>1</v>
      </c>
      <c r="D23" s="36">
        <v>1</v>
      </c>
      <c r="E23" s="36">
        <v>1</v>
      </c>
      <c r="F23" s="36">
        <v>1</v>
      </c>
      <c r="G23" s="36">
        <v>1</v>
      </c>
      <c r="H23" s="36">
        <v>1</v>
      </c>
      <c r="I23" s="36">
        <v>1</v>
      </c>
      <c r="J23" s="36">
        <v>1</v>
      </c>
      <c r="K23" s="36">
        <v>1</v>
      </c>
      <c r="L23" s="36">
        <v>1</v>
      </c>
      <c r="M23" s="36">
        <v>1</v>
      </c>
      <c r="N23" s="36">
        <v>1</v>
      </c>
      <c r="O23" s="36">
        <v>1</v>
      </c>
      <c r="P23" s="36">
        <v>1</v>
      </c>
      <c r="Q23" s="36">
        <v>1</v>
      </c>
      <c r="R23" s="36">
        <v>1</v>
      </c>
      <c r="S23" s="36">
        <v>1</v>
      </c>
      <c r="T23" s="36">
        <v>1</v>
      </c>
      <c r="U23" s="36">
        <v>1</v>
      </c>
      <c r="V23" s="36">
        <v>1</v>
      </c>
      <c r="W23" s="36">
        <v>1</v>
      </c>
      <c r="X23" s="36">
        <v>1</v>
      </c>
      <c r="Y23" s="36">
        <v>1</v>
      </c>
      <c r="Z23" s="36">
        <v>1</v>
      </c>
      <c r="AA23" s="36">
        <v>1</v>
      </c>
      <c r="AB23" s="36">
        <v>1</v>
      </c>
      <c r="AC23" s="36">
        <v>1</v>
      </c>
      <c r="AD23" s="36">
        <v>1</v>
      </c>
      <c r="AE23" s="36">
        <v>1</v>
      </c>
      <c r="AF23" s="36">
        <v>1</v>
      </c>
      <c r="AG23" s="36">
        <v>1</v>
      </c>
      <c r="AH23" s="36">
        <v>1</v>
      </c>
      <c r="AI23" s="36">
        <v>1</v>
      </c>
      <c r="AJ23" s="36">
        <v>1</v>
      </c>
      <c r="AK23" s="36">
        <v>1</v>
      </c>
      <c r="AL23" s="36">
        <v>1</v>
      </c>
      <c r="AM23" s="36">
        <v>1</v>
      </c>
      <c r="AN23" s="36">
        <v>1</v>
      </c>
      <c r="AO23" s="36">
        <v>1</v>
      </c>
      <c r="AP23" s="36">
        <v>1</v>
      </c>
      <c r="AQ23" s="36">
        <v>1</v>
      </c>
      <c r="AR23" s="36">
        <v>1</v>
      </c>
      <c r="AS23" s="36">
        <v>1</v>
      </c>
      <c r="AT23" s="36">
        <v>1</v>
      </c>
      <c r="AU23" s="36">
        <v>1</v>
      </c>
      <c r="AV23" s="36">
        <v>1</v>
      </c>
      <c r="AW23" s="36">
        <v>1</v>
      </c>
      <c r="AX23" s="36">
        <v>1</v>
      </c>
      <c r="AY23" s="36">
        <v>1</v>
      </c>
      <c r="AZ23" s="36">
        <v>1</v>
      </c>
      <c r="BA23" s="36">
        <v>1</v>
      </c>
      <c r="BB23" s="36">
        <v>1</v>
      </c>
      <c r="BC23" s="36">
        <v>1</v>
      </c>
      <c r="BD23" s="36">
        <v>1</v>
      </c>
      <c r="BE23" s="36">
        <v>1</v>
      </c>
      <c r="BF23" s="36">
        <v>1</v>
      </c>
      <c r="BG23" s="36">
        <v>1</v>
      </c>
      <c r="BH23" s="36">
        <v>1</v>
      </c>
      <c r="BI23" s="36">
        <v>1</v>
      </c>
      <c r="BJ23" s="36">
        <v>1</v>
      </c>
      <c r="BK23" s="36">
        <v>1</v>
      </c>
      <c r="BL23" s="36">
        <v>1</v>
      </c>
      <c r="BM23" s="36">
        <v>1</v>
      </c>
      <c r="BN23" s="36">
        <v>1</v>
      </c>
      <c r="BO23" s="36">
        <v>1</v>
      </c>
      <c r="BP23" s="36">
        <v>1</v>
      </c>
      <c r="BQ23" s="36">
        <v>1</v>
      </c>
      <c r="BR23" s="36">
        <v>1</v>
      </c>
      <c r="BS23" s="36">
        <v>1</v>
      </c>
      <c r="BT23" s="36">
        <v>1</v>
      </c>
      <c r="BU23" s="36">
        <v>1</v>
      </c>
    </row>
    <row r="24" spans="1:73" x14ac:dyDescent="0.2">
      <c r="A24">
        <v>20</v>
      </c>
      <c r="B24" s="36">
        <v>1</v>
      </c>
      <c r="C24" s="36">
        <v>1</v>
      </c>
      <c r="D24" s="36">
        <v>1</v>
      </c>
      <c r="E24" s="36">
        <v>1</v>
      </c>
      <c r="F24" s="36">
        <v>1</v>
      </c>
      <c r="G24" s="36">
        <v>1</v>
      </c>
      <c r="H24" s="36">
        <v>1</v>
      </c>
      <c r="I24" s="36">
        <v>1</v>
      </c>
      <c r="J24" s="36">
        <v>1</v>
      </c>
      <c r="K24" s="36">
        <v>1</v>
      </c>
      <c r="L24" s="36">
        <v>1</v>
      </c>
      <c r="M24" s="36">
        <v>1</v>
      </c>
      <c r="N24" s="36">
        <v>1</v>
      </c>
      <c r="O24" s="36">
        <v>1</v>
      </c>
      <c r="P24" s="36">
        <v>1</v>
      </c>
      <c r="Q24" s="36">
        <v>1</v>
      </c>
      <c r="R24" s="36">
        <v>1</v>
      </c>
      <c r="S24" s="36">
        <v>1</v>
      </c>
      <c r="T24" s="36">
        <v>1</v>
      </c>
      <c r="U24" s="36">
        <v>1</v>
      </c>
      <c r="V24" s="36">
        <v>1</v>
      </c>
      <c r="W24" s="36">
        <v>1</v>
      </c>
      <c r="X24" s="36">
        <v>1</v>
      </c>
      <c r="Y24" s="36">
        <v>1</v>
      </c>
      <c r="Z24" s="36">
        <v>1</v>
      </c>
      <c r="AA24" s="36">
        <v>1</v>
      </c>
      <c r="AB24" s="36">
        <v>1</v>
      </c>
      <c r="AC24" s="36">
        <v>1</v>
      </c>
      <c r="AD24" s="36">
        <v>1</v>
      </c>
      <c r="AE24" s="36">
        <v>1</v>
      </c>
      <c r="AF24" s="36">
        <v>1</v>
      </c>
      <c r="AG24" s="36">
        <v>1</v>
      </c>
      <c r="AH24" s="36">
        <v>1</v>
      </c>
      <c r="AI24" s="36">
        <v>1</v>
      </c>
      <c r="AJ24" s="36">
        <v>1</v>
      </c>
      <c r="AK24" s="36">
        <v>1</v>
      </c>
      <c r="AL24" s="36">
        <v>1</v>
      </c>
      <c r="AM24" s="36">
        <v>1</v>
      </c>
      <c r="AN24" s="36">
        <v>1</v>
      </c>
      <c r="AO24" s="36">
        <v>1</v>
      </c>
      <c r="AP24" s="36">
        <v>1</v>
      </c>
      <c r="AQ24" s="36">
        <v>1</v>
      </c>
      <c r="AR24" s="36">
        <v>1</v>
      </c>
      <c r="AS24" s="36">
        <v>1</v>
      </c>
      <c r="AT24" s="36">
        <v>1</v>
      </c>
      <c r="AU24" s="36">
        <v>1</v>
      </c>
      <c r="AV24" s="36">
        <v>1</v>
      </c>
      <c r="AW24" s="36">
        <v>1</v>
      </c>
      <c r="AX24" s="36">
        <v>1</v>
      </c>
      <c r="AY24" s="36">
        <v>1</v>
      </c>
      <c r="AZ24" s="36">
        <v>1</v>
      </c>
      <c r="BA24" s="36">
        <v>1</v>
      </c>
      <c r="BB24" s="36">
        <v>1</v>
      </c>
      <c r="BC24" s="36">
        <v>1</v>
      </c>
      <c r="BD24" s="36">
        <v>1</v>
      </c>
      <c r="BE24" s="36">
        <v>1</v>
      </c>
      <c r="BF24" s="36">
        <v>1</v>
      </c>
      <c r="BG24" s="36">
        <v>1</v>
      </c>
      <c r="BH24" s="36">
        <v>1</v>
      </c>
      <c r="BI24" s="36">
        <v>1</v>
      </c>
      <c r="BJ24" s="36">
        <v>1</v>
      </c>
      <c r="BK24" s="36">
        <v>1</v>
      </c>
      <c r="BL24" s="36">
        <v>1</v>
      </c>
      <c r="BM24" s="36">
        <v>1</v>
      </c>
      <c r="BN24" s="36">
        <v>1</v>
      </c>
      <c r="BO24" s="36">
        <v>1</v>
      </c>
      <c r="BP24" s="36">
        <v>1</v>
      </c>
      <c r="BQ24" s="36">
        <v>1</v>
      </c>
      <c r="BR24" s="36">
        <v>1</v>
      </c>
      <c r="BS24" s="36">
        <v>1</v>
      </c>
      <c r="BT24" s="36">
        <v>1</v>
      </c>
      <c r="BU24" s="36">
        <v>1</v>
      </c>
    </row>
    <row r="25" spans="1:73" x14ac:dyDescent="0.2">
      <c r="A25">
        <v>21</v>
      </c>
      <c r="B25" s="36">
        <v>1</v>
      </c>
      <c r="C25" s="36">
        <v>1</v>
      </c>
      <c r="D25" s="36">
        <v>1</v>
      </c>
      <c r="E25" s="36">
        <v>1</v>
      </c>
      <c r="F25" s="36">
        <v>1</v>
      </c>
      <c r="G25" s="36">
        <v>1</v>
      </c>
      <c r="H25" s="36">
        <v>1</v>
      </c>
      <c r="I25" s="36">
        <v>1</v>
      </c>
      <c r="J25" s="36">
        <v>1</v>
      </c>
      <c r="K25" s="36">
        <v>1</v>
      </c>
      <c r="L25" s="36">
        <v>1</v>
      </c>
      <c r="M25" s="36">
        <v>1</v>
      </c>
      <c r="N25" s="36">
        <v>1</v>
      </c>
      <c r="O25" s="36">
        <v>1</v>
      </c>
      <c r="P25" s="36">
        <v>1</v>
      </c>
      <c r="Q25" s="36">
        <v>1</v>
      </c>
      <c r="R25" s="36">
        <v>1</v>
      </c>
      <c r="S25" s="36">
        <v>1</v>
      </c>
      <c r="T25" s="36">
        <v>1</v>
      </c>
      <c r="U25" s="36">
        <v>1</v>
      </c>
      <c r="V25" s="36">
        <v>1</v>
      </c>
      <c r="W25" s="36">
        <v>1</v>
      </c>
      <c r="X25" s="36">
        <v>1</v>
      </c>
      <c r="Y25" s="36">
        <v>1</v>
      </c>
      <c r="Z25" s="36">
        <v>1</v>
      </c>
      <c r="AA25" s="36">
        <v>1</v>
      </c>
      <c r="AB25" s="36">
        <v>1</v>
      </c>
      <c r="AC25" s="36">
        <v>1</v>
      </c>
      <c r="AD25" s="36">
        <v>1</v>
      </c>
      <c r="AE25" s="36">
        <v>1</v>
      </c>
      <c r="AF25" s="36">
        <v>1</v>
      </c>
      <c r="AG25" s="36">
        <v>1</v>
      </c>
      <c r="AH25" s="36">
        <v>1</v>
      </c>
      <c r="AI25" s="36">
        <v>1</v>
      </c>
      <c r="AJ25" s="36">
        <v>1</v>
      </c>
      <c r="AK25" s="36">
        <v>1</v>
      </c>
      <c r="AL25" s="36">
        <v>1</v>
      </c>
      <c r="AM25" s="36">
        <v>1</v>
      </c>
      <c r="AN25" s="36">
        <v>1</v>
      </c>
      <c r="AO25" s="36">
        <v>1</v>
      </c>
      <c r="AP25" s="36">
        <v>1</v>
      </c>
      <c r="AQ25" s="36">
        <v>1</v>
      </c>
      <c r="AR25" s="36">
        <v>1</v>
      </c>
      <c r="AS25" s="36">
        <v>1</v>
      </c>
      <c r="AT25" s="36">
        <v>1</v>
      </c>
      <c r="AU25" s="36">
        <v>1</v>
      </c>
      <c r="AV25" s="36">
        <v>1</v>
      </c>
      <c r="AW25" s="36">
        <v>1</v>
      </c>
      <c r="AX25" s="36">
        <v>1</v>
      </c>
      <c r="AY25" s="36">
        <v>1</v>
      </c>
      <c r="AZ25" s="36">
        <v>1</v>
      </c>
      <c r="BA25" s="36">
        <v>1</v>
      </c>
      <c r="BB25" s="36">
        <v>1</v>
      </c>
      <c r="BC25" s="36">
        <v>1</v>
      </c>
      <c r="BD25" s="36">
        <v>1</v>
      </c>
      <c r="BE25" s="36">
        <v>1</v>
      </c>
      <c r="BF25" s="36">
        <v>1</v>
      </c>
      <c r="BG25" s="36">
        <v>1</v>
      </c>
      <c r="BH25" s="36">
        <v>1</v>
      </c>
      <c r="BI25" s="36">
        <v>1</v>
      </c>
      <c r="BJ25" s="36">
        <v>1</v>
      </c>
      <c r="BK25" s="36">
        <v>1</v>
      </c>
      <c r="BL25" s="36">
        <v>1</v>
      </c>
      <c r="BM25" s="36">
        <v>1</v>
      </c>
      <c r="BN25" s="36">
        <v>1</v>
      </c>
      <c r="BO25" s="36">
        <v>1</v>
      </c>
      <c r="BP25" s="36">
        <v>1</v>
      </c>
      <c r="BQ25" s="36">
        <v>1</v>
      </c>
      <c r="BR25" s="36">
        <v>1</v>
      </c>
      <c r="BS25" s="36">
        <v>1</v>
      </c>
      <c r="BT25" s="36">
        <v>1</v>
      </c>
      <c r="BU25" s="36">
        <v>1</v>
      </c>
    </row>
    <row r="26" spans="1:73" x14ac:dyDescent="0.2">
      <c r="A26">
        <v>22</v>
      </c>
      <c r="B26" s="36">
        <v>1</v>
      </c>
      <c r="C26" s="36">
        <v>1</v>
      </c>
      <c r="D26" s="36">
        <v>1</v>
      </c>
      <c r="E26" s="36">
        <v>1</v>
      </c>
      <c r="F26" s="36">
        <v>1</v>
      </c>
      <c r="G26" s="36">
        <v>1</v>
      </c>
      <c r="H26" s="36">
        <v>1</v>
      </c>
      <c r="I26" s="36">
        <v>1</v>
      </c>
      <c r="J26" s="36">
        <v>1</v>
      </c>
      <c r="K26" s="36">
        <v>1</v>
      </c>
      <c r="L26" s="36">
        <v>1</v>
      </c>
      <c r="M26" s="36">
        <v>1</v>
      </c>
      <c r="N26" s="36">
        <v>1</v>
      </c>
      <c r="O26" s="36">
        <v>1</v>
      </c>
      <c r="P26" s="36">
        <v>1</v>
      </c>
      <c r="Q26" s="36">
        <v>1</v>
      </c>
      <c r="R26" s="36">
        <v>1</v>
      </c>
      <c r="S26" s="36">
        <v>1</v>
      </c>
      <c r="T26" s="36">
        <v>1</v>
      </c>
      <c r="U26" s="36">
        <v>1</v>
      </c>
      <c r="V26" s="36">
        <v>1</v>
      </c>
      <c r="W26" s="36">
        <v>1</v>
      </c>
      <c r="X26" s="36">
        <v>1</v>
      </c>
      <c r="Y26" s="36">
        <v>1</v>
      </c>
      <c r="Z26" s="36">
        <v>1</v>
      </c>
      <c r="AA26" s="36">
        <v>1</v>
      </c>
      <c r="AB26" s="36">
        <v>1</v>
      </c>
      <c r="AC26" s="36">
        <v>1</v>
      </c>
      <c r="AD26" s="36">
        <v>1</v>
      </c>
      <c r="AE26" s="36">
        <v>1</v>
      </c>
      <c r="AF26" s="36">
        <v>1</v>
      </c>
      <c r="AG26" s="36">
        <v>1</v>
      </c>
      <c r="AH26" s="36">
        <v>1</v>
      </c>
      <c r="AI26" s="36">
        <v>1</v>
      </c>
      <c r="AJ26" s="36">
        <v>1</v>
      </c>
      <c r="AK26" s="36">
        <v>1</v>
      </c>
      <c r="AL26" s="36">
        <v>1</v>
      </c>
      <c r="AM26" s="36">
        <v>1</v>
      </c>
      <c r="AN26" s="36">
        <v>1</v>
      </c>
      <c r="AO26" s="36">
        <v>1</v>
      </c>
      <c r="AP26" s="36">
        <v>1</v>
      </c>
      <c r="AQ26" s="36">
        <v>1</v>
      </c>
      <c r="AR26" s="36">
        <v>1</v>
      </c>
      <c r="AS26" s="36">
        <v>1</v>
      </c>
      <c r="AT26" s="36">
        <v>1</v>
      </c>
      <c r="AU26" s="36">
        <v>1</v>
      </c>
      <c r="AV26" s="36">
        <v>1</v>
      </c>
      <c r="AW26" s="36">
        <v>1</v>
      </c>
      <c r="AX26" s="36">
        <v>1</v>
      </c>
      <c r="AY26" s="36">
        <v>1</v>
      </c>
      <c r="AZ26" s="36">
        <v>1</v>
      </c>
      <c r="BA26" s="36">
        <v>1</v>
      </c>
      <c r="BB26" s="36">
        <v>1</v>
      </c>
      <c r="BC26" s="36">
        <v>1</v>
      </c>
      <c r="BD26" s="36">
        <v>1</v>
      </c>
      <c r="BE26" s="36">
        <v>1</v>
      </c>
      <c r="BF26" s="36">
        <v>1</v>
      </c>
      <c r="BG26" s="36">
        <v>1</v>
      </c>
      <c r="BH26" s="36">
        <v>1</v>
      </c>
      <c r="BI26" s="36">
        <v>1</v>
      </c>
      <c r="BJ26" s="36">
        <v>1</v>
      </c>
      <c r="BK26" s="36">
        <v>1</v>
      </c>
      <c r="BL26" s="36">
        <v>1</v>
      </c>
      <c r="BM26" s="36">
        <v>1</v>
      </c>
      <c r="BN26" s="36">
        <v>1</v>
      </c>
      <c r="BO26" s="36">
        <v>1</v>
      </c>
      <c r="BP26" s="36">
        <v>1</v>
      </c>
      <c r="BQ26" s="36">
        <v>1</v>
      </c>
      <c r="BR26" s="36">
        <v>1</v>
      </c>
      <c r="BS26" s="36">
        <v>1</v>
      </c>
      <c r="BT26" s="36">
        <v>1</v>
      </c>
      <c r="BU26" s="36">
        <v>1</v>
      </c>
    </row>
    <row r="27" spans="1:73" x14ac:dyDescent="0.2">
      <c r="A27">
        <v>23</v>
      </c>
      <c r="B27" s="36">
        <v>1</v>
      </c>
      <c r="C27" s="36">
        <v>1</v>
      </c>
      <c r="D27" s="36">
        <v>1</v>
      </c>
      <c r="E27" s="36">
        <v>1</v>
      </c>
      <c r="F27" s="36">
        <v>1</v>
      </c>
      <c r="G27" s="36">
        <v>1</v>
      </c>
      <c r="H27" s="36">
        <v>1</v>
      </c>
      <c r="I27" s="36">
        <v>1</v>
      </c>
      <c r="J27" s="36">
        <v>1</v>
      </c>
      <c r="K27" s="36">
        <v>1</v>
      </c>
      <c r="L27" s="36">
        <v>1</v>
      </c>
      <c r="M27" s="36">
        <v>1</v>
      </c>
      <c r="N27" s="36">
        <v>1</v>
      </c>
      <c r="O27" s="36">
        <v>1</v>
      </c>
      <c r="P27" s="36">
        <v>1</v>
      </c>
      <c r="Q27" s="36">
        <v>1</v>
      </c>
      <c r="R27" s="36">
        <v>1</v>
      </c>
      <c r="S27" s="36">
        <v>1</v>
      </c>
      <c r="T27" s="36">
        <v>1</v>
      </c>
      <c r="U27" s="36">
        <v>1</v>
      </c>
      <c r="V27" s="36">
        <v>1</v>
      </c>
      <c r="W27" s="36">
        <v>1</v>
      </c>
      <c r="X27" s="36">
        <v>1</v>
      </c>
      <c r="Y27" s="36">
        <v>1</v>
      </c>
      <c r="Z27" s="36">
        <v>1</v>
      </c>
      <c r="AA27" s="36">
        <v>1</v>
      </c>
      <c r="AB27" s="36">
        <v>1</v>
      </c>
      <c r="AC27" s="36">
        <v>1</v>
      </c>
      <c r="AD27" s="36">
        <v>1</v>
      </c>
      <c r="AE27" s="36">
        <v>1</v>
      </c>
      <c r="AF27" s="36">
        <v>1</v>
      </c>
      <c r="AG27" s="36">
        <v>1</v>
      </c>
      <c r="AH27" s="36">
        <v>1</v>
      </c>
      <c r="AI27" s="36">
        <v>1</v>
      </c>
      <c r="AJ27" s="36">
        <v>1</v>
      </c>
      <c r="AK27" s="36">
        <v>1</v>
      </c>
      <c r="AL27" s="36">
        <v>1</v>
      </c>
      <c r="AM27" s="36">
        <v>1</v>
      </c>
      <c r="AN27" s="36">
        <v>1</v>
      </c>
      <c r="AO27" s="36">
        <v>1</v>
      </c>
      <c r="AP27" s="36">
        <v>1</v>
      </c>
      <c r="AQ27" s="36">
        <v>1</v>
      </c>
      <c r="AR27" s="36">
        <v>1</v>
      </c>
      <c r="AS27" s="36">
        <v>1</v>
      </c>
      <c r="AT27" s="36">
        <v>1</v>
      </c>
      <c r="AU27" s="36">
        <v>1</v>
      </c>
      <c r="AV27" s="36">
        <v>1</v>
      </c>
      <c r="AW27" s="36">
        <v>1</v>
      </c>
      <c r="AX27" s="36">
        <v>1</v>
      </c>
      <c r="AY27" s="36">
        <v>1</v>
      </c>
      <c r="AZ27" s="36">
        <v>1</v>
      </c>
      <c r="BA27" s="36">
        <v>1</v>
      </c>
      <c r="BB27" s="36">
        <v>1</v>
      </c>
      <c r="BC27" s="36">
        <v>1</v>
      </c>
      <c r="BD27" s="36">
        <v>1</v>
      </c>
      <c r="BE27" s="36">
        <v>1</v>
      </c>
      <c r="BF27" s="36">
        <v>1</v>
      </c>
      <c r="BG27" s="36">
        <v>1</v>
      </c>
      <c r="BH27" s="36">
        <v>1</v>
      </c>
      <c r="BI27" s="36">
        <v>1</v>
      </c>
      <c r="BJ27" s="36">
        <v>1</v>
      </c>
      <c r="BK27" s="36">
        <v>1</v>
      </c>
      <c r="BL27" s="36">
        <v>1</v>
      </c>
      <c r="BM27" s="36">
        <v>1</v>
      </c>
      <c r="BN27" s="36">
        <v>1</v>
      </c>
      <c r="BO27" s="36">
        <v>1</v>
      </c>
      <c r="BP27" s="36">
        <v>1</v>
      </c>
      <c r="BQ27" s="36">
        <v>1</v>
      </c>
      <c r="BR27" s="36">
        <v>1</v>
      </c>
      <c r="BS27" s="36">
        <v>1</v>
      </c>
      <c r="BT27" s="36">
        <v>1</v>
      </c>
      <c r="BU27" s="36">
        <v>1</v>
      </c>
    </row>
    <row r="28" spans="1:73" x14ac:dyDescent="0.2">
      <c r="A28">
        <v>24</v>
      </c>
      <c r="B28" s="36">
        <v>1</v>
      </c>
      <c r="C28" s="36">
        <v>1</v>
      </c>
      <c r="D28" s="36">
        <v>1</v>
      </c>
      <c r="E28" s="36">
        <v>1</v>
      </c>
      <c r="F28" s="36">
        <v>1</v>
      </c>
      <c r="G28" s="36">
        <v>1</v>
      </c>
      <c r="H28" s="36">
        <v>1</v>
      </c>
      <c r="I28" s="36">
        <v>1</v>
      </c>
      <c r="J28" s="36">
        <v>1</v>
      </c>
      <c r="K28" s="36">
        <v>1</v>
      </c>
      <c r="L28" s="36">
        <v>1</v>
      </c>
      <c r="M28" s="36">
        <v>1</v>
      </c>
      <c r="N28" s="36">
        <v>1</v>
      </c>
      <c r="O28" s="36">
        <v>1</v>
      </c>
      <c r="P28" s="36">
        <v>1</v>
      </c>
      <c r="Q28" s="36">
        <v>1</v>
      </c>
      <c r="R28" s="36">
        <v>1</v>
      </c>
      <c r="S28" s="36">
        <v>1</v>
      </c>
      <c r="T28" s="36">
        <v>1</v>
      </c>
      <c r="U28" s="36">
        <v>1</v>
      </c>
      <c r="V28" s="36">
        <v>1</v>
      </c>
      <c r="W28" s="36">
        <v>1</v>
      </c>
      <c r="X28" s="36">
        <v>1</v>
      </c>
      <c r="Y28" s="36">
        <v>1</v>
      </c>
      <c r="Z28" s="36">
        <v>1</v>
      </c>
      <c r="AA28" s="36">
        <v>1</v>
      </c>
      <c r="AB28" s="36">
        <v>1</v>
      </c>
      <c r="AC28" s="36">
        <v>1</v>
      </c>
      <c r="AD28" s="36">
        <v>1</v>
      </c>
      <c r="AE28" s="36">
        <v>1</v>
      </c>
      <c r="AF28" s="36">
        <v>1</v>
      </c>
      <c r="AG28" s="36">
        <v>1</v>
      </c>
      <c r="AH28" s="36">
        <v>1</v>
      </c>
      <c r="AI28" s="36">
        <v>1</v>
      </c>
      <c r="AJ28" s="36">
        <v>1</v>
      </c>
      <c r="AK28" s="36">
        <v>1</v>
      </c>
      <c r="AL28" s="36">
        <v>1</v>
      </c>
      <c r="AM28" s="36">
        <v>1</v>
      </c>
      <c r="AN28" s="36">
        <v>1</v>
      </c>
      <c r="AO28" s="36">
        <v>1</v>
      </c>
      <c r="AP28" s="36">
        <v>1</v>
      </c>
      <c r="AQ28" s="36">
        <v>1</v>
      </c>
      <c r="AR28" s="36">
        <v>1</v>
      </c>
      <c r="AS28" s="36">
        <v>1</v>
      </c>
      <c r="AT28" s="36">
        <v>1</v>
      </c>
      <c r="AU28" s="36">
        <v>1</v>
      </c>
      <c r="AV28" s="36">
        <v>1</v>
      </c>
      <c r="AW28" s="36">
        <v>1</v>
      </c>
      <c r="AX28" s="36">
        <v>1</v>
      </c>
      <c r="AY28" s="36">
        <v>1</v>
      </c>
      <c r="AZ28" s="36">
        <v>1</v>
      </c>
      <c r="BA28" s="36">
        <v>1</v>
      </c>
      <c r="BB28" s="36">
        <v>1</v>
      </c>
      <c r="BC28" s="36">
        <v>1</v>
      </c>
      <c r="BD28" s="36">
        <v>1</v>
      </c>
      <c r="BE28" s="36">
        <v>1</v>
      </c>
      <c r="BF28" s="36">
        <v>1</v>
      </c>
      <c r="BG28" s="36">
        <v>1</v>
      </c>
      <c r="BH28" s="36">
        <v>1</v>
      </c>
      <c r="BI28" s="36">
        <v>1</v>
      </c>
      <c r="BJ28" s="36">
        <v>1</v>
      </c>
      <c r="BK28" s="36">
        <v>1</v>
      </c>
      <c r="BL28" s="36">
        <v>1</v>
      </c>
      <c r="BM28" s="36">
        <v>1</v>
      </c>
      <c r="BN28" s="36">
        <v>1</v>
      </c>
      <c r="BO28" s="36">
        <v>1</v>
      </c>
      <c r="BP28" s="36">
        <v>1</v>
      </c>
      <c r="BQ28" s="36">
        <v>1</v>
      </c>
      <c r="BR28" s="36">
        <v>1</v>
      </c>
      <c r="BS28" s="36">
        <v>1</v>
      </c>
      <c r="BT28" s="36">
        <v>1</v>
      </c>
      <c r="BU28" s="36">
        <v>1</v>
      </c>
    </row>
    <row r="29" spans="1:73" x14ac:dyDescent="0.2">
      <c r="A29">
        <v>25</v>
      </c>
      <c r="B29" s="36">
        <v>1</v>
      </c>
      <c r="C29" s="36">
        <v>1</v>
      </c>
      <c r="D29" s="36">
        <v>1</v>
      </c>
      <c r="E29" s="36">
        <v>1</v>
      </c>
      <c r="F29" s="36">
        <v>1</v>
      </c>
      <c r="G29" s="36">
        <v>1</v>
      </c>
      <c r="H29" s="36">
        <v>1</v>
      </c>
      <c r="I29" s="36">
        <v>1</v>
      </c>
      <c r="J29" s="36">
        <v>1</v>
      </c>
      <c r="K29" s="36">
        <v>1</v>
      </c>
      <c r="L29" s="36">
        <v>1</v>
      </c>
      <c r="M29" s="36">
        <v>1</v>
      </c>
      <c r="N29" s="36">
        <v>1</v>
      </c>
      <c r="O29" s="36">
        <v>1</v>
      </c>
      <c r="P29" s="36">
        <v>1</v>
      </c>
      <c r="Q29" s="36">
        <v>1</v>
      </c>
      <c r="R29" s="36">
        <v>1</v>
      </c>
      <c r="S29" s="36">
        <v>1</v>
      </c>
      <c r="T29" s="36">
        <v>1</v>
      </c>
      <c r="U29" s="36">
        <v>1</v>
      </c>
      <c r="V29" s="36">
        <v>1</v>
      </c>
      <c r="W29" s="36">
        <v>1</v>
      </c>
      <c r="X29" s="36">
        <v>1</v>
      </c>
      <c r="Y29" s="36">
        <v>1</v>
      </c>
      <c r="Z29" s="36">
        <v>1</v>
      </c>
      <c r="AA29" s="36">
        <v>1</v>
      </c>
      <c r="AB29" s="36">
        <v>1</v>
      </c>
      <c r="AC29" s="36">
        <v>1</v>
      </c>
      <c r="AD29" s="36">
        <v>1</v>
      </c>
      <c r="AE29" s="36">
        <v>1</v>
      </c>
      <c r="AF29" s="36">
        <v>1</v>
      </c>
      <c r="AG29" s="36">
        <v>1</v>
      </c>
      <c r="AH29" s="36">
        <v>1</v>
      </c>
      <c r="AI29" s="36">
        <v>1</v>
      </c>
      <c r="AJ29" s="36">
        <v>1</v>
      </c>
      <c r="AK29" s="36">
        <v>1</v>
      </c>
      <c r="AL29" s="36">
        <v>1</v>
      </c>
      <c r="AM29" s="36">
        <v>1</v>
      </c>
      <c r="AN29" s="36">
        <v>1</v>
      </c>
      <c r="AO29" s="36">
        <v>1</v>
      </c>
      <c r="AP29" s="36">
        <v>1</v>
      </c>
      <c r="AQ29" s="36">
        <v>1</v>
      </c>
      <c r="AR29" s="36">
        <v>1</v>
      </c>
      <c r="AS29" s="36">
        <v>1</v>
      </c>
      <c r="AT29" s="36">
        <v>1</v>
      </c>
      <c r="AU29" s="36">
        <v>1</v>
      </c>
      <c r="AV29" s="36">
        <v>1</v>
      </c>
      <c r="AW29" s="36">
        <v>1</v>
      </c>
      <c r="AX29" s="36">
        <v>1</v>
      </c>
      <c r="AY29" s="36">
        <v>1</v>
      </c>
      <c r="AZ29" s="36">
        <v>1</v>
      </c>
      <c r="BA29" s="36">
        <v>1</v>
      </c>
      <c r="BB29" s="36">
        <v>1</v>
      </c>
      <c r="BC29" s="36">
        <v>1</v>
      </c>
      <c r="BD29" s="36">
        <v>1</v>
      </c>
      <c r="BE29" s="36">
        <v>1</v>
      </c>
      <c r="BF29" s="36">
        <v>1</v>
      </c>
      <c r="BG29" s="36">
        <v>1</v>
      </c>
      <c r="BH29" s="36">
        <v>1</v>
      </c>
      <c r="BI29" s="36">
        <v>1</v>
      </c>
      <c r="BJ29" s="36">
        <v>1</v>
      </c>
      <c r="BK29" s="36">
        <v>1</v>
      </c>
      <c r="BL29" s="36">
        <v>1</v>
      </c>
      <c r="BM29" s="36">
        <v>1</v>
      </c>
      <c r="BN29" s="36">
        <v>1</v>
      </c>
      <c r="BO29" s="36">
        <v>1</v>
      </c>
      <c r="BP29" s="36">
        <v>1</v>
      </c>
      <c r="BQ29" s="36">
        <v>1</v>
      </c>
      <c r="BR29" s="36">
        <v>1</v>
      </c>
      <c r="BS29" s="36">
        <v>1</v>
      </c>
      <c r="BT29" s="36">
        <v>1</v>
      </c>
      <c r="BU29" s="36">
        <v>1</v>
      </c>
    </row>
    <row r="30" spans="1:73" x14ac:dyDescent="0.2">
      <c r="A30">
        <v>26</v>
      </c>
      <c r="B30" s="36">
        <v>1</v>
      </c>
      <c r="C30" s="36">
        <v>1</v>
      </c>
      <c r="D30" s="36">
        <v>1</v>
      </c>
      <c r="E30" s="36">
        <v>1</v>
      </c>
      <c r="F30" s="36">
        <v>1</v>
      </c>
      <c r="G30" s="36">
        <v>1</v>
      </c>
      <c r="H30" s="36">
        <v>1</v>
      </c>
      <c r="I30" s="36">
        <v>1</v>
      </c>
      <c r="J30" s="36">
        <v>1</v>
      </c>
      <c r="K30" s="36">
        <v>1</v>
      </c>
      <c r="L30" s="36">
        <v>1</v>
      </c>
      <c r="M30" s="36">
        <v>1</v>
      </c>
      <c r="N30" s="36">
        <v>1</v>
      </c>
      <c r="O30" s="36">
        <v>1</v>
      </c>
      <c r="P30" s="36">
        <v>1</v>
      </c>
      <c r="Q30" s="36">
        <v>1</v>
      </c>
      <c r="R30" s="36">
        <v>1</v>
      </c>
      <c r="S30" s="36">
        <v>1</v>
      </c>
      <c r="T30" s="36">
        <v>1</v>
      </c>
      <c r="U30" s="36">
        <v>1</v>
      </c>
      <c r="V30" s="36">
        <v>1</v>
      </c>
      <c r="W30" s="36">
        <v>1</v>
      </c>
      <c r="X30" s="36">
        <v>1</v>
      </c>
      <c r="Y30" s="36">
        <v>1</v>
      </c>
      <c r="Z30" s="36">
        <v>1</v>
      </c>
      <c r="AA30" s="36">
        <v>1</v>
      </c>
      <c r="AB30" s="36">
        <v>1</v>
      </c>
      <c r="AC30" s="36">
        <v>1</v>
      </c>
      <c r="AD30" s="36">
        <v>1</v>
      </c>
      <c r="AE30" s="36">
        <v>1</v>
      </c>
      <c r="AF30" s="36">
        <v>1</v>
      </c>
      <c r="AG30" s="36">
        <v>1</v>
      </c>
      <c r="AH30" s="36">
        <v>1</v>
      </c>
      <c r="AI30" s="36">
        <v>1</v>
      </c>
      <c r="AJ30" s="36">
        <v>1</v>
      </c>
      <c r="AK30" s="36">
        <v>1</v>
      </c>
      <c r="AL30" s="36">
        <v>1</v>
      </c>
      <c r="AM30" s="36">
        <v>1</v>
      </c>
      <c r="AN30" s="36">
        <v>1</v>
      </c>
      <c r="AO30" s="36">
        <v>1</v>
      </c>
      <c r="AP30" s="36">
        <v>1</v>
      </c>
      <c r="AQ30" s="36">
        <v>1</v>
      </c>
      <c r="AR30" s="36">
        <v>1</v>
      </c>
      <c r="AS30" s="36">
        <v>1</v>
      </c>
      <c r="AT30" s="36">
        <v>1</v>
      </c>
      <c r="AU30" s="36">
        <v>1</v>
      </c>
      <c r="AV30" s="36">
        <v>1</v>
      </c>
      <c r="AW30" s="36">
        <v>1</v>
      </c>
      <c r="AX30" s="36">
        <v>1</v>
      </c>
      <c r="AY30" s="36">
        <v>1</v>
      </c>
      <c r="AZ30" s="36">
        <v>1</v>
      </c>
      <c r="BA30" s="36">
        <v>1</v>
      </c>
      <c r="BB30" s="36">
        <v>1</v>
      </c>
      <c r="BC30" s="36">
        <v>1</v>
      </c>
      <c r="BD30" s="36">
        <v>1</v>
      </c>
      <c r="BE30" s="36">
        <v>1</v>
      </c>
      <c r="BF30" s="36">
        <v>1</v>
      </c>
      <c r="BG30" s="36">
        <v>1</v>
      </c>
      <c r="BH30" s="36">
        <v>1</v>
      </c>
      <c r="BI30" s="36">
        <v>1</v>
      </c>
      <c r="BJ30" s="36">
        <v>1</v>
      </c>
      <c r="BK30" s="36">
        <v>1</v>
      </c>
      <c r="BL30" s="36">
        <v>1</v>
      </c>
      <c r="BM30" s="36">
        <v>1</v>
      </c>
      <c r="BN30" s="36">
        <v>1</v>
      </c>
      <c r="BO30" s="36">
        <v>1</v>
      </c>
      <c r="BP30" s="36">
        <v>1</v>
      </c>
      <c r="BQ30" s="36">
        <v>1</v>
      </c>
      <c r="BR30" s="36">
        <v>1</v>
      </c>
      <c r="BS30" s="36">
        <v>1</v>
      </c>
      <c r="BT30" s="36">
        <v>1</v>
      </c>
      <c r="BU30" s="36">
        <v>1</v>
      </c>
    </row>
    <row r="31" spans="1:73" x14ac:dyDescent="0.2">
      <c r="A31">
        <v>27</v>
      </c>
      <c r="B31" s="36">
        <v>1</v>
      </c>
      <c r="C31" s="36">
        <v>1</v>
      </c>
      <c r="D31" s="36">
        <v>1</v>
      </c>
      <c r="E31" s="36">
        <v>1</v>
      </c>
      <c r="F31" s="36">
        <v>1</v>
      </c>
      <c r="G31" s="36">
        <v>1</v>
      </c>
      <c r="H31" s="36">
        <v>1</v>
      </c>
      <c r="I31" s="36">
        <v>1</v>
      </c>
      <c r="J31" s="36">
        <v>1</v>
      </c>
      <c r="K31" s="36">
        <v>1</v>
      </c>
      <c r="L31" s="36">
        <v>1</v>
      </c>
      <c r="M31" s="36">
        <v>1</v>
      </c>
      <c r="N31" s="36">
        <v>1</v>
      </c>
      <c r="O31" s="36">
        <v>1</v>
      </c>
      <c r="P31" s="36">
        <v>1</v>
      </c>
      <c r="Q31" s="36">
        <v>1</v>
      </c>
      <c r="R31" s="36">
        <v>1</v>
      </c>
      <c r="S31" s="36">
        <v>1</v>
      </c>
      <c r="T31" s="36">
        <v>1</v>
      </c>
      <c r="U31" s="36">
        <v>1</v>
      </c>
      <c r="V31" s="36">
        <v>1</v>
      </c>
      <c r="W31" s="36">
        <v>1</v>
      </c>
      <c r="X31" s="36">
        <v>1</v>
      </c>
      <c r="Y31" s="36">
        <v>1</v>
      </c>
      <c r="Z31" s="36">
        <v>1</v>
      </c>
      <c r="AA31" s="36">
        <v>1</v>
      </c>
      <c r="AB31" s="36">
        <v>1</v>
      </c>
      <c r="AC31" s="36">
        <v>1</v>
      </c>
      <c r="AD31" s="36">
        <v>1</v>
      </c>
      <c r="AE31" s="36">
        <v>1</v>
      </c>
      <c r="AF31" s="36">
        <v>1</v>
      </c>
      <c r="AG31" s="36">
        <v>1</v>
      </c>
      <c r="AH31" s="36">
        <v>1</v>
      </c>
      <c r="AI31" s="36">
        <v>1</v>
      </c>
      <c r="AJ31" s="36">
        <v>1</v>
      </c>
      <c r="AK31" s="36">
        <v>1</v>
      </c>
      <c r="AL31" s="36">
        <v>1</v>
      </c>
      <c r="AM31" s="36">
        <v>1</v>
      </c>
      <c r="AN31" s="36">
        <v>1</v>
      </c>
      <c r="AO31" s="36">
        <v>1</v>
      </c>
      <c r="AP31" s="36">
        <v>1</v>
      </c>
      <c r="AQ31" s="36">
        <v>1</v>
      </c>
      <c r="AR31" s="36">
        <v>1</v>
      </c>
      <c r="AS31" s="36">
        <v>1</v>
      </c>
      <c r="AT31" s="36">
        <v>1</v>
      </c>
      <c r="AU31" s="36">
        <v>1</v>
      </c>
      <c r="AV31" s="36">
        <v>1</v>
      </c>
      <c r="AW31" s="36">
        <v>1</v>
      </c>
      <c r="AX31" s="36">
        <v>1</v>
      </c>
      <c r="AY31" s="36">
        <v>1</v>
      </c>
      <c r="AZ31" s="36">
        <v>1</v>
      </c>
      <c r="BA31" s="36">
        <v>1</v>
      </c>
      <c r="BB31" s="36">
        <v>1</v>
      </c>
      <c r="BC31" s="36">
        <v>1</v>
      </c>
      <c r="BD31" s="36">
        <v>1</v>
      </c>
      <c r="BE31" s="36">
        <v>1</v>
      </c>
      <c r="BF31" s="36">
        <v>1</v>
      </c>
      <c r="BG31" s="36">
        <v>1</v>
      </c>
      <c r="BH31" s="36">
        <v>1</v>
      </c>
      <c r="BI31" s="36">
        <v>1</v>
      </c>
      <c r="BJ31" s="36">
        <v>1</v>
      </c>
      <c r="BK31" s="36">
        <v>1</v>
      </c>
      <c r="BL31" s="36">
        <v>1</v>
      </c>
      <c r="BM31" s="36">
        <v>1</v>
      </c>
      <c r="BN31" s="36">
        <v>1</v>
      </c>
      <c r="BO31" s="36">
        <v>1</v>
      </c>
      <c r="BP31" s="36">
        <v>1</v>
      </c>
      <c r="BQ31" s="36">
        <v>1</v>
      </c>
      <c r="BR31" s="36">
        <v>1</v>
      </c>
      <c r="BS31" s="36">
        <v>1</v>
      </c>
      <c r="BT31" s="36">
        <v>1</v>
      </c>
      <c r="BU31" s="36">
        <v>1</v>
      </c>
    </row>
    <row r="32" spans="1:73" x14ac:dyDescent="0.2">
      <c r="A32">
        <v>28</v>
      </c>
      <c r="B32" s="36">
        <v>1</v>
      </c>
      <c r="C32" s="36">
        <v>1</v>
      </c>
      <c r="D32" s="36">
        <v>1</v>
      </c>
      <c r="E32" s="36">
        <v>1</v>
      </c>
      <c r="F32" s="36">
        <v>1</v>
      </c>
      <c r="G32" s="36">
        <v>1</v>
      </c>
      <c r="H32" s="36">
        <v>1</v>
      </c>
      <c r="I32" s="36">
        <v>1</v>
      </c>
      <c r="J32" s="36">
        <v>1</v>
      </c>
      <c r="K32" s="36">
        <v>1</v>
      </c>
      <c r="L32" s="36">
        <v>1</v>
      </c>
      <c r="M32" s="36">
        <v>1</v>
      </c>
      <c r="N32" s="36">
        <v>1</v>
      </c>
      <c r="O32" s="36">
        <v>1</v>
      </c>
      <c r="P32" s="36">
        <v>1</v>
      </c>
      <c r="Q32" s="36">
        <v>1</v>
      </c>
      <c r="R32" s="36">
        <v>1</v>
      </c>
      <c r="S32" s="36">
        <v>1</v>
      </c>
      <c r="T32" s="36">
        <v>1</v>
      </c>
      <c r="U32" s="36">
        <v>1</v>
      </c>
      <c r="V32" s="36">
        <v>1</v>
      </c>
      <c r="W32" s="36">
        <v>1</v>
      </c>
      <c r="X32" s="36">
        <v>1</v>
      </c>
      <c r="Y32" s="36">
        <v>1</v>
      </c>
      <c r="Z32" s="36">
        <v>1</v>
      </c>
      <c r="AA32" s="36">
        <v>1</v>
      </c>
      <c r="AB32" s="36">
        <v>1</v>
      </c>
      <c r="AC32" s="36">
        <v>1</v>
      </c>
      <c r="AD32" s="36">
        <v>1</v>
      </c>
      <c r="AE32" s="36">
        <v>1</v>
      </c>
      <c r="AF32" s="36">
        <v>1</v>
      </c>
      <c r="AG32" s="36">
        <v>1</v>
      </c>
      <c r="AH32" s="36">
        <v>1</v>
      </c>
      <c r="AI32" s="36">
        <v>1</v>
      </c>
      <c r="AJ32" s="36">
        <v>1</v>
      </c>
      <c r="AK32" s="36">
        <v>1</v>
      </c>
      <c r="AL32" s="36">
        <v>1</v>
      </c>
      <c r="AM32" s="36">
        <v>1</v>
      </c>
      <c r="AN32" s="36">
        <v>1</v>
      </c>
      <c r="AO32" s="36">
        <v>1</v>
      </c>
      <c r="AP32" s="36">
        <v>1</v>
      </c>
      <c r="AQ32" s="36">
        <v>1</v>
      </c>
      <c r="AR32" s="36">
        <v>1</v>
      </c>
      <c r="AS32" s="36">
        <v>1</v>
      </c>
      <c r="AT32" s="36">
        <v>1</v>
      </c>
      <c r="AU32" s="36">
        <v>1</v>
      </c>
      <c r="AV32" s="36">
        <v>1</v>
      </c>
      <c r="AW32" s="36">
        <v>1</v>
      </c>
      <c r="AX32" s="36">
        <v>1</v>
      </c>
      <c r="AY32" s="36">
        <v>1</v>
      </c>
      <c r="AZ32" s="36">
        <v>1</v>
      </c>
      <c r="BA32" s="36">
        <v>1</v>
      </c>
      <c r="BB32" s="36">
        <v>1</v>
      </c>
      <c r="BC32" s="36">
        <v>1</v>
      </c>
      <c r="BD32" s="36">
        <v>1</v>
      </c>
      <c r="BE32" s="36">
        <v>1</v>
      </c>
      <c r="BF32" s="36">
        <v>1</v>
      </c>
      <c r="BG32" s="36">
        <v>1</v>
      </c>
      <c r="BH32" s="36">
        <v>1</v>
      </c>
      <c r="BI32" s="36">
        <v>1</v>
      </c>
      <c r="BJ32" s="36">
        <v>1</v>
      </c>
      <c r="BK32" s="36">
        <v>1</v>
      </c>
      <c r="BL32" s="36">
        <v>1</v>
      </c>
      <c r="BM32" s="36">
        <v>1</v>
      </c>
      <c r="BN32" s="36">
        <v>1</v>
      </c>
      <c r="BO32" s="36">
        <v>1</v>
      </c>
      <c r="BP32" s="36">
        <v>1</v>
      </c>
      <c r="BQ32" s="36">
        <v>1</v>
      </c>
      <c r="BR32" s="36">
        <v>1</v>
      </c>
      <c r="BS32" s="36">
        <v>1</v>
      </c>
      <c r="BT32" s="36">
        <v>1</v>
      </c>
      <c r="BU32" s="36">
        <v>1</v>
      </c>
    </row>
    <row r="33" spans="1:73" x14ac:dyDescent="0.2">
      <c r="A33">
        <v>29</v>
      </c>
      <c r="B33" s="36">
        <v>1</v>
      </c>
      <c r="C33" s="36">
        <v>1</v>
      </c>
      <c r="D33" s="36">
        <v>1</v>
      </c>
      <c r="E33" s="36">
        <v>1</v>
      </c>
      <c r="F33" s="36">
        <v>1</v>
      </c>
      <c r="G33" s="36">
        <v>1</v>
      </c>
      <c r="H33" s="36">
        <v>1</v>
      </c>
      <c r="I33" s="36">
        <v>1</v>
      </c>
      <c r="J33" s="36">
        <v>1</v>
      </c>
      <c r="K33" s="36">
        <v>1</v>
      </c>
      <c r="L33" s="36">
        <v>1</v>
      </c>
      <c r="M33" s="36">
        <v>1</v>
      </c>
      <c r="N33" s="36">
        <v>1</v>
      </c>
      <c r="O33" s="36">
        <v>1</v>
      </c>
      <c r="P33" s="36">
        <v>1</v>
      </c>
      <c r="Q33" s="36">
        <v>1</v>
      </c>
      <c r="R33" s="36">
        <v>1</v>
      </c>
      <c r="S33" s="36">
        <v>1</v>
      </c>
      <c r="T33" s="36">
        <v>1</v>
      </c>
      <c r="U33" s="36">
        <v>1</v>
      </c>
      <c r="V33" s="36">
        <v>1</v>
      </c>
      <c r="W33" s="36">
        <v>1</v>
      </c>
      <c r="X33" s="36">
        <v>1</v>
      </c>
      <c r="Y33" s="36">
        <v>1</v>
      </c>
      <c r="Z33" s="36">
        <v>1</v>
      </c>
      <c r="AA33" s="36">
        <v>1</v>
      </c>
      <c r="AB33" s="36">
        <v>1</v>
      </c>
      <c r="AC33" s="36">
        <v>1</v>
      </c>
      <c r="AD33" s="36">
        <v>1</v>
      </c>
      <c r="AE33" s="36">
        <v>1</v>
      </c>
      <c r="AF33" s="36">
        <v>1</v>
      </c>
      <c r="AG33" s="36">
        <v>1</v>
      </c>
      <c r="AH33" s="36">
        <v>1</v>
      </c>
      <c r="AI33" s="36">
        <v>1</v>
      </c>
      <c r="AJ33" s="36">
        <v>1</v>
      </c>
      <c r="AK33" s="36">
        <v>1</v>
      </c>
      <c r="AL33" s="36">
        <v>1</v>
      </c>
      <c r="AM33" s="36">
        <v>1</v>
      </c>
      <c r="AN33" s="36">
        <v>1</v>
      </c>
      <c r="AO33" s="36">
        <v>1</v>
      </c>
      <c r="AP33" s="36">
        <v>1</v>
      </c>
      <c r="AQ33" s="36">
        <v>1</v>
      </c>
      <c r="AR33" s="36">
        <v>1</v>
      </c>
      <c r="AS33" s="36">
        <v>1</v>
      </c>
      <c r="AT33" s="36">
        <v>1</v>
      </c>
      <c r="AU33" s="36">
        <v>1</v>
      </c>
      <c r="AV33" s="36">
        <v>1</v>
      </c>
      <c r="AW33" s="36">
        <v>1</v>
      </c>
      <c r="AX33" s="36">
        <v>1</v>
      </c>
      <c r="AY33" s="36">
        <v>1</v>
      </c>
      <c r="AZ33" s="36">
        <v>1</v>
      </c>
      <c r="BA33" s="36">
        <v>1</v>
      </c>
      <c r="BB33" s="36">
        <v>1</v>
      </c>
      <c r="BC33" s="36">
        <v>1</v>
      </c>
      <c r="BD33" s="36">
        <v>1</v>
      </c>
      <c r="BE33" s="36">
        <v>1</v>
      </c>
      <c r="BF33" s="36">
        <v>1</v>
      </c>
      <c r="BG33" s="36">
        <v>1</v>
      </c>
      <c r="BH33" s="36">
        <v>1</v>
      </c>
      <c r="BI33" s="36">
        <v>1</v>
      </c>
      <c r="BJ33" s="36">
        <v>1</v>
      </c>
      <c r="BK33" s="36">
        <v>1</v>
      </c>
      <c r="BL33" s="36">
        <v>1</v>
      </c>
      <c r="BM33" s="36">
        <v>1</v>
      </c>
      <c r="BN33" s="36">
        <v>1</v>
      </c>
      <c r="BO33" s="36">
        <v>1</v>
      </c>
      <c r="BP33" s="36">
        <v>1</v>
      </c>
      <c r="BQ33" s="36">
        <v>1</v>
      </c>
      <c r="BR33" s="36">
        <v>1</v>
      </c>
      <c r="BS33" s="36">
        <v>1</v>
      </c>
      <c r="BT33" s="36">
        <v>1</v>
      </c>
      <c r="BU33" s="36">
        <v>1</v>
      </c>
    </row>
    <row r="34" spans="1:73" x14ac:dyDescent="0.2">
      <c r="A34">
        <v>30</v>
      </c>
      <c r="B34" s="36">
        <v>1</v>
      </c>
      <c r="C34" s="36">
        <v>1</v>
      </c>
      <c r="D34" s="36">
        <v>1</v>
      </c>
      <c r="E34" s="36">
        <v>1</v>
      </c>
      <c r="F34" s="36">
        <v>1</v>
      </c>
      <c r="G34" s="36">
        <v>1</v>
      </c>
      <c r="H34" s="36">
        <v>1</v>
      </c>
      <c r="I34" s="36">
        <v>1</v>
      </c>
      <c r="J34" s="36">
        <v>1</v>
      </c>
      <c r="K34" s="36">
        <v>1</v>
      </c>
      <c r="L34" s="36">
        <v>1</v>
      </c>
      <c r="M34" s="36">
        <v>1</v>
      </c>
      <c r="N34" s="36">
        <v>1</v>
      </c>
      <c r="O34" s="36">
        <v>1</v>
      </c>
      <c r="P34" s="36">
        <v>1</v>
      </c>
      <c r="Q34" s="36">
        <v>1</v>
      </c>
      <c r="R34" s="36">
        <v>1</v>
      </c>
      <c r="S34" s="36">
        <v>1</v>
      </c>
      <c r="T34" s="36">
        <v>1</v>
      </c>
      <c r="U34" s="36">
        <v>1</v>
      </c>
      <c r="V34" s="36">
        <v>1</v>
      </c>
      <c r="W34" s="36">
        <v>1</v>
      </c>
      <c r="X34" s="36">
        <v>1</v>
      </c>
      <c r="Y34" s="36">
        <v>1</v>
      </c>
      <c r="Z34" s="36">
        <v>1</v>
      </c>
      <c r="AA34" s="36">
        <v>1</v>
      </c>
      <c r="AB34" s="36">
        <v>1</v>
      </c>
      <c r="AC34" s="36">
        <v>1</v>
      </c>
      <c r="AD34" s="36">
        <v>1</v>
      </c>
      <c r="AE34" s="36">
        <v>1</v>
      </c>
      <c r="AF34" s="36">
        <v>1</v>
      </c>
      <c r="AG34" s="36">
        <v>1</v>
      </c>
      <c r="AH34" s="36">
        <v>1</v>
      </c>
      <c r="AI34" s="36">
        <v>1</v>
      </c>
      <c r="AJ34" s="36">
        <v>1</v>
      </c>
      <c r="AK34" s="36">
        <v>1</v>
      </c>
      <c r="AL34" s="36">
        <v>1</v>
      </c>
      <c r="AM34" s="36">
        <v>1</v>
      </c>
      <c r="AN34" s="36">
        <v>1</v>
      </c>
      <c r="AO34" s="36">
        <v>1</v>
      </c>
      <c r="AP34" s="36">
        <v>1</v>
      </c>
      <c r="AQ34" s="36">
        <v>1</v>
      </c>
      <c r="AR34" s="36">
        <v>1</v>
      </c>
      <c r="AS34" s="36">
        <v>1</v>
      </c>
      <c r="AT34" s="36">
        <v>1</v>
      </c>
      <c r="AU34" s="36">
        <v>1</v>
      </c>
      <c r="AV34" s="36">
        <v>1</v>
      </c>
      <c r="AW34" s="36">
        <v>1</v>
      </c>
      <c r="AX34" s="36">
        <v>1</v>
      </c>
      <c r="AY34" s="36">
        <v>1</v>
      </c>
      <c r="AZ34" s="36">
        <v>1</v>
      </c>
      <c r="BA34" s="36">
        <v>1</v>
      </c>
      <c r="BB34" s="36">
        <v>1</v>
      </c>
      <c r="BC34" s="36">
        <v>1</v>
      </c>
      <c r="BD34" s="36">
        <v>1</v>
      </c>
      <c r="BE34" s="36">
        <v>1</v>
      </c>
      <c r="BF34" s="36">
        <v>1</v>
      </c>
      <c r="BG34" s="36">
        <v>1</v>
      </c>
      <c r="BH34" s="36">
        <v>1</v>
      </c>
      <c r="BI34" s="36">
        <v>1</v>
      </c>
      <c r="BJ34" s="36">
        <v>1</v>
      </c>
      <c r="BK34" s="36">
        <v>1</v>
      </c>
      <c r="BL34" s="36">
        <v>1</v>
      </c>
      <c r="BM34" s="36">
        <v>1</v>
      </c>
      <c r="BN34" s="36">
        <v>1</v>
      </c>
      <c r="BO34" s="36">
        <v>1</v>
      </c>
      <c r="BP34" s="36">
        <v>1</v>
      </c>
      <c r="BQ34" s="36">
        <v>1</v>
      </c>
      <c r="BR34" s="36">
        <v>1</v>
      </c>
      <c r="BS34" s="36">
        <v>1</v>
      </c>
      <c r="BT34" s="36">
        <v>1</v>
      </c>
      <c r="BU34" s="36">
        <v>1</v>
      </c>
    </row>
    <row r="35" spans="1:73" x14ac:dyDescent="0.2">
      <c r="A35">
        <v>31</v>
      </c>
      <c r="B35" s="36">
        <v>1</v>
      </c>
      <c r="C35" s="36">
        <v>1</v>
      </c>
      <c r="D35" s="36">
        <v>1</v>
      </c>
      <c r="E35" s="36">
        <v>1</v>
      </c>
      <c r="F35" s="36">
        <v>1</v>
      </c>
      <c r="G35" s="36">
        <v>1</v>
      </c>
      <c r="H35" s="36">
        <v>1</v>
      </c>
      <c r="I35" s="36">
        <v>1</v>
      </c>
      <c r="J35" s="36">
        <v>1</v>
      </c>
      <c r="K35" s="36">
        <v>1</v>
      </c>
      <c r="L35" s="36">
        <v>1</v>
      </c>
      <c r="M35" s="36">
        <v>1</v>
      </c>
      <c r="N35" s="36">
        <v>1</v>
      </c>
      <c r="O35" s="36">
        <v>1</v>
      </c>
      <c r="P35" s="36">
        <v>1</v>
      </c>
      <c r="Q35" s="36">
        <v>1</v>
      </c>
      <c r="R35" s="36">
        <v>1</v>
      </c>
      <c r="S35" s="36">
        <v>1</v>
      </c>
      <c r="T35" s="36">
        <v>1</v>
      </c>
      <c r="U35" s="36">
        <v>1</v>
      </c>
      <c r="V35" s="36">
        <v>1</v>
      </c>
      <c r="W35" s="36">
        <v>1</v>
      </c>
      <c r="X35" s="36">
        <v>1</v>
      </c>
      <c r="Y35" s="36">
        <v>1</v>
      </c>
      <c r="Z35" s="36">
        <v>1</v>
      </c>
      <c r="AA35" s="36">
        <v>1</v>
      </c>
      <c r="AB35" s="36">
        <v>1</v>
      </c>
      <c r="AC35" s="36">
        <v>1</v>
      </c>
      <c r="AD35" s="36">
        <v>1</v>
      </c>
      <c r="AE35" s="36">
        <v>1</v>
      </c>
      <c r="AF35" s="36">
        <v>1</v>
      </c>
      <c r="AG35" s="36">
        <v>1</v>
      </c>
      <c r="AH35" s="36">
        <v>1</v>
      </c>
      <c r="AI35" s="36">
        <v>1</v>
      </c>
      <c r="AJ35" s="36">
        <v>1</v>
      </c>
      <c r="AK35" s="36">
        <v>1</v>
      </c>
      <c r="AL35" s="36">
        <v>1</v>
      </c>
      <c r="AM35" s="36">
        <v>1</v>
      </c>
      <c r="AN35" s="36">
        <v>1</v>
      </c>
      <c r="AO35" s="36">
        <v>1</v>
      </c>
      <c r="AP35" s="36">
        <v>1</v>
      </c>
      <c r="AQ35" s="36">
        <v>1</v>
      </c>
      <c r="AR35" s="36">
        <v>1</v>
      </c>
      <c r="AS35" s="36">
        <v>1</v>
      </c>
      <c r="AT35" s="36">
        <v>1</v>
      </c>
      <c r="AU35" s="36">
        <v>1</v>
      </c>
      <c r="AV35" s="36">
        <v>1</v>
      </c>
      <c r="AW35" s="36">
        <v>1</v>
      </c>
      <c r="AX35" s="36">
        <v>1</v>
      </c>
      <c r="AY35" s="36">
        <v>1</v>
      </c>
      <c r="AZ35" s="36">
        <v>1</v>
      </c>
      <c r="BA35" s="36">
        <v>1</v>
      </c>
      <c r="BB35" s="36">
        <v>1</v>
      </c>
      <c r="BC35" s="36">
        <v>1</v>
      </c>
      <c r="BD35" s="36">
        <v>1</v>
      </c>
      <c r="BE35" s="36">
        <v>1</v>
      </c>
      <c r="BF35" s="36">
        <v>1</v>
      </c>
      <c r="BG35" s="36">
        <v>1</v>
      </c>
      <c r="BH35" s="36">
        <v>1</v>
      </c>
      <c r="BI35" s="36">
        <v>1</v>
      </c>
      <c r="BJ35" s="36">
        <v>1</v>
      </c>
      <c r="BK35" s="36">
        <v>1</v>
      </c>
      <c r="BL35" s="36">
        <v>1</v>
      </c>
      <c r="BM35" s="36">
        <v>1</v>
      </c>
      <c r="BN35" s="36">
        <v>1</v>
      </c>
      <c r="BO35" s="36">
        <v>1</v>
      </c>
      <c r="BP35" s="36">
        <v>1</v>
      </c>
      <c r="BQ35" s="36">
        <v>1</v>
      </c>
      <c r="BR35" s="36">
        <v>1</v>
      </c>
      <c r="BS35" s="36">
        <v>1</v>
      </c>
      <c r="BT35" s="36">
        <v>1</v>
      </c>
      <c r="BU35" s="36">
        <v>1</v>
      </c>
    </row>
    <row r="36" spans="1:73" x14ac:dyDescent="0.2">
      <c r="A36">
        <v>32</v>
      </c>
      <c r="B36" s="36">
        <v>1</v>
      </c>
      <c r="C36" s="36">
        <v>1</v>
      </c>
      <c r="D36" s="36">
        <v>1</v>
      </c>
      <c r="E36" s="36">
        <v>1</v>
      </c>
      <c r="F36" s="36">
        <v>1</v>
      </c>
      <c r="G36" s="36">
        <v>1</v>
      </c>
      <c r="H36" s="36">
        <v>1</v>
      </c>
      <c r="I36" s="36">
        <v>1</v>
      </c>
      <c r="J36" s="36">
        <v>1</v>
      </c>
      <c r="K36" s="36">
        <v>1</v>
      </c>
      <c r="L36" s="36">
        <v>1</v>
      </c>
      <c r="M36" s="36">
        <v>1</v>
      </c>
      <c r="N36" s="36">
        <v>1</v>
      </c>
      <c r="O36" s="36">
        <v>1</v>
      </c>
      <c r="P36" s="36">
        <v>1</v>
      </c>
      <c r="Q36" s="36">
        <v>1</v>
      </c>
      <c r="R36" s="36">
        <v>1</v>
      </c>
      <c r="S36" s="36">
        <v>1</v>
      </c>
      <c r="T36" s="36">
        <v>1</v>
      </c>
      <c r="U36" s="36">
        <v>1</v>
      </c>
      <c r="V36" s="36">
        <v>1</v>
      </c>
      <c r="W36" s="36">
        <v>1</v>
      </c>
      <c r="X36" s="36">
        <v>1</v>
      </c>
      <c r="Y36" s="36">
        <v>1</v>
      </c>
      <c r="Z36" s="36">
        <v>1</v>
      </c>
      <c r="AA36" s="36">
        <v>1</v>
      </c>
      <c r="AB36" s="36">
        <v>1</v>
      </c>
      <c r="AC36" s="36">
        <v>1</v>
      </c>
      <c r="AD36" s="36">
        <v>1</v>
      </c>
      <c r="AE36" s="36">
        <v>1</v>
      </c>
      <c r="AF36" s="36">
        <v>1</v>
      </c>
      <c r="AG36" s="36">
        <v>1</v>
      </c>
      <c r="AH36" s="36">
        <v>1</v>
      </c>
      <c r="AI36" s="36">
        <v>1</v>
      </c>
      <c r="AJ36" s="36">
        <v>1</v>
      </c>
      <c r="AK36" s="36">
        <v>1</v>
      </c>
      <c r="AL36" s="36">
        <v>1</v>
      </c>
      <c r="AM36" s="36">
        <v>1</v>
      </c>
      <c r="AN36" s="36">
        <v>1</v>
      </c>
      <c r="AO36" s="36">
        <v>1</v>
      </c>
      <c r="AP36" s="36">
        <v>1</v>
      </c>
      <c r="AQ36" s="36">
        <v>1</v>
      </c>
      <c r="AR36" s="36">
        <v>1</v>
      </c>
      <c r="AS36" s="36">
        <v>1</v>
      </c>
      <c r="AT36" s="36">
        <v>1</v>
      </c>
      <c r="AU36" s="36">
        <v>1</v>
      </c>
      <c r="AV36" s="36">
        <v>1</v>
      </c>
      <c r="AW36" s="36">
        <v>1</v>
      </c>
      <c r="AX36" s="36">
        <v>1</v>
      </c>
      <c r="AY36" s="36">
        <v>1</v>
      </c>
      <c r="AZ36" s="36">
        <v>1</v>
      </c>
      <c r="BA36" s="36">
        <v>1</v>
      </c>
      <c r="BB36" s="36">
        <v>1</v>
      </c>
      <c r="BC36" s="36">
        <v>1</v>
      </c>
      <c r="BD36" s="36">
        <v>1</v>
      </c>
      <c r="BE36" s="36">
        <v>1</v>
      </c>
      <c r="BF36" s="36">
        <v>1</v>
      </c>
      <c r="BG36" s="36">
        <v>1</v>
      </c>
      <c r="BH36" s="36">
        <v>1</v>
      </c>
      <c r="BI36" s="36">
        <v>1</v>
      </c>
      <c r="BJ36" s="36">
        <v>1</v>
      </c>
      <c r="BK36" s="36">
        <v>1</v>
      </c>
      <c r="BL36" s="36">
        <v>1</v>
      </c>
      <c r="BM36" s="36">
        <v>1</v>
      </c>
      <c r="BN36" s="36">
        <v>1</v>
      </c>
      <c r="BO36" s="36">
        <v>1</v>
      </c>
      <c r="BP36" s="36">
        <v>1</v>
      </c>
      <c r="BQ36" s="36">
        <v>1</v>
      </c>
      <c r="BR36" s="36">
        <v>1</v>
      </c>
      <c r="BS36" s="36">
        <v>1</v>
      </c>
      <c r="BT36" s="36">
        <v>1</v>
      </c>
      <c r="BU36" s="36">
        <v>1</v>
      </c>
    </row>
    <row r="37" spans="1:73" x14ac:dyDescent="0.2">
      <c r="A37">
        <v>33</v>
      </c>
      <c r="B37" s="36">
        <v>1</v>
      </c>
      <c r="C37" s="36">
        <v>1</v>
      </c>
      <c r="D37" s="36">
        <v>1</v>
      </c>
      <c r="E37" s="36">
        <v>1</v>
      </c>
      <c r="F37" s="36">
        <v>1</v>
      </c>
      <c r="G37" s="36">
        <v>1</v>
      </c>
      <c r="H37" s="36">
        <v>1</v>
      </c>
      <c r="I37" s="36">
        <v>1</v>
      </c>
      <c r="J37" s="36">
        <v>1</v>
      </c>
      <c r="K37" s="36">
        <v>1</v>
      </c>
      <c r="L37" s="36">
        <v>1</v>
      </c>
      <c r="M37" s="36">
        <v>1</v>
      </c>
      <c r="N37" s="36">
        <v>1</v>
      </c>
      <c r="O37" s="36">
        <v>1</v>
      </c>
      <c r="P37" s="36">
        <v>1</v>
      </c>
      <c r="Q37" s="36">
        <v>1</v>
      </c>
      <c r="R37" s="36">
        <v>1</v>
      </c>
      <c r="S37" s="36">
        <v>1</v>
      </c>
      <c r="T37" s="36">
        <v>1</v>
      </c>
      <c r="U37" s="36">
        <v>1</v>
      </c>
      <c r="V37" s="36">
        <v>1</v>
      </c>
      <c r="W37" s="36">
        <v>1</v>
      </c>
      <c r="X37" s="36">
        <v>1</v>
      </c>
      <c r="Y37" s="36">
        <v>1</v>
      </c>
      <c r="Z37" s="36">
        <v>1</v>
      </c>
      <c r="AA37" s="36">
        <v>1</v>
      </c>
      <c r="AB37" s="36">
        <v>1</v>
      </c>
      <c r="AC37" s="36">
        <v>1</v>
      </c>
      <c r="AD37" s="36">
        <v>1</v>
      </c>
      <c r="AE37" s="36">
        <v>1</v>
      </c>
      <c r="AF37" s="36">
        <v>1</v>
      </c>
      <c r="AG37" s="36">
        <v>1</v>
      </c>
      <c r="AH37" s="36">
        <v>1</v>
      </c>
      <c r="AI37" s="36">
        <v>1</v>
      </c>
      <c r="AJ37" s="36">
        <v>1</v>
      </c>
      <c r="AK37" s="36">
        <v>1</v>
      </c>
      <c r="AL37" s="36">
        <v>1</v>
      </c>
      <c r="AM37" s="36">
        <v>1</v>
      </c>
      <c r="AN37" s="36">
        <v>1</v>
      </c>
      <c r="AO37" s="36">
        <v>1</v>
      </c>
      <c r="AP37" s="36">
        <v>1</v>
      </c>
      <c r="AQ37" s="36">
        <v>1</v>
      </c>
      <c r="AR37" s="36">
        <v>1</v>
      </c>
      <c r="AS37" s="36">
        <v>1</v>
      </c>
      <c r="AT37" s="36">
        <v>1</v>
      </c>
      <c r="AU37" s="36">
        <v>1</v>
      </c>
      <c r="AV37" s="36">
        <v>1</v>
      </c>
      <c r="AW37" s="36">
        <v>1</v>
      </c>
      <c r="AX37" s="36">
        <v>1</v>
      </c>
      <c r="AY37" s="36">
        <v>1</v>
      </c>
      <c r="AZ37" s="36">
        <v>1</v>
      </c>
      <c r="BA37" s="36">
        <v>1</v>
      </c>
      <c r="BB37" s="36">
        <v>1</v>
      </c>
      <c r="BC37" s="36">
        <v>1</v>
      </c>
      <c r="BD37" s="36">
        <v>1</v>
      </c>
      <c r="BE37" s="36">
        <v>1</v>
      </c>
      <c r="BF37" s="36">
        <v>1</v>
      </c>
      <c r="BG37" s="36">
        <v>1</v>
      </c>
      <c r="BH37" s="36">
        <v>1</v>
      </c>
      <c r="BI37" s="36">
        <v>1</v>
      </c>
      <c r="BJ37" s="36">
        <v>1</v>
      </c>
      <c r="BK37" s="36">
        <v>1</v>
      </c>
      <c r="BL37" s="36">
        <v>1</v>
      </c>
      <c r="BM37" s="36">
        <v>1</v>
      </c>
      <c r="BN37" s="36">
        <v>1</v>
      </c>
      <c r="BO37" s="36">
        <v>1</v>
      </c>
      <c r="BP37" s="36">
        <v>1</v>
      </c>
      <c r="BQ37" s="36">
        <v>1</v>
      </c>
      <c r="BR37" s="36">
        <v>1</v>
      </c>
      <c r="BS37" s="36">
        <v>1</v>
      </c>
      <c r="BT37" s="36">
        <v>1</v>
      </c>
      <c r="BU37" s="36">
        <v>1</v>
      </c>
    </row>
    <row r="38" spans="1:73" x14ac:dyDescent="0.2">
      <c r="A38">
        <v>34</v>
      </c>
      <c r="B38" s="36">
        <v>1</v>
      </c>
      <c r="C38" s="36">
        <v>1</v>
      </c>
      <c r="D38" s="36">
        <v>1</v>
      </c>
      <c r="E38" s="36">
        <v>1</v>
      </c>
      <c r="F38" s="36">
        <v>1</v>
      </c>
      <c r="G38" s="36">
        <v>1</v>
      </c>
      <c r="H38" s="36">
        <v>1</v>
      </c>
      <c r="I38" s="36">
        <v>1</v>
      </c>
      <c r="J38" s="36">
        <v>1</v>
      </c>
      <c r="K38" s="36">
        <v>1</v>
      </c>
      <c r="L38" s="36">
        <v>1</v>
      </c>
      <c r="M38" s="36">
        <v>1</v>
      </c>
      <c r="N38" s="36">
        <v>1</v>
      </c>
      <c r="O38" s="36">
        <v>1</v>
      </c>
      <c r="P38" s="36">
        <v>1</v>
      </c>
      <c r="Q38" s="36">
        <v>1</v>
      </c>
      <c r="R38" s="36">
        <v>1</v>
      </c>
      <c r="S38" s="36">
        <v>1</v>
      </c>
      <c r="T38" s="36">
        <v>1</v>
      </c>
      <c r="U38" s="36">
        <v>1</v>
      </c>
      <c r="V38" s="36">
        <v>1</v>
      </c>
      <c r="W38" s="36">
        <v>1</v>
      </c>
      <c r="X38" s="36">
        <v>1</v>
      </c>
      <c r="Y38" s="36">
        <v>1</v>
      </c>
      <c r="Z38" s="36">
        <v>1</v>
      </c>
      <c r="AA38" s="36">
        <v>1</v>
      </c>
      <c r="AB38" s="36">
        <v>1</v>
      </c>
      <c r="AC38" s="36">
        <v>1</v>
      </c>
      <c r="AD38" s="36">
        <v>1</v>
      </c>
      <c r="AE38" s="36">
        <v>1</v>
      </c>
      <c r="AF38" s="36">
        <v>1</v>
      </c>
      <c r="AG38" s="36">
        <v>1</v>
      </c>
      <c r="AH38" s="36">
        <v>1</v>
      </c>
      <c r="AI38" s="36">
        <v>1</v>
      </c>
      <c r="AJ38" s="36">
        <v>1</v>
      </c>
      <c r="AK38" s="36">
        <v>1</v>
      </c>
      <c r="AL38" s="36">
        <v>1</v>
      </c>
      <c r="AM38" s="36">
        <v>1</v>
      </c>
      <c r="AN38" s="36">
        <v>1</v>
      </c>
      <c r="AO38" s="36">
        <v>1</v>
      </c>
      <c r="AP38" s="36">
        <v>1</v>
      </c>
      <c r="AQ38" s="36">
        <v>1</v>
      </c>
      <c r="AR38" s="36">
        <v>1</v>
      </c>
      <c r="AS38" s="36">
        <v>1</v>
      </c>
      <c r="AT38" s="36">
        <v>1</v>
      </c>
      <c r="AU38" s="36">
        <v>1</v>
      </c>
      <c r="AV38" s="36">
        <v>1</v>
      </c>
      <c r="AW38" s="36">
        <v>1</v>
      </c>
      <c r="AX38" s="36">
        <v>1</v>
      </c>
      <c r="AY38" s="36">
        <v>1</v>
      </c>
      <c r="AZ38" s="36">
        <v>1</v>
      </c>
      <c r="BA38" s="36">
        <v>1</v>
      </c>
      <c r="BB38" s="36">
        <v>1</v>
      </c>
      <c r="BC38" s="36">
        <v>1</v>
      </c>
      <c r="BD38" s="36">
        <v>1</v>
      </c>
      <c r="BE38" s="36">
        <v>1</v>
      </c>
      <c r="BF38" s="36">
        <v>1</v>
      </c>
      <c r="BG38" s="36">
        <v>1</v>
      </c>
      <c r="BH38" s="36">
        <v>1</v>
      </c>
      <c r="BI38" s="36">
        <v>1</v>
      </c>
      <c r="BJ38" s="36">
        <v>1</v>
      </c>
      <c r="BK38" s="36">
        <v>1</v>
      </c>
      <c r="BL38" s="36">
        <v>1</v>
      </c>
      <c r="BM38" s="36">
        <v>1</v>
      </c>
      <c r="BN38" s="36">
        <v>1</v>
      </c>
      <c r="BO38" s="36">
        <v>1</v>
      </c>
      <c r="BP38" s="36">
        <v>1</v>
      </c>
      <c r="BQ38" s="36">
        <v>1</v>
      </c>
      <c r="BR38" s="36">
        <v>1</v>
      </c>
      <c r="BS38" s="36">
        <v>1</v>
      </c>
      <c r="BT38" s="36">
        <v>1</v>
      </c>
      <c r="BU38" s="36">
        <v>1</v>
      </c>
    </row>
    <row r="39" spans="1:73" x14ac:dyDescent="0.2">
      <c r="A39">
        <v>35</v>
      </c>
      <c r="B39" s="36">
        <v>1.62263</v>
      </c>
      <c r="C39" s="36">
        <v>1.62263</v>
      </c>
      <c r="D39" s="36">
        <v>1.62263</v>
      </c>
      <c r="E39" s="36">
        <v>1.4687350928629166</v>
      </c>
      <c r="F39" s="36">
        <v>1.4207515173790852</v>
      </c>
      <c r="G39" s="36">
        <v>1.3743355653063103</v>
      </c>
      <c r="H39" s="36">
        <v>1.3294360223877533</v>
      </c>
      <c r="I39" s="36">
        <v>1.2860033475363453</v>
      </c>
      <c r="J39" s="36">
        <v>1.2439896181723329</v>
      </c>
      <c r="K39" s="36">
        <v>1.203348477346643</v>
      </c>
      <c r="L39" s="36">
        <v>1.1640350825917281</v>
      </c>
      <c r="M39" s="36">
        <v>1.1260060564434564</v>
      </c>
      <c r="N39" s="36">
        <v>1.0892194385794487</v>
      </c>
      <c r="O39" s="36">
        <v>1.0536346395210581</v>
      </c>
      <c r="P39" s="36">
        <v>1.0192123958479051</v>
      </c>
      <c r="Q39" s="36">
        <v>1</v>
      </c>
      <c r="R39" s="36">
        <v>1</v>
      </c>
      <c r="S39" s="36">
        <v>1</v>
      </c>
      <c r="T39" s="36">
        <v>1</v>
      </c>
      <c r="U39" s="36">
        <v>1</v>
      </c>
      <c r="V39" s="36">
        <v>1</v>
      </c>
      <c r="W39" s="36">
        <v>1</v>
      </c>
      <c r="X39" s="36">
        <v>1</v>
      </c>
      <c r="Y39" s="36">
        <v>1</v>
      </c>
      <c r="Z39" s="36">
        <v>1</v>
      </c>
      <c r="AA39" s="36">
        <v>1</v>
      </c>
      <c r="AB39" s="36">
        <v>1</v>
      </c>
      <c r="AC39" s="36">
        <v>1</v>
      </c>
      <c r="AD39" s="36">
        <v>1</v>
      </c>
      <c r="AE39" s="36">
        <v>1</v>
      </c>
      <c r="AF39" s="36">
        <v>1</v>
      </c>
      <c r="AG39" s="36">
        <v>1</v>
      </c>
      <c r="AH39" s="36">
        <v>1</v>
      </c>
      <c r="AI39" s="36">
        <v>1</v>
      </c>
      <c r="AJ39" s="36">
        <v>1</v>
      </c>
      <c r="AK39" s="36">
        <v>1</v>
      </c>
      <c r="AL39" s="36">
        <v>1</v>
      </c>
      <c r="AM39" s="36">
        <v>1</v>
      </c>
      <c r="AN39" s="36">
        <v>1</v>
      </c>
      <c r="AO39" s="36">
        <v>1</v>
      </c>
      <c r="AP39" s="36">
        <v>1</v>
      </c>
      <c r="AQ39" s="36">
        <v>1</v>
      </c>
      <c r="AR39" s="36">
        <v>1</v>
      </c>
      <c r="AS39" s="36">
        <v>1</v>
      </c>
      <c r="AT39" s="36">
        <v>1</v>
      </c>
      <c r="AU39" s="36">
        <v>1</v>
      </c>
      <c r="AV39" s="36">
        <v>1</v>
      </c>
      <c r="AW39" s="36">
        <v>1</v>
      </c>
      <c r="AX39" s="36">
        <v>1</v>
      </c>
      <c r="AY39" s="36">
        <v>1</v>
      </c>
      <c r="AZ39" s="36">
        <v>1</v>
      </c>
      <c r="BA39" s="36">
        <v>1</v>
      </c>
      <c r="BB39" s="36">
        <v>1</v>
      </c>
      <c r="BC39" s="36">
        <v>1</v>
      </c>
      <c r="BD39" s="36">
        <v>1</v>
      </c>
      <c r="BE39" s="36">
        <v>1</v>
      </c>
      <c r="BF39" s="36">
        <v>1</v>
      </c>
      <c r="BG39" s="36">
        <v>1</v>
      </c>
      <c r="BH39" s="36">
        <v>1</v>
      </c>
      <c r="BI39" s="36">
        <v>1</v>
      </c>
      <c r="BJ39" s="36">
        <v>1</v>
      </c>
      <c r="BK39" s="36">
        <v>1</v>
      </c>
      <c r="BL39" s="36">
        <v>1</v>
      </c>
      <c r="BM39" s="36">
        <v>1</v>
      </c>
      <c r="BN39" s="36">
        <v>1</v>
      </c>
      <c r="BO39" s="36">
        <v>1</v>
      </c>
      <c r="BP39" s="36">
        <v>1</v>
      </c>
      <c r="BQ39" s="36">
        <v>1</v>
      </c>
      <c r="BR39" s="36">
        <v>1</v>
      </c>
      <c r="BS39" s="36">
        <v>1</v>
      </c>
      <c r="BT39" s="36">
        <v>1</v>
      </c>
      <c r="BU39" s="36">
        <v>1</v>
      </c>
    </row>
    <row r="40" spans="1:73" x14ac:dyDescent="0.2">
      <c r="A40">
        <v>36</v>
      </c>
      <c r="B40" s="36">
        <v>1.62263</v>
      </c>
      <c r="C40" s="36">
        <v>1.62263</v>
      </c>
      <c r="D40" s="36">
        <v>1.62263</v>
      </c>
      <c r="E40" s="36">
        <v>1.4687350928629166</v>
      </c>
      <c r="F40" s="36">
        <v>1.4207515173790852</v>
      </c>
      <c r="G40" s="36">
        <v>1.3743355653063103</v>
      </c>
      <c r="H40" s="36">
        <v>1.3294360223877533</v>
      </c>
      <c r="I40" s="36">
        <v>1.2860033475363453</v>
      </c>
      <c r="J40" s="36">
        <v>1.2439896181723329</v>
      </c>
      <c r="K40" s="36">
        <v>1.203348477346643</v>
      </c>
      <c r="L40" s="36">
        <v>1.1640350825917281</v>
      </c>
      <c r="M40" s="36">
        <v>1.1260060564434564</v>
      </c>
      <c r="N40" s="36">
        <v>1.0892194385794487</v>
      </c>
      <c r="O40" s="36">
        <v>1.0536346395210581</v>
      </c>
      <c r="P40" s="36">
        <v>1.0192123958479051</v>
      </c>
      <c r="Q40" s="36">
        <v>1</v>
      </c>
      <c r="R40" s="36">
        <v>1</v>
      </c>
      <c r="S40" s="36">
        <v>1</v>
      </c>
      <c r="T40" s="36">
        <v>1</v>
      </c>
      <c r="U40" s="36">
        <v>1</v>
      </c>
      <c r="V40" s="36">
        <v>1</v>
      </c>
      <c r="W40" s="36">
        <v>1</v>
      </c>
      <c r="X40" s="36">
        <v>1</v>
      </c>
      <c r="Y40" s="36">
        <v>1</v>
      </c>
      <c r="Z40" s="36">
        <v>1</v>
      </c>
      <c r="AA40" s="36">
        <v>1</v>
      </c>
      <c r="AB40" s="36">
        <v>1</v>
      </c>
      <c r="AC40" s="36">
        <v>1</v>
      </c>
      <c r="AD40" s="36">
        <v>1</v>
      </c>
      <c r="AE40" s="36">
        <v>1</v>
      </c>
      <c r="AF40" s="36">
        <v>1</v>
      </c>
      <c r="AG40" s="36">
        <v>1</v>
      </c>
      <c r="AH40" s="36">
        <v>1</v>
      </c>
      <c r="AI40" s="36">
        <v>1</v>
      </c>
      <c r="AJ40" s="36">
        <v>1</v>
      </c>
      <c r="AK40" s="36">
        <v>1</v>
      </c>
      <c r="AL40" s="36">
        <v>1</v>
      </c>
      <c r="AM40" s="36">
        <v>1</v>
      </c>
      <c r="AN40" s="36">
        <v>1</v>
      </c>
      <c r="AO40" s="36">
        <v>1</v>
      </c>
      <c r="AP40" s="36">
        <v>1</v>
      </c>
      <c r="AQ40" s="36">
        <v>1</v>
      </c>
      <c r="AR40" s="36">
        <v>1</v>
      </c>
      <c r="AS40" s="36">
        <v>1</v>
      </c>
      <c r="AT40" s="36">
        <v>1</v>
      </c>
      <c r="AU40" s="36">
        <v>1</v>
      </c>
      <c r="AV40" s="36">
        <v>1</v>
      </c>
      <c r="AW40" s="36">
        <v>1</v>
      </c>
      <c r="AX40" s="36">
        <v>1</v>
      </c>
      <c r="AY40" s="36">
        <v>1</v>
      </c>
      <c r="AZ40" s="36">
        <v>1</v>
      </c>
      <c r="BA40" s="36">
        <v>1</v>
      </c>
      <c r="BB40" s="36">
        <v>1</v>
      </c>
      <c r="BC40" s="36">
        <v>1</v>
      </c>
      <c r="BD40" s="36">
        <v>1</v>
      </c>
      <c r="BE40" s="36">
        <v>1</v>
      </c>
      <c r="BF40" s="36">
        <v>1</v>
      </c>
      <c r="BG40" s="36">
        <v>1</v>
      </c>
      <c r="BH40" s="36">
        <v>1</v>
      </c>
      <c r="BI40" s="36">
        <v>1</v>
      </c>
      <c r="BJ40" s="36">
        <v>1</v>
      </c>
      <c r="BK40" s="36">
        <v>1</v>
      </c>
      <c r="BL40" s="36">
        <v>1</v>
      </c>
      <c r="BM40" s="36">
        <v>1</v>
      </c>
      <c r="BN40" s="36">
        <v>1</v>
      </c>
      <c r="BO40" s="36">
        <v>1</v>
      </c>
      <c r="BP40" s="36">
        <v>1</v>
      </c>
      <c r="BQ40" s="36">
        <v>1</v>
      </c>
      <c r="BR40" s="36">
        <v>1</v>
      </c>
      <c r="BS40" s="36">
        <v>1</v>
      </c>
      <c r="BT40" s="36">
        <v>1</v>
      </c>
      <c r="BU40" s="36">
        <v>1</v>
      </c>
    </row>
    <row r="41" spans="1:73" x14ac:dyDescent="0.2">
      <c r="A41">
        <v>37</v>
      </c>
      <c r="B41" s="36">
        <v>1.62263</v>
      </c>
      <c r="C41" s="36">
        <v>1.62263</v>
      </c>
      <c r="D41" s="36">
        <v>1.62263</v>
      </c>
      <c r="E41" s="36">
        <v>1.4687350928629166</v>
      </c>
      <c r="F41" s="36">
        <v>1.4207515173790852</v>
      </c>
      <c r="G41" s="36">
        <v>1.3743355653063103</v>
      </c>
      <c r="H41" s="36">
        <v>1.3294360223877533</v>
      </c>
      <c r="I41" s="36">
        <v>1.2860033475363453</v>
      </c>
      <c r="J41" s="36">
        <v>1.2439896181723329</v>
      </c>
      <c r="K41" s="36">
        <v>1.203348477346643</v>
      </c>
      <c r="L41" s="36">
        <v>1.1640350825917281</v>
      </c>
      <c r="M41" s="36">
        <v>1.1260060564434564</v>
      </c>
      <c r="N41" s="36">
        <v>1.0892194385794487</v>
      </c>
      <c r="O41" s="36">
        <v>1.0536346395210581</v>
      </c>
      <c r="P41" s="36">
        <v>1.0192123958479051</v>
      </c>
      <c r="Q41" s="36">
        <v>1</v>
      </c>
      <c r="R41" s="36">
        <v>1</v>
      </c>
      <c r="S41" s="36">
        <v>1</v>
      </c>
      <c r="T41" s="36">
        <v>1</v>
      </c>
      <c r="U41" s="36">
        <v>1</v>
      </c>
      <c r="V41" s="36">
        <v>1</v>
      </c>
      <c r="W41" s="36">
        <v>1</v>
      </c>
      <c r="X41" s="36">
        <v>1</v>
      </c>
      <c r="Y41" s="36">
        <v>1</v>
      </c>
      <c r="Z41" s="36">
        <v>1</v>
      </c>
      <c r="AA41" s="36">
        <v>1</v>
      </c>
      <c r="AB41" s="36">
        <v>1</v>
      </c>
      <c r="AC41" s="36">
        <v>1</v>
      </c>
      <c r="AD41" s="36">
        <v>1</v>
      </c>
      <c r="AE41" s="36">
        <v>1</v>
      </c>
      <c r="AF41" s="36">
        <v>1</v>
      </c>
      <c r="AG41" s="36">
        <v>1</v>
      </c>
      <c r="AH41" s="36">
        <v>1</v>
      </c>
      <c r="AI41" s="36">
        <v>1</v>
      </c>
      <c r="AJ41" s="36">
        <v>1</v>
      </c>
      <c r="AK41" s="36">
        <v>1</v>
      </c>
      <c r="AL41" s="36">
        <v>1</v>
      </c>
      <c r="AM41" s="36">
        <v>1</v>
      </c>
      <c r="AN41" s="36">
        <v>1</v>
      </c>
      <c r="AO41" s="36">
        <v>1</v>
      </c>
      <c r="AP41" s="36">
        <v>1</v>
      </c>
      <c r="AQ41" s="36">
        <v>1</v>
      </c>
      <c r="AR41" s="36">
        <v>1</v>
      </c>
      <c r="AS41" s="36">
        <v>1</v>
      </c>
      <c r="AT41" s="36">
        <v>1</v>
      </c>
      <c r="AU41" s="36">
        <v>1</v>
      </c>
      <c r="AV41" s="36">
        <v>1</v>
      </c>
      <c r="AW41" s="36">
        <v>1</v>
      </c>
      <c r="AX41" s="36">
        <v>1</v>
      </c>
      <c r="AY41" s="36">
        <v>1</v>
      </c>
      <c r="AZ41" s="36">
        <v>1</v>
      </c>
      <c r="BA41" s="36">
        <v>1</v>
      </c>
      <c r="BB41" s="36">
        <v>1</v>
      </c>
      <c r="BC41" s="36">
        <v>1</v>
      </c>
      <c r="BD41" s="36">
        <v>1</v>
      </c>
      <c r="BE41" s="36">
        <v>1</v>
      </c>
      <c r="BF41" s="36">
        <v>1</v>
      </c>
      <c r="BG41" s="36">
        <v>1</v>
      </c>
      <c r="BH41" s="36">
        <v>1</v>
      </c>
      <c r="BI41" s="36">
        <v>1</v>
      </c>
      <c r="BJ41" s="36">
        <v>1</v>
      </c>
      <c r="BK41" s="36">
        <v>1</v>
      </c>
      <c r="BL41" s="36">
        <v>1</v>
      </c>
      <c r="BM41" s="36">
        <v>1</v>
      </c>
      <c r="BN41" s="36">
        <v>1</v>
      </c>
      <c r="BO41" s="36">
        <v>1</v>
      </c>
      <c r="BP41" s="36">
        <v>1</v>
      </c>
      <c r="BQ41" s="36">
        <v>1</v>
      </c>
      <c r="BR41" s="36">
        <v>1</v>
      </c>
      <c r="BS41" s="36">
        <v>1</v>
      </c>
      <c r="BT41" s="36">
        <v>1</v>
      </c>
      <c r="BU41" s="36">
        <v>1</v>
      </c>
    </row>
    <row r="42" spans="1:73" x14ac:dyDescent="0.2">
      <c r="A42">
        <v>38</v>
      </c>
      <c r="B42" s="36">
        <v>1.62263</v>
      </c>
      <c r="C42" s="36">
        <v>1.62263</v>
      </c>
      <c r="D42" s="36">
        <v>1.62263</v>
      </c>
      <c r="E42" s="36">
        <v>1.4687350928629166</v>
      </c>
      <c r="F42" s="36">
        <v>1.4207515173790852</v>
      </c>
      <c r="G42" s="36">
        <v>1.3743355653063103</v>
      </c>
      <c r="H42" s="36">
        <v>1.3294360223877533</v>
      </c>
      <c r="I42" s="36">
        <v>1.2860033475363453</v>
      </c>
      <c r="J42" s="36">
        <v>1.2439896181723329</v>
      </c>
      <c r="K42" s="36">
        <v>1.203348477346643</v>
      </c>
      <c r="L42" s="36">
        <v>1.1640350825917281</v>
      </c>
      <c r="M42" s="36">
        <v>1.1260060564434564</v>
      </c>
      <c r="N42" s="36">
        <v>1.0892194385794487</v>
      </c>
      <c r="O42" s="36">
        <v>1.0536346395210581</v>
      </c>
      <c r="P42" s="36">
        <v>1.0192123958479051</v>
      </c>
      <c r="Q42" s="36">
        <v>1</v>
      </c>
      <c r="R42" s="36">
        <v>1</v>
      </c>
      <c r="S42" s="36">
        <v>1</v>
      </c>
      <c r="T42" s="36">
        <v>1</v>
      </c>
      <c r="U42" s="36">
        <v>1</v>
      </c>
      <c r="V42" s="36">
        <v>1</v>
      </c>
      <c r="W42" s="36">
        <v>1</v>
      </c>
      <c r="X42" s="36">
        <v>1</v>
      </c>
      <c r="Y42" s="36">
        <v>1</v>
      </c>
      <c r="Z42" s="36">
        <v>1</v>
      </c>
      <c r="AA42" s="36">
        <v>1</v>
      </c>
      <c r="AB42" s="36">
        <v>1</v>
      </c>
      <c r="AC42" s="36">
        <v>1</v>
      </c>
      <c r="AD42" s="36">
        <v>1</v>
      </c>
      <c r="AE42" s="36">
        <v>1</v>
      </c>
      <c r="AF42" s="36">
        <v>1</v>
      </c>
      <c r="AG42" s="36">
        <v>1</v>
      </c>
      <c r="AH42" s="36">
        <v>1</v>
      </c>
      <c r="AI42" s="36">
        <v>1</v>
      </c>
      <c r="AJ42" s="36">
        <v>1</v>
      </c>
      <c r="AK42" s="36">
        <v>1</v>
      </c>
      <c r="AL42" s="36">
        <v>1</v>
      </c>
      <c r="AM42" s="36">
        <v>1</v>
      </c>
      <c r="AN42" s="36">
        <v>1</v>
      </c>
      <c r="AO42" s="36">
        <v>1</v>
      </c>
      <c r="AP42" s="36">
        <v>1</v>
      </c>
      <c r="AQ42" s="36">
        <v>1</v>
      </c>
      <c r="AR42" s="36">
        <v>1</v>
      </c>
      <c r="AS42" s="36">
        <v>1</v>
      </c>
      <c r="AT42" s="36">
        <v>1</v>
      </c>
      <c r="AU42" s="36">
        <v>1</v>
      </c>
      <c r="AV42" s="36">
        <v>1</v>
      </c>
      <c r="AW42" s="36">
        <v>1</v>
      </c>
      <c r="AX42" s="36">
        <v>1</v>
      </c>
      <c r="AY42" s="36">
        <v>1</v>
      </c>
      <c r="AZ42" s="36">
        <v>1</v>
      </c>
      <c r="BA42" s="36">
        <v>1</v>
      </c>
      <c r="BB42" s="36">
        <v>1</v>
      </c>
      <c r="BC42" s="36">
        <v>1</v>
      </c>
      <c r="BD42" s="36">
        <v>1</v>
      </c>
      <c r="BE42" s="36">
        <v>1</v>
      </c>
      <c r="BF42" s="36">
        <v>1</v>
      </c>
      <c r="BG42" s="36">
        <v>1</v>
      </c>
      <c r="BH42" s="36">
        <v>1</v>
      </c>
      <c r="BI42" s="36">
        <v>1</v>
      </c>
      <c r="BJ42" s="36">
        <v>1</v>
      </c>
      <c r="BK42" s="36">
        <v>1</v>
      </c>
      <c r="BL42" s="36">
        <v>1</v>
      </c>
      <c r="BM42" s="36">
        <v>1</v>
      </c>
      <c r="BN42" s="36">
        <v>1</v>
      </c>
      <c r="BO42" s="36">
        <v>1</v>
      </c>
      <c r="BP42" s="36">
        <v>1</v>
      </c>
      <c r="BQ42" s="36">
        <v>1</v>
      </c>
      <c r="BR42" s="36">
        <v>1</v>
      </c>
      <c r="BS42" s="36">
        <v>1</v>
      </c>
      <c r="BT42" s="36">
        <v>1</v>
      </c>
      <c r="BU42" s="36">
        <v>1</v>
      </c>
    </row>
    <row r="43" spans="1:73" x14ac:dyDescent="0.2">
      <c r="A43">
        <v>39</v>
      </c>
      <c r="B43" s="36">
        <v>1.62263</v>
      </c>
      <c r="C43" s="36">
        <v>1.62263</v>
      </c>
      <c r="D43" s="36">
        <v>1.62263</v>
      </c>
      <c r="E43" s="36">
        <v>1.4687350928629166</v>
      </c>
      <c r="F43" s="36">
        <v>1.4207515173790852</v>
      </c>
      <c r="G43" s="36">
        <v>1.3743355653063103</v>
      </c>
      <c r="H43" s="36">
        <v>1.3294360223877533</v>
      </c>
      <c r="I43" s="36">
        <v>1.2860033475363453</v>
      </c>
      <c r="J43" s="36">
        <v>1.2439896181723329</v>
      </c>
      <c r="K43" s="36">
        <v>1.203348477346643</v>
      </c>
      <c r="L43" s="36">
        <v>1.1640350825917281</v>
      </c>
      <c r="M43" s="36">
        <v>1.1260060564434564</v>
      </c>
      <c r="N43" s="36">
        <v>1.0892194385794487</v>
      </c>
      <c r="O43" s="36">
        <v>1.0536346395210581</v>
      </c>
      <c r="P43" s="36">
        <v>1.0192123958479051</v>
      </c>
      <c r="Q43" s="36">
        <v>1</v>
      </c>
      <c r="R43" s="36">
        <v>1</v>
      </c>
      <c r="S43" s="36">
        <v>1</v>
      </c>
      <c r="T43" s="36">
        <v>1</v>
      </c>
      <c r="U43" s="36">
        <v>1</v>
      </c>
      <c r="V43" s="36">
        <v>1</v>
      </c>
      <c r="W43" s="36">
        <v>1</v>
      </c>
      <c r="X43" s="36">
        <v>1</v>
      </c>
      <c r="Y43" s="36">
        <v>1</v>
      </c>
      <c r="Z43" s="36">
        <v>1</v>
      </c>
      <c r="AA43" s="36">
        <v>1</v>
      </c>
      <c r="AB43" s="36">
        <v>1</v>
      </c>
      <c r="AC43" s="36">
        <v>1</v>
      </c>
      <c r="AD43" s="36">
        <v>1</v>
      </c>
      <c r="AE43" s="36">
        <v>1</v>
      </c>
      <c r="AF43" s="36">
        <v>1</v>
      </c>
      <c r="AG43" s="36">
        <v>1</v>
      </c>
      <c r="AH43" s="36">
        <v>1</v>
      </c>
      <c r="AI43" s="36">
        <v>1</v>
      </c>
      <c r="AJ43" s="36">
        <v>1</v>
      </c>
      <c r="AK43" s="36">
        <v>1</v>
      </c>
      <c r="AL43" s="36">
        <v>1</v>
      </c>
      <c r="AM43" s="36">
        <v>1</v>
      </c>
      <c r="AN43" s="36">
        <v>1</v>
      </c>
      <c r="AO43" s="36">
        <v>1</v>
      </c>
      <c r="AP43" s="36">
        <v>1</v>
      </c>
      <c r="AQ43" s="36">
        <v>1</v>
      </c>
      <c r="AR43" s="36">
        <v>1</v>
      </c>
      <c r="AS43" s="36">
        <v>1</v>
      </c>
      <c r="AT43" s="36">
        <v>1</v>
      </c>
      <c r="AU43" s="36">
        <v>1</v>
      </c>
      <c r="AV43" s="36">
        <v>1</v>
      </c>
      <c r="AW43" s="36">
        <v>1</v>
      </c>
      <c r="AX43" s="36">
        <v>1</v>
      </c>
      <c r="AY43" s="36">
        <v>1</v>
      </c>
      <c r="AZ43" s="36">
        <v>1</v>
      </c>
      <c r="BA43" s="36">
        <v>1</v>
      </c>
      <c r="BB43" s="36">
        <v>1</v>
      </c>
      <c r="BC43" s="36">
        <v>1</v>
      </c>
      <c r="BD43" s="36">
        <v>1</v>
      </c>
      <c r="BE43" s="36">
        <v>1</v>
      </c>
      <c r="BF43" s="36">
        <v>1</v>
      </c>
      <c r="BG43" s="36">
        <v>1</v>
      </c>
      <c r="BH43" s="36">
        <v>1</v>
      </c>
      <c r="BI43" s="36">
        <v>1</v>
      </c>
      <c r="BJ43" s="36">
        <v>1</v>
      </c>
      <c r="BK43" s="36">
        <v>1</v>
      </c>
      <c r="BL43" s="36">
        <v>1</v>
      </c>
      <c r="BM43" s="36">
        <v>1</v>
      </c>
      <c r="BN43" s="36">
        <v>1</v>
      </c>
      <c r="BO43" s="36">
        <v>1</v>
      </c>
      <c r="BP43" s="36">
        <v>1</v>
      </c>
      <c r="BQ43" s="36">
        <v>1</v>
      </c>
      <c r="BR43" s="36">
        <v>1</v>
      </c>
      <c r="BS43" s="36">
        <v>1</v>
      </c>
      <c r="BT43" s="36">
        <v>1</v>
      </c>
      <c r="BU43" s="36">
        <v>1</v>
      </c>
    </row>
    <row r="44" spans="1:73" x14ac:dyDescent="0.2">
      <c r="A44">
        <v>40</v>
      </c>
      <c r="B44" s="36">
        <v>1.62263</v>
      </c>
      <c r="C44" s="36">
        <v>1.62263</v>
      </c>
      <c r="D44" s="36">
        <v>1.62263</v>
      </c>
      <c r="E44" s="36">
        <v>1.4687350928629166</v>
      </c>
      <c r="F44" s="36">
        <v>1.4207515173790852</v>
      </c>
      <c r="G44" s="36">
        <v>1.3743355653063103</v>
      </c>
      <c r="H44" s="36">
        <v>1.3294360223877533</v>
      </c>
      <c r="I44" s="36">
        <v>1.2860033475363453</v>
      </c>
      <c r="J44" s="36">
        <v>1.2439896181723329</v>
      </c>
      <c r="K44" s="36">
        <v>1.203348477346643</v>
      </c>
      <c r="L44" s="36">
        <v>1.1640350825917281</v>
      </c>
      <c r="M44" s="36">
        <v>1.1260060564434564</v>
      </c>
      <c r="N44" s="36">
        <v>1.0892194385794487</v>
      </c>
      <c r="O44" s="36">
        <v>1.0536346395210581</v>
      </c>
      <c r="P44" s="36">
        <v>1.0192123958479051</v>
      </c>
      <c r="Q44" s="36">
        <v>1</v>
      </c>
      <c r="R44" s="36">
        <v>1</v>
      </c>
      <c r="S44" s="36">
        <v>1</v>
      </c>
      <c r="T44" s="36">
        <v>1</v>
      </c>
      <c r="U44" s="36">
        <v>1</v>
      </c>
      <c r="V44" s="36">
        <v>1</v>
      </c>
      <c r="W44" s="36">
        <v>1</v>
      </c>
      <c r="X44" s="36">
        <v>1</v>
      </c>
      <c r="Y44" s="36">
        <v>1</v>
      </c>
      <c r="Z44" s="36">
        <v>1</v>
      </c>
      <c r="AA44" s="36">
        <v>1</v>
      </c>
      <c r="AB44" s="36">
        <v>1</v>
      </c>
      <c r="AC44" s="36">
        <v>1</v>
      </c>
      <c r="AD44" s="36">
        <v>1</v>
      </c>
      <c r="AE44" s="36">
        <v>1</v>
      </c>
      <c r="AF44" s="36">
        <v>1</v>
      </c>
      <c r="AG44" s="36">
        <v>1</v>
      </c>
      <c r="AH44" s="36">
        <v>1</v>
      </c>
      <c r="AI44" s="36">
        <v>1</v>
      </c>
      <c r="AJ44" s="36">
        <v>1</v>
      </c>
      <c r="AK44" s="36">
        <v>1</v>
      </c>
      <c r="AL44" s="36">
        <v>1</v>
      </c>
      <c r="AM44" s="36">
        <v>1</v>
      </c>
      <c r="AN44" s="36">
        <v>1</v>
      </c>
      <c r="AO44" s="36">
        <v>1</v>
      </c>
      <c r="AP44" s="36">
        <v>1</v>
      </c>
      <c r="AQ44" s="36">
        <v>1</v>
      </c>
      <c r="AR44" s="36">
        <v>1</v>
      </c>
      <c r="AS44" s="36">
        <v>1</v>
      </c>
      <c r="AT44" s="36">
        <v>1</v>
      </c>
      <c r="AU44" s="36">
        <v>1</v>
      </c>
      <c r="AV44" s="36">
        <v>1</v>
      </c>
      <c r="AW44" s="36">
        <v>1</v>
      </c>
      <c r="AX44" s="36">
        <v>1</v>
      </c>
      <c r="AY44" s="36">
        <v>1</v>
      </c>
      <c r="AZ44" s="36">
        <v>1</v>
      </c>
      <c r="BA44" s="36">
        <v>1</v>
      </c>
      <c r="BB44" s="36">
        <v>1</v>
      </c>
      <c r="BC44" s="36">
        <v>1</v>
      </c>
      <c r="BD44" s="36">
        <v>1</v>
      </c>
      <c r="BE44" s="36">
        <v>1</v>
      </c>
      <c r="BF44" s="36">
        <v>1</v>
      </c>
      <c r="BG44" s="36">
        <v>1</v>
      </c>
      <c r="BH44" s="36">
        <v>1</v>
      </c>
      <c r="BI44" s="36">
        <v>1</v>
      </c>
      <c r="BJ44" s="36">
        <v>1</v>
      </c>
      <c r="BK44" s="36">
        <v>1</v>
      </c>
      <c r="BL44" s="36">
        <v>1</v>
      </c>
      <c r="BM44" s="36">
        <v>1</v>
      </c>
      <c r="BN44" s="36">
        <v>1</v>
      </c>
      <c r="BO44" s="36">
        <v>1</v>
      </c>
      <c r="BP44" s="36">
        <v>1</v>
      </c>
      <c r="BQ44" s="36">
        <v>1</v>
      </c>
      <c r="BR44" s="36">
        <v>1</v>
      </c>
      <c r="BS44" s="36">
        <v>1</v>
      </c>
      <c r="BT44" s="36">
        <v>1</v>
      </c>
      <c r="BU44" s="36">
        <v>1</v>
      </c>
    </row>
    <row r="45" spans="1:73" x14ac:dyDescent="0.2">
      <c r="A45">
        <v>41</v>
      </c>
      <c r="B45" s="36">
        <v>1.62263</v>
      </c>
      <c r="C45" s="36">
        <v>1.62263</v>
      </c>
      <c r="D45" s="36">
        <v>1.62263</v>
      </c>
      <c r="E45" s="36">
        <v>1.4687350928629166</v>
      </c>
      <c r="F45" s="36">
        <v>1.4207515173790852</v>
      </c>
      <c r="G45" s="36">
        <v>1.3743355653063103</v>
      </c>
      <c r="H45" s="36">
        <v>1.3294360223877533</v>
      </c>
      <c r="I45" s="36">
        <v>1.2860033475363453</v>
      </c>
      <c r="J45" s="36">
        <v>1.2439896181723329</v>
      </c>
      <c r="K45" s="36">
        <v>1.203348477346643</v>
      </c>
      <c r="L45" s="36">
        <v>1.1640350825917281</v>
      </c>
      <c r="M45" s="36">
        <v>1.1260060564434564</v>
      </c>
      <c r="N45" s="36">
        <v>1.0892194385794487</v>
      </c>
      <c r="O45" s="36">
        <v>1.0536346395210581</v>
      </c>
      <c r="P45" s="36">
        <v>1.0192123958479051</v>
      </c>
      <c r="Q45" s="36">
        <v>1</v>
      </c>
      <c r="R45" s="36">
        <v>1</v>
      </c>
      <c r="S45" s="36">
        <v>1</v>
      </c>
      <c r="T45" s="36">
        <v>1</v>
      </c>
      <c r="U45" s="36">
        <v>1</v>
      </c>
      <c r="V45" s="36">
        <v>1</v>
      </c>
      <c r="W45" s="36">
        <v>1</v>
      </c>
      <c r="X45" s="36">
        <v>1</v>
      </c>
      <c r="Y45" s="36">
        <v>1</v>
      </c>
      <c r="Z45" s="36">
        <v>1</v>
      </c>
      <c r="AA45" s="36">
        <v>1</v>
      </c>
      <c r="AB45" s="36">
        <v>1</v>
      </c>
      <c r="AC45" s="36">
        <v>1</v>
      </c>
      <c r="AD45" s="36">
        <v>1</v>
      </c>
      <c r="AE45" s="36">
        <v>1</v>
      </c>
      <c r="AF45" s="36">
        <v>1</v>
      </c>
      <c r="AG45" s="36">
        <v>1</v>
      </c>
      <c r="AH45" s="36">
        <v>1</v>
      </c>
      <c r="AI45" s="36">
        <v>1</v>
      </c>
      <c r="AJ45" s="36">
        <v>1</v>
      </c>
      <c r="AK45" s="36">
        <v>1</v>
      </c>
      <c r="AL45" s="36">
        <v>1</v>
      </c>
      <c r="AM45" s="36">
        <v>1</v>
      </c>
      <c r="AN45" s="36">
        <v>1</v>
      </c>
      <c r="AO45" s="36">
        <v>1</v>
      </c>
      <c r="AP45" s="36">
        <v>1</v>
      </c>
      <c r="AQ45" s="36">
        <v>1</v>
      </c>
      <c r="AR45" s="36">
        <v>1</v>
      </c>
      <c r="AS45" s="36">
        <v>1</v>
      </c>
      <c r="AT45" s="36">
        <v>1</v>
      </c>
      <c r="AU45" s="36">
        <v>1</v>
      </c>
      <c r="AV45" s="36">
        <v>1</v>
      </c>
      <c r="AW45" s="36">
        <v>1</v>
      </c>
      <c r="AX45" s="36">
        <v>1</v>
      </c>
      <c r="AY45" s="36">
        <v>1</v>
      </c>
      <c r="AZ45" s="36">
        <v>1</v>
      </c>
      <c r="BA45" s="36">
        <v>1</v>
      </c>
      <c r="BB45" s="36">
        <v>1</v>
      </c>
      <c r="BC45" s="36">
        <v>1</v>
      </c>
      <c r="BD45" s="36">
        <v>1</v>
      </c>
      <c r="BE45" s="36">
        <v>1</v>
      </c>
      <c r="BF45" s="36">
        <v>1</v>
      </c>
      <c r="BG45" s="36">
        <v>1</v>
      </c>
      <c r="BH45" s="36">
        <v>1</v>
      </c>
      <c r="BI45" s="36">
        <v>1</v>
      </c>
      <c r="BJ45" s="36">
        <v>1</v>
      </c>
      <c r="BK45" s="36">
        <v>1</v>
      </c>
      <c r="BL45" s="36">
        <v>1</v>
      </c>
      <c r="BM45" s="36">
        <v>1</v>
      </c>
      <c r="BN45" s="36">
        <v>1</v>
      </c>
      <c r="BO45" s="36">
        <v>1</v>
      </c>
      <c r="BP45" s="36">
        <v>1</v>
      </c>
      <c r="BQ45" s="36">
        <v>1</v>
      </c>
      <c r="BR45" s="36">
        <v>1</v>
      </c>
      <c r="BS45" s="36">
        <v>1</v>
      </c>
      <c r="BT45" s="36">
        <v>1</v>
      </c>
      <c r="BU45" s="36">
        <v>1</v>
      </c>
    </row>
    <row r="46" spans="1:73" x14ac:dyDescent="0.2">
      <c r="A46">
        <v>42</v>
      </c>
      <c r="B46" s="36">
        <v>1.62263</v>
      </c>
      <c r="C46" s="36">
        <v>1.62263</v>
      </c>
      <c r="D46" s="36">
        <v>1.62263</v>
      </c>
      <c r="E46" s="36">
        <v>1.4687350928629166</v>
      </c>
      <c r="F46" s="36">
        <v>1.4207515173790852</v>
      </c>
      <c r="G46" s="36">
        <v>1.3743355653063103</v>
      </c>
      <c r="H46" s="36">
        <v>1.3294360223877533</v>
      </c>
      <c r="I46" s="36">
        <v>1.2860033475363453</v>
      </c>
      <c r="J46" s="36">
        <v>1.2439896181723329</v>
      </c>
      <c r="K46" s="36">
        <v>1.203348477346643</v>
      </c>
      <c r="L46" s="36">
        <v>1.1640350825917281</v>
      </c>
      <c r="M46" s="36">
        <v>1.1260060564434564</v>
      </c>
      <c r="N46" s="36">
        <v>1.0892194385794487</v>
      </c>
      <c r="O46" s="36">
        <v>1.0536346395210581</v>
      </c>
      <c r="P46" s="36">
        <v>1.0192123958479051</v>
      </c>
      <c r="Q46" s="36">
        <v>1</v>
      </c>
      <c r="R46" s="36">
        <v>1</v>
      </c>
      <c r="S46" s="36">
        <v>1</v>
      </c>
      <c r="T46" s="36">
        <v>1</v>
      </c>
      <c r="U46" s="36">
        <v>1</v>
      </c>
      <c r="V46" s="36">
        <v>1</v>
      </c>
      <c r="W46" s="36">
        <v>1</v>
      </c>
      <c r="X46" s="36">
        <v>1</v>
      </c>
      <c r="Y46" s="36">
        <v>1</v>
      </c>
      <c r="Z46" s="36">
        <v>1</v>
      </c>
      <c r="AA46" s="36">
        <v>1</v>
      </c>
      <c r="AB46" s="36">
        <v>1</v>
      </c>
      <c r="AC46" s="36">
        <v>1</v>
      </c>
      <c r="AD46" s="36">
        <v>1</v>
      </c>
      <c r="AE46" s="36">
        <v>1</v>
      </c>
      <c r="AF46" s="36">
        <v>1</v>
      </c>
      <c r="AG46" s="36">
        <v>1</v>
      </c>
      <c r="AH46" s="36">
        <v>1</v>
      </c>
      <c r="AI46" s="36">
        <v>1</v>
      </c>
      <c r="AJ46" s="36">
        <v>1</v>
      </c>
      <c r="AK46" s="36">
        <v>1</v>
      </c>
      <c r="AL46" s="36">
        <v>1</v>
      </c>
      <c r="AM46" s="36">
        <v>1</v>
      </c>
      <c r="AN46" s="36">
        <v>1</v>
      </c>
      <c r="AO46" s="36">
        <v>1</v>
      </c>
      <c r="AP46" s="36">
        <v>1</v>
      </c>
      <c r="AQ46" s="36">
        <v>1</v>
      </c>
      <c r="AR46" s="36">
        <v>1</v>
      </c>
      <c r="AS46" s="36">
        <v>1</v>
      </c>
      <c r="AT46" s="36">
        <v>1</v>
      </c>
      <c r="AU46" s="36">
        <v>1</v>
      </c>
      <c r="AV46" s="36">
        <v>1</v>
      </c>
      <c r="AW46" s="36">
        <v>1</v>
      </c>
      <c r="AX46" s="36">
        <v>1</v>
      </c>
      <c r="AY46" s="36">
        <v>1</v>
      </c>
      <c r="AZ46" s="36">
        <v>1</v>
      </c>
      <c r="BA46" s="36">
        <v>1</v>
      </c>
      <c r="BB46" s="36">
        <v>1</v>
      </c>
      <c r="BC46" s="36">
        <v>1</v>
      </c>
      <c r="BD46" s="36">
        <v>1</v>
      </c>
      <c r="BE46" s="36">
        <v>1</v>
      </c>
      <c r="BF46" s="36">
        <v>1</v>
      </c>
      <c r="BG46" s="36">
        <v>1</v>
      </c>
      <c r="BH46" s="36">
        <v>1</v>
      </c>
      <c r="BI46" s="36">
        <v>1</v>
      </c>
      <c r="BJ46" s="36">
        <v>1</v>
      </c>
      <c r="BK46" s="36">
        <v>1</v>
      </c>
      <c r="BL46" s="36">
        <v>1</v>
      </c>
      <c r="BM46" s="36">
        <v>1</v>
      </c>
      <c r="BN46" s="36">
        <v>1</v>
      </c>
      <c r="BO46" s="36">
        <v>1</v>
      </c>
      <c r="BP46" s="36">
        <v>1</v>
      </c>
      <c r="BQ46" s="36">
        <v>1</v>
      </c>
      <c r="BR46" s="36">
        <v>1</v>
      </c>
      <c r="BS46" s="36">
        <v>1</v>
      </c>
      <c r="BT46" s="36">
        <v>1</v>
      </c>
      <c r="BU46" s="36">
        <v>1</v>
      </c>
    </row>
    <row r="47" spans="1:73" x14ac:dyDescent="0.2">
      <c r="A47">
        <v>43</v>
      </c>
      <c r="B47" s="36">
        <v>1.62263</v>
      </c>
      <c r="C47" s="36">
        <v>1.62263</v>
      </c>
      <c r="D47" s="36">
        <v>1.62263</v>
      </c>
      <c r="E47" s="36">
        <v>1.4687350928629166</v>
      </c>
      <c r="F47" s="36">
        <v>1.4207515173790852</v>
      </c>
      <c r="G47" s="36">
        <v>1.3743355653063103</v>
      </c>
      <c r="H47" s="36">
        <v>1.3294360223877533</v>
      </c>
      <c r="I47" s="36">
        <v>1.2860033475363453</v>
      </c>
      <c r="J47" s="36">
        <v>1.2439896181723329</v>
      </c>
      <c r="K47" s="36">
        <v>1.203348477346643</v>
      </c>
      <c r="L47" s="36">
        <v>1.1640350825917281</v>
      </c>
      <c r="M47" s="36">
        <v>1.1260060564434564</v>
      </c>
      <c r="N47" s="36">
        <v>1.0892194385794487</v>
      </c>
      <c r="O47" s="36">
        <v>1.0536346395210581</v>
      </c>
      <c r="P47" s="36">
        <v>1.0192123958479051</v>
      </c>
      <c r="Q47" s="36">
        <v>1</v>
      </c>
      <c r="R47" s="36">
        <v>1</v>
      </c>
      <c r="S47" s="36">
        <v>1</v>
      </c>
      <c r="T47" s="36">
        <v>1</v>
      </c>
      <c r="U47" s="36">
        <v>1</v>
      </c>
      <c r="V47" s="36">
        <v>1</v>
      </c>
      <c r="W47" s="36">
        <v>1</v>
      </c>
      <c r="X47" s="36">
        <v>1</v>
      </c>
      <c r="Y47" s="36">
        <v>1</v>
      </c>
      <c r="Z47" s="36">
        <v>1</v>
      </c>
      <c r="AA47" s="36">
        <v>1</v>
      </c>
      <c r="AB47" s="36">
        <v>1</v>
      </c>
      <c r="AC47" s="36">
        <v>1</v>
      </c>
      <c r="AD47" s="36">
        <v>1</v>
      </c>
      <c r="AE47" s="36">
        <v>1</v>
      </c>
      <c r="AF47" s="36">
        <v>1</v>
      </c>
      <c r="AG47" s="36">
        <v>1</v>
      </c>
      <c r="AH47" s="36">
        <v>1</v>
      </c>
      <c r="AI47" s="36">
        <v>1</v>
      </c>
      <c r="AJ47" s="36">
        <v>1</v>
      </c>
      <c r="AK47" s="36">
        <v>1</v>
      </c>
      <c r="AL47" s="36">
        <v>1</v>
      </c>
      <c r="AM47" s="36">
        <v>1</v>
      </c>
      <c r="AN47" s="36">
        <v>1</v>
      </c>
      <c r="AO47" s="36">
        <v>1</v>
      </c>
      <c r="AP47" s="36">
        <v>1</v>
      </c>
      <c r="AQ47" s="36">
        <v>1</v>
      </c>
      <c r="AR47" s="36">
        <v>1</v>
      </c>
      <c r="AS47" s="36">
        <v>1</v>
      </c>
      <c r="AT47" s="36">
        <v>1</v>
      </c>
      <c r="AU47" s="36">
        <v>1</v>
      </c>
      <c r="AV47" s="36">
        <v>1</v>
      </c>
      <c r="AW47" s="36">
        <v>1</v>
      </c>
      <c r="AX47" s="36">
        <v>1</v>
      </c>
      <c r="AY47" s="36">
        <v>1</v>
      </c>
      <c r="AZ47" s="36">
        <v>1</v>
      </c>
      <c r="BA47" s="36">
        <v>1</v>
      </c>
      <c r="BB47" s="36">
        <v>1</v>
      </c>
      <c r="BC47" s="36">
        <v>1</v>
      </c>
      <c r="BD47" s="36">
        <v>1</v>
      </c>
      <c r="BE47" s="36">
        <v>1</v>
      </c>
      <c r="BF47" s="36">
        <v>1</v>
      </c>
      <c r="BG47" s="36">
        <v>1</v>
      </c>
      <c r="BH47" s="36">
        <v>1</v>
      </c>
      <c r="BI47" s="36">
        <v>1</v>
      </c>
      <c r="BJ47" s="36">
        <v>1</v>
      </c>
      <c r="BK47" s="36">
        <v>1</v>
      </c>
      <c r="BL47" s="36">
        <v>1</v>
      </c>
      <c r="BM47" s="36">
        <v>1</v>
      </c>
      <c r="BN47" s="36">
        <v>1</v>
      </c>
      <c r="BO47" s="36">
        <v>1</v>
      </c>
      <c r="BP47" s="36">
        <v>1</v>
      </c>
      <c r="BQ47" s="36">
        <v>1</v>
      </c>
      <c r="BR47" s="36">
        <v>1</v>
      </c>
      <c r="BS47" s="36">
        <v>1</v>
      </c>
      <c r="BT47" s="36">
        <v>1</v>
      </c>
      <c r="BU47" s="36">
        <v>1</v>
      </c>
    </row>
    <row r="48" spans="1:73" x14ac:dyDescent="0.2">
      <c r="A48">
        <v>44</v>
      </c>
      <c r="B48" s="36">
        <v>1.62263</v>
      </c>
      <c r="C48" s="36">
        <v>1.62263</v>
      </c>
      <c r="D48" s="36">
        <v>1.62263</v>
      </c>
      <c r="E48" s="36">
        <v>1.4687350928629166</v>
      </c>
      <c r="F48" s="36">
        <v>1.4207515173790852</v>
      </c>
      <c r="G48" s="36">
        <v>1.3743355653063103</v>
      </c>
      <c r="H48" s="36">
        <v>1.3294360223877533</v>
      </c>
      <c r="I48" s="36">
        <v>1.2860033475363453</v>
      </c>
      <c r="J48" s="36">
        <v>1.2439896181723329</v>
      </c>
      <c r="K48" s="36">
        <v>1.203348477346643</v>
      </c>
      <c r="L48" s="36">
        <v>1.1640350825917281</v>
      </c>
      <c r="M48" s="36">
        <v>1.1260060564434564</v>
      </c>
      <c r="N48" s="36">
        <v>1.0892194385794487</v>
      </c>
      <c r="O48" s="36">
        <v>1.0536346395210581</v>
      </c>
      <c r="P48" s="36">
        <v>1.0192123958479051</v>
      </c>
      <c r="Q48" s="36">
        <v>1</v>
      </c>
      <c r="R48" s="36">
        <v>1</v>
      </c>
      <c r="S48" s="36">
        <v>1</v>
      </c>
      <c r="T48" s="36">
        <v>1</v>
      </c>
      <c r="U48" s="36">
        <v>1</v>
      </c>
      <c r="V48" s="36">
        <v>1</v>
      </c>
      <c r="W48" s="36">
        <v>1</v>
      </c>
      <c r="X48" s="36">
        <v>1</v>
      </c>
      <c r="Y48" s="36">
        <v>1</v>
      </c>
      <c r="Z48" s="36">
        <v>1</v>
      </c>
      <c r="AA48" s="36">
        <v>1</v>
      </c>
      <c r="AB48" s="36">
        <v>1</v>
      </c>
      <c r="AC48" s="36">
        <v>1</v>
      </c>
      <c r="AD48" s="36">
        <v>1</v>
      </c>
      <c r="AE48" s="36">
        <v>1</v>
      </c>
      <c r="AF48" s="36">
        <v>1</v>
      </c>
      <c r="AG48" s="36">
        <v>1</v>
      </c>
      <c r="AH48" s="36">
        <v>1</v>
      </c>
      <c r="AI48" s="36">
        <v>1</v>
      </c>
      <c r="AJ48" s="36">
        <v>1</v>
      </c>
      <c r="AK48" s="36">
        <v>1</v>
      </c>
      <c r="AL48" s="36">
        <v>1</v>
      </c>
      <c r="AM48" s="36">
        <v>1</v>
      </c>
      <c r="AN48" s="36">
        <v>1</v>
      </c>
      <c r="AO48" s="36">
        <v>1</v>
      </c>
      <c r="AP48" s="36">
        <v>1</v>
      </c>
      <c r="AQ48" s="36">
        <v>1</v>
      </c>
      <c r="AR48" s="36">
        <v>1</v>
      </c>
      <c r="AS48" s="36">
        <v>1</v>
      </c>
      <c r="AT48" s="36">
        <v>1</v>
      </c>
      <c r="AU48" s="36">
        <v>1</v>
      </c>
      <c r="AV48" s="36">
        <v>1</v>
      </c>
      <c r="AW48" s="36">
        <v>1</v>
      </c>
      <c r="AX48" s="36">
        <v>1</v>
      </c>
      <c r="AY48" s="36">
        <v>1</v>
      </c>
      <c r="AZ48" s="36">
        <v>1</v>
      </c>
      <c r="BA48" s="36">
        <v>1</v>
      </c>
      <c r="BB48" s="36">
        <v>1</v>
      </c>
      <c r="BC48" s="36">
        <v>1</v>
      </c>
      <c r="BD48" s="36">
        <v>1</v>
      </c>
      <c r="BE48" s="36">
        <v>1</v>
      </c>
      <c r="BF48" s="36">
        <v>1</v>
      </c>
      <c r="BG48" s="36">
        <v>1</v>
      </c>
      <c r="BH48" s="36">
        <v>1</v>
      </c>
      <c r="BI48" s="36">
        <v>1</v>
      </c>
      <c r="BJ48" s="36">
        <v>1</v>
      </c>
      <c r="BK48" s="36">
        <v>1</v>
      </c>
      <c r="BL48" s="36">
        <v>1</v>
      </c>
      <c r="BM48" s="36">
        <v>1</v>
      </c>
      <c r="BN48" s="36">
        <v>1</v>
      </c>
      <c r="BO48" s="36">
        <v>1</v>
      </c>
      <c r="BP48" s="36">
        <v>1</v>
      </c>
      <c r="BQ48" s="36">
        <v>1</v>
      </c>
      <c r="BR48" s="36">
        <v>1</v>
      </c>
      <c r="BS48" s="36">
        <v>1</v>
      </c>
      <c r="BT48" s="36">
        <v>1</v>
      </c>
      <c r="BU48" s="36">
        <v>1</v>
      </c>
    </row>
    <row r="49" spans="1:73" x14ac:dyDescent="0.2">
      <c r="A49">
        <v>45</v>
      </c>
      <c r="B49" s="36">
        <v>2.0882999999999998</v>
      </c>
      <c r="C49" s="36">
        <v>2.0882999999999998</v>
      </c>
      <c r="D49" s="36">
        <v>2.0882999999999998</v>
      </c>
      <c r="E49" s="36">
        <v>1.8426332262685623</v>
      </c>
      <c r="F49" s="36">
        <v>1.767343232643229</v>
      </c>
      <c r="G49" s="36">
        <v>1.6951295881574266</v>
      </c>
      <c r="H49" s="36">
        <v>1.6258665931853142</v>
      </c>
      <c r="I49" s="36">
        <v>1.5594336841877621</v>
      </c>
      <c r="J49" s="36">
        <v>1.4957152238518503</v>
      </c>
      <c r="K49" s="36">
        <v>1.4346002998052636</v>
      </c>
      <c r="L49" s="36">
        <v>1.3759825315552205</v>
      </c>
      <c r="M49" s="36">
        <v>1.3197598853158743</v>
      </c>
      <c r="N49" s="36">
        <v>1.2658344964018677</v>
      </c>
      <c r="O49" s="36">
        <v>1.2141124988788874</v>
      </c>
      <c r="P49" s="36">
        <v>1.1645038621746961</v>
      </c>
      <c r="Q49" s="36">
        <v>1.1169222343662377</v>
      </c>
      <c r="R49" s="36">
        <v>1.0712847918700334</v>
      </c>
      <c r="S49" s="36">
        <v>1.0275120952742238</v>
      </c>
      <c r="T49" s="36">
        <v>1</v>
      </c>
      <c r="U49" s="36">
        <v>1</v>
      </c>
      <c r="V49" s="36">
        <v>1</v>
      </c>
      <c r="W49" s="36">
        <v>1</v>
      </c>
      <c r="X49" s="36">
        <v>1</v>
      </c>
      <c r="Y49" s="36">
        <v>1</v>
      </c>
      <c r="Z49" s="36">
        <v>1</v>
      </c>
      <c r="AA49" s="36">
        <v>1</v>
      </c>
      <c r="AB49" s="36">
        <v>1</v>
      </c>
      <c r="AC49" s="36">
        <v>1</v>
      </c>
      <c r="AD49" s="36">
        <v>1</v>
      </c>
      <c r="AE49" s="36">
        <v>1</v>
      </c>
      <c r="AF49" s="36">
        <v>1</v>
      </c>
      <c r="AG49" s="36">
        <v>1</v>
      </c>
      <c r="AH49" s="36">
        <v>1</v>
      </c>
      <c r="AI49" s="36">
        <v>1</v>
      </c>
      <c r="AJ49" s="36">
        <v>1</v>
      </c>
      <c r="AK49" s="36">
        <v>1</v>
      </c>
      <c r="AL49" s="36">
        <v>1</v>
      </c>
      <c r="AM49" s="36">
        <v>1</v>
      </c>
      <c r="AN49" s="36">
        <v>1</v>
      </c>
      <c r="AO49" s="36">
        <v>1</v>
      </c>
      <c r="AP49" s="36">
        <v>1</v>
      </c>
      <c r="AQ49" s="36">
        <v>1</v>
      </c>
      <c r="AR49" s="36">
        <v>1</v>
      </c>
      <c r="AS49" s="36">
        <v>1</v>
      </c>
      <c r="AT49" s="36">
        <v>1</v>
      </c>
      <c r="AU49" s="36">
        <v>1</v>
      </c>
      <c r="AV49" s="36">
        <v>1</v>
      </c>
      <c r="AW49" s="36">
        <v>1</v>
      </c>
      <c r="AX49" s="36">
        <v>1</v>
      </c>
      <c r="AY49" s="36">
        <v>1</v>
      </c>
      <c r="AZ49" s="36">
        <v>1</v>
      </c>
      <c r="BA49" s="36">
        <v>1</v>
      </c>
      <c r="BB49" s="36">
        <v>1</v>
      </c>
      <c r="BC49" s="36">
        <v>1</v>
      </c>
      <c r="BD49" s="36">
        <v>1</v>
      </c>
      <c r="BE49" s="36">
        <v>1</v>
      </c>
      <c r="BF49" s="36">
        <v>1</v>
      </c>
      <c r="BG49" s="36">
        <v>1</v>
      </c>
      <c r="BH49" s="36">
        <v>1</v>
      </c>
      <c r="BI49" s="36">
        <v>1</v>
      </c>
      <c r="BJ49" s="36">
        <v>1</v>
      </c>
      <c r="BK49" s="36">
        <v>1</v>
      </c>
      <c r="BL49" s="36">
        <v>1</v>
      </c>
      <c r="BM49" s="36">
        <v>1</v>
      </c>
      <c r="BN49" s="36">
        <v>1</v>
      </c>
      <c r="BO49" s="36">
        <v>1</v>
      </c>
      <c r="BP49" s="36">
        <v>1</v>
      </c>
      <c r="BQ49" s="36">
        <v>1</v>
      </c>
      <c r="BR49" s="36">
        <v>1</v>
      </c>
      <c r="BS49" s="36">
        <v>1</v>
      </c>
      <c r="BT49" s="36">
        <v>1</v>
      </c>
      <c r="BU49" s="36">
        <v>1</v>
      </c>
    </row>
    <row r="50" spans="1:73" x14ac:dyDescent="0.2">
      <c r="A50">
        <v>46</v>
      </c>
      <c r="B50" s="36">
        <v>2.0882999999999998</v>
      </c>
      <c r="C50" s="36">
        <v>2.0882999999999998</v>
      </c>
      <c r="D50" s="36">
        <v>2.0882999999999998</v>
      </c>
      <c r="E50" s="36">
        <v>1.8426332262685623</v>
      </c>
      <c r="F50" s="36">
        <v>1.767343232643229</v>
      </c>
      <c r="G50" s="36">
        <v>1.6951295881574266</v>
      </c>
      <c r="H50" s="36">
        <v>1.6258665931853142</v>
      </c>
      <c r="I50" s="36">
        <v>1.5594336841877621</v>
      </c>
      <c r="J50" s="36">
        <v>1.4957152238518503</v>
      </c>
      <c r="K50" s="36">
        <v>1.4346002998052636</v>
      </c>
      <c r="L50" s="36">
        <v>1.3759825315552205</v>
      </c>
      <c r="M50" s="36">
        <v>1.3197598853158743</v>
      </c>
      <c r="N50" s="36">
        <v>1.2658344964018677</v>
      </c>
      <c r="O50" s="36">
        <v>1.2141124988788874</v>
      </c>
      <c r="P50" s="36">
        <v>1.1645038621746961</v>
      </c>
      <c r="Q50" s="36">
        <v>1.1169222343662377</v>
      </c>
      <c r="R50" s="36">
        <v>1.0712847918700334</v>
      </c>
      <c r="S50" s="36">
        <v>1.0275120952742238</v>
      </c>
      <c r="T50" s="36">
        <v>1</v>
      </c>
      <c r="U50" s="36">
        <v>1</v>
      </c>
      <c r="V50" s="36">
        <v>1</v>
      </c>
      <c r="W50" s="36">
        <v>1</v>
      </c>
      <c r="X50" s="36">
        <v>1</v>
      </c>
      <c r="Y50" s="36">
        <v>1</v>
      </c>
      <c r="Z50" s="36">
        <v>1</v>
      </c>
      <c r="AA50" s="36">
        <v>1</v>
      </c>
      <c r="AB50" s="36">
        <v>1</v>
      </c>
      <c r="AC50" s="36">
        <v>1</v>
      </c>
      <c r="AD50" s="36">
        <v>1</v>
      </c>
      <c r="AE50" s="36">
        <v>1</v>
      </c>
      <c r="AF50" s="36">
        <v>1</v>
      </c>
      <c r="AG50" s="36">
        <v>1</v>
      </c>
      <c r="AH50" s="36">
        <v>1</v>
      </c>
      <c r="AI50" s="36">
        <v>1</v>
      </c>
      <c r="AJ50" s="36">
        <v>1</v>
      </c>
      <c r="AK50" s="36">
        <v>1</v>
      </c>
      <c r="AL50" s="36">
        <v>1</v>
      </c>
      <c r="AM50" s="36">
        <v>1</v>
      </c>
      <c r="AN50" s="36">
        <v>1</v>
      </c>
      <c r="AO50" s="36">
        <v>1</v>
      </c>
      <c r="AP50" s="36">
        <v>1</v>
      </c>
      <c r="AQ50" s="36">
        <v>1</v>
      </c>
      <c r="AR50" s="36">
        <v>1</v>
      </c>
      <c r="AS50" s="36">
        <v>1</v>
      </c>
      <c r="AT50" s="36">
        <v>1</v>
      </c>
      <c r="AU50" s="36">
        <v>1</v>
      </c>
      <c r="AV50" s="36">
        <v>1</v>
      </c>
      <c r="AW50" s="36">
        <v>1</v>
      </c>
      <c r="AX50" s="36">
        <v>1</v>
      </c>
      <c r="AY50" s="36">
        <v>1</v>
      </c>
      <c r="AZ50" s="36">
        <v>1</v>
      </c>
      <c r="BA50" s="36">
        <v>1</v>
      </c>
      <c r="BB50" s="36">
        <v>1</v>
      </c>
      <c r="BC50" s="36">
        <v>1</v>
      </c>
      <c r="BD50" s="36">
        <v>1</v>
      </c>
      <c r="BE50" s="36">
        <v>1</v>
      </c>
      <c r="BF50" s="36">
        <v>1</v>
      </c>
      <c r="BG50" s="36">
        <v>1</v>
      </c>
      <c r="BH50" s="36">
        <v>1</v>
      </c>
      <c r="BI50" s="36">
        <v>1</v>
      </c>
      <c r="BJ50" s="36">
        <v>1</v>
      </c>
      <c r="BK50" s="36">
        <v>1</v>
      </c>
      <c r="BL50" s="36">
        <v>1</v>
      </c>
      <c r="BM50" s="36">
        <v>1</v>
      </c>
      <c r="BN50" s="36">
        <v>1</v>
      </c>
      <c r="BO50" s="36">
        <v>1</v>
      </c>
      <c r="BP50" s="36">
        <v>1</v>
      </c>
      <c r="BQ50" s="36">
        <v>1</v>
      </c>
      <c r="BR50" s="36">
        <v>1</v>
      </c>
      <c r="BS50" s="36">
        <v>1</v>
      </c>
      <c r="BT50" s="36">
        <v>1</v>
      </c>
      <c r="BU50" s="36">
        <v>1</v>
      </c>
    </row>
    <row r="51" spans="1:73" x14ac:dyDescent="0.2">
      <c r="A51">
        <v>47</v>
      </c>
      <c r="B51" s="36">
        <v>2.0882999999999998</v>
      </c>
      <c r="C51" s="36">
        <v>2.0882999999999998</v>
      </c>
      <c r="D51" s="36">
        <v>2.0882999999999998</v>
      </c>
      <c r="E51" s="36">
        <v>1.8426332262685623</v>
      </c>
      <c r="F51" s="36">
        <v>1.767343232643229</v>
      </c>
      <c r="G51" s="36">
        <v>1.6951295881574266</v>
      </c>
      <c r="H51" s="36">
        <v>1.6258665931853142</v>
      </c>
      <c r="I51" s="36">
        <v>1.5594336841877621</v>
      </c>
      <c r="J51" s="36">
        <v>1.4957152238518503</v>
      </c>
      <c r="K51" s="36">
        <v>1.4346002998052636</v>
      </c>
      <c r="L51" s="36">
        <v>1.3759825315552205</v>
      </c>
      <c r="M51" s="36">
        <v>1.3197598853158743</v>
      </c>
      <c r="N51" s="36">
        <v>1.2658344964018677</v>
      </c>
      <c r="O51" s="36">
        <v>1.2141124988788874</v>
      </c>
      <c r="P51" s="36">
        <v>1.1645038621746961</v>
      </c>
      <c r="Q51" s="36">
        <v>1.1169222343662377</v>
      </c>
      <c r="R51" s="36">
        <v>1.0712847918700334</v>
      </c>
      <c r="S51" s="36">
        <v>1.0275120952742238</v>
      </c>
      <c r="T51" s="36">
        <v>1</v>
      </c>
      <c r="U51" s="36">
        <v>1</v>
      </c>
      <c r="V51" s="36">
        <v>1</v>
      </c>
      <c r="W51" s="36">
        <v>1</v>
      </c>
      <c r="X51" s="36">
        <v>1</v>
      </c>
      <c r="Y51" s="36">
        <v>1</v>
      </c>
      <c r="Z51" s="36">
        <v>1</v>
      </c>
      <c r="AA51" s="36">
        <v>1</v>
      </c>
      <c r="AB51" s="36">
        <v>1</v>
      </c>
      <c r="AC51" s="36">
        <v>1</v>
      </c>
      <c r="AD51" s="36">
        <v>1</v>
      </c>
      <c r="AE51" s="36">
        <v>1</v>
      </c>
      <c r="AF51" s="36">
        <v>1</v>
      </c>
      <c r="AG51" s="36">
        <v>1</v>
      </c>
      <c r="AH51" s="36">
        <v>1</v>
      </c>
      <c r="AI51" s="36">
        <v>1</v>
      </c>
      <c r="AJ51" s="36">
        <v>1</v>
      </c>
      <c r="AK51" s="36">
        <v>1</v>
      </c>
      <c r="AL51" s="36">
        <v>1</v>
      </c>
      <c r="AM51" s="36">
        <v>1</v>
      </c>
      <c r="AN51" s="36">
        <v>1</v>
      </c>
      <c r="AO51" s="36">
        <v>1</v>
      </c>
      <c r="AP51" s="36">
        <v>1</v>
      </c>
      <c r="AQ51" s="36">
        <v>1</v>
      </c>
      <c r="AR51" s="36">
        <v>1</v>
      </c>
      <c r="AS51" s="36">
        <v>1</v>
      </c>
      <c r="AT51" s="36">
        <v>1</v>
      </c>
      <c r="AU51" s="36">
        <v>1</v>
      </c>
      <c r="AV51" s="36">
        <v>1</v>
      </c>
      <c r="AW51" s="36">
        <v>1</v>
      </c>
      <c r="AX51" s="36">
        <v>1</v>
      </c>
      <c r="AY51" s="36">
        <v>1</v>
      </c>
      <c r="AZ51" s="36">
        <v>1</v>
      </c>
      <c r="BA51" s="36">
        <v>1</v>
      </c>
      <c r="BB51" s="36">
        <v>1</v>
      </c>
      <c r="BC51" s="36">
        <v>1</v>
      </c>
      <c r="BD51" s="36">
        <v>1</v>
      </c>
      <c r="BE51" s="36">
        <v>1</v>
      </c>
      <c r="BF51" s="36">
        <v>1</v>
      </c>
      <c r="BG51" s="36">
        <v>1</v>
      </c>
      <c r="BH51" s="36">
        <v>1</v>
      </c>
      <c r="BI51" s="36">
        <v>1</v>
      </c>
      <c r="BJ51" s="36">
        <v>1</v>
      </c>
      <c r="BK51" s="36">
        <v>1</v>
      </c>
      <c r="BL51" s="36">
        <v>1</v>
      </c>
      <c r="BM51" s="36">
        <v>1</v>
      </c>
      <c r="BN51" s="36">
        <v>1</v>
      </c>
      <c r="BO51" s="36">
        <v>1</v>
      </c>
      <c r="BP51" s="36">
        <v>1</v>
      </c>
      <c r="BQ51" s="36">
        <v>1</v>
      </c>
      <c r="BR51" s="36">
        <v>1</v>
      </c>
      <c r="BS51" s="36">
        <v>1</v>
      </c>
      <c r="BT51" s="36">
        <v>1</v>
      </c>
      <c r="BU51" s="36">
        <v>1</v>
      </c>
    </row>
    <row r="52" spans="1:73" x14ac:dyDescent="0.2">
      <c r="A52">
        <v>48</v>
      </c>
      <c r="B52" s="36">
        <v>2.0882999999999998</v>
      </c>
      <c r="C52" s="36">
        <v>2.0882999999999998</v>
      </c>
      <c r="D52" s="36">
        <v>2.0882999999999998</v>
      </c>
      <c r="E52" s="36">
        <v>1.8426332262685623</v>
      </c>
      <c r="F52" s="36">
        <v>1.767343232643229</v>
      </c>
      <c r="G52" s="36">
        <v>1.6951295881574266</v>
      </c>
      <c r="H52" s="36">
        <v>1.6258665931853142</v>
      </c>
      <c r="I52" s="36">
        <v>1.5594336841877621</v>
      </c>
      <c r="J52" s="36">
        <v>1.4957152238518503</v>
      </c>
      <c r="K52" s="36">
        <v>1.4346002998052636</v>
      </c>
      <c r="L52" s="36">
        <v>1.3759825315552205</v>
      </c>
      <c r="M52" s="36">
        <v>1.3197598853158743</v>
      </c>
      <c r="N52" s="36">
        <v>1.2658344964018677</v>
      </c>
      <c r="O52" s="36">
        <v>1.2141124988788874</v>
      </c>
      <c r="P52" s="36">
        <v>1.1645038621746961</v>
      </c>
      <c r="Q52" s="36">
        <v>1.1169222343662377</v>
      </c>
      <c r="R52" s="36">
        <v>1.0712847918700334</v>
      </c>
      <c r="S52" s="36">
        <v>1.0275120952742238</v>
      </c>
      <c r="T52" s="36">
        <v>1</v>
      </c>
      <c r="U52" s="36">
        <v>1</v>
      </c>
      <c r="V52" s="36">
        <v>1</v>
      </c>
      <c r="W52" s="36">
        <v>1</v>
      </c>
      <c r="X52" s="36">
        <v>1</v>
      </c>
      <c r="Y52" s="36">
        <v>1</v>
      </c>
      <c r="Z52" s="36">
        <v>1</v>
      </c>
      <c r="AA52" s="36">
        <v>1</v>
      </c>
      <c r="AB52" s="36">
        <v>1</v>
      </c>
      <c r="AC52" s="36">
        <v>1</v>
      </c>
      <c r="AD52" s="36">
        <v>1</v>
      </c>
      <c r="AE52" s="36">
        <v>1</v>
      </c>
      <c r="AF52" s="36">
        <v>1</v>
      </c>
      <c r="AG52" s="36">
        <v>1</v>
      </c>
      <c r="AH52" s="36">
        <v>1</v>
      </c>
      <c r="AI52" s="36">
        <v>1</v>
      </c>
      <c r="AJ52" s="36">
        <v>1</v>
      </c>
      <c r="AK52" s="36">
        <v>1</v>
      </c>
      <c r="AL52" s="36">
        <v>1</v>
      </c>
      <c r="AM52" s="36">
        <v>1</v>
      </c>
      <c r="AN52" s="36">
        <v>1</v>
      </c>
      <c r="AO52" s="36">
        <v>1</v>
      </c>
      <c r="AP52" s="36">
        <v>1</v>
      </c>
      <c r="AQ52" s="36">
        <v>1</v>
      </c>
      <c r="AR52" s="36">
        <v>1</v>
      </c>
      <c r="AS52" s="36">
        <v>1</v>
      </c>
      <c r="AT52" s="36">
        <v>1</v>
      </c>
      <c r="AU52" s="36">
        <v>1</v>
      </c>
      <c r="AV52" s="36">
        <v>1</v>
      </c>
      <c r="AW52" s="36">
        <v>1</v>
      </c>
      <c r="AX52" s="36">
        <v>1</v>
      </c>
      <c r="AY52" s="36">
        <v>1</v>
      </c>
      <c r="AZ52" s="36">
        <v>1</v>
      </c>
      <c r="BA52" s="36">
        <v>1</v>
      </c>
      <c r="BB52" s="36">
        <v>1</v>
      </c>
      <c r="BC52" s="36">
        <v>1</v>
      </c>
      <c r="BD52" s="36">
        <v>1</v>
      </c>
      <c r="BE52" s="36">
        <v>1</v>
      </c>
      <c r="BF52" s="36">
        <v>1</v>
      </c>
      <c r="BG52" s="36">
        <v>1</v>
      </c>
      <c r="BH52" s="36">
        <v>1</v>
      </c>
      <c r="BI52" s="36">
        <v>1</v>
      </c>
      <c r="BJ52" s="36">
        <v>1</v>
      </c>
      <c r="BK52" s="36">
        <v>1</v>
      </c>
      <c r="BL52" s="36">
        <v>1</v>
      </c>
      <c r="BM52" s="36">
        <v>1</v>
      </c>
      <c r="BN52" s="36">
        <v>1</v>
      </c>
      <c r="BO52" s="36">
        <v>1</v>
      </c>
      <c r="BP52" s="36">
        <v>1</v>
      </c>
      <c r="BQ52" s="36">
        <v>1</v>
      </c>
      <c r="BR52" s="36">
        <v>1</v>
      </c>
      <c r="BS52" s="36">
        <v>1</v>
      </c>
      <c r="BT52" s="36">
        <v>1</v>
      </c>
      <c r="BU52" s="36">
        <v>1</v>
      </c>
    </row>
    <row r="53" spans="1:73" x14ac:dyDescent="0.2">
      <c r="A53">
        <v>49</v>
      </c>
      <c r="B53" s="36">
        <v>2.0882999999999998</v>
      </c>
      <c r="C53" s="36">
        <v>2.0882999999999998</v>
      </c>
      <c r="D53" s="36">
        <v>2.0882999999999998</v>
      </c>
      <c r="E53" s="36">
        <v>1.8426332262685623</v>
      </c>
      <c r="F53" s="36">
        <v>1.767343232643229</v>
      </c>
      <c r="G53" s="36">
        <v>1.6951295881574266</v>
      </c>
      <c r="H53" s="36">
        <v>1.6258665931853142</v>
      </c>
      <c r="I53" s="36">
        <v>1.5594336841877621</v>
      </c>
      <c r="J53" s="36">
        <v>1.4957152238518503</v>
      </c>
      <c r="K53" s="36">
        <v>1.4346002998052636</v>
      </c>
      <c r="L53" s="36">
        <v>1.3759825315552205</v>
      </c>
      <c r="M53" s="36">
        <v>1.3197598853158743</v>
      </c>
      <c r="N53" s="36">
        <v>1.2658344964018677</v>
      </c>
      <c r="O53" s="36">
        <v>1.2141124988788874</v>
      </c>
      <c r="P53" s="36">
        <v>1.1645038621746961</v>
      </c>
      <c r="Q53" s="36">
        <v>1.1169222343662377</v>
      </c>
      <c r="R53" s="36">
        <v>1.0712847918700334</v>
      </c>
      <c r="S53" s="36">
        <v>1.0275120952742238</v>
      </c>
      <c r="T53" s="36">
        <v>1</v>
      </c>
      <c r="U53" s="36">
        <v>1</v>
      </c>
      <c r="V53" s="36">
        <v>1</v>
      </c>
      <c r="W53" s="36">
        <v>1</v>
      </c>
      <c r="X53" s="36">
        <v>1</v>
      </c>
      <c r="Y53" s="36">
        <v>1</v>
      </c>
      <c r="Z53" s="36">
        <v>1</v>
      </c>
      <c r="AA53" s="36">
        <v>1</v>
      </c>
      <c r="AB53" s="36">
        <v>1</v>
      </c>
      <c r="AC53" s="36">
        <v>1</v>
      </c>
      <c r="AD53" s="36">
        <v>1</v>
      </c>
      <c r="AE53" s="36">
        <v>1</v>
      </c>
      <c r="AF53" s="36">
        <v>1</v>
      </c>
      <c r="AG53" s="36">
        <v>1</v>
      </c>
      <c r="AH53" s="36">
        <v>1</v>
      </c>
      <c r="AI53" s="36">
        <v>1</v>
      </c>
      <c r="AJ53" s="36">
        <v>1</v>
      </c>
      <c r="AK53" s="36">
        <v>1</v>
      </c>
      <c r="AL53" s="36">
        <v>1</v>
      </c>
      <c r="AM53" s="36">
        <v>1</v>
      </c>
      <c r="AN53" s="36">
        <v>1</v>
      </c>
      <c r="AO53" s="36">
        <v>1</v>
      </c>
      <c r="AP53" s="36">
        <v>1</v>
      </c>
      <c r="AQ53" s="36">
        <v>1</v>
      </c>
      <c r="AR53" s="36">
        <v>1</v>
      </c>
      <c r="AS53" s="36">
        <v>1</v>
      </c>
      <c r="AT53" s="36">
        <v>1</v>
      </c>
      <c r="AU53" s="36">
        <v>1</v>
      </c>
      <c r="AV53" s="36">
        <v>1</v>
      </c>
      <c r="AW53" s="36">
        <v>1</v>
      </c>
      <c r="AX53" s="36">
        <v>1</v>
      </c>
      <c r="AY53" s="36">
        <v>1</v>
      </c>
      <c r="AZ53" s="36">
        <v>1</v>
      </c>
      <c r="BA53" s="36">
        <v>1</v>
      </c>
      <c r="BB53" s="36">
        <v>1</v>
      </c>
      <c r="BC53" s="36">
        <v>1</v>
      </c>
      <c r="BD53" s="36">
        <v>1</v>
      </c>
      <c r="BE53" s="36">
        <v>1</v>
      </c>
      <c r="BF53" s="36">
        <v>1</v>
      </c>
      <c r="BG53" s="36">
        <v>1</v>
      </c>
      <c r="BH53" s="36">
        <v>1</v>
      </c>
      <c r="BI53" s="36">
        <v>1</v>
      </c>
      <c r="BJ53" s="36">
        <v>1</v>
      </c>
      <c r="BK53" s="36">
        <v>1</v>
      </c>
      <c r="BL53" s="36">
        <v>1</v>
      </c>
      <c r="BM53" s="36">
        <v>1</v>
      </c>
      <c r="BN53" s="36">
        <v>1</v>
      </c>
      <c r="BO53" s="36">
        <v>1</v>
      </c>
      <c r="BP53" s="36">
        <v>1</v>
      </c>
      <c r="BQ53" s="36">
        <v>1</v>
      </c>
      <c r="BR53" s="36">
        <v>1</v>
      </c>
      <c r="BS53" s="36">
        <v>1</v>
      </c>
      <c r="BT53" s="36">
        <v>1</v>
      </c>
      <c r="BU53" s="36">
        <v>1</v>
      </c>
    </row>
    <row r="54" spans="1:73" x14ac:dyDescent="0.2">
      <c r="A54">
        <v>50</v>
      </c>
      <c r="B54" s="36">
        <v>2.0882999999999998</v>
      </c>
      <c r="C54" s="36">
        <v>2.0882999999999998</v>
      </c>
      <c r="D54" s="36">
        <v>2.0882999999999998</v>
      </c>
      <c r="E54" s="36">
        <v>1.8426332262685623</v>
      </c>
      <c r="F54" s="36">
        <v>1.767343232643229</v>
      </c>
      <c r="G54" s="36">
        <v>1.6951295881574266</v>
      </c>
      <c r="H54" s="36">
        <v>1.6258665931853142</v>
      </c>
      <c r="I54" s="36">
        <v>1.5594336841877621</v>
      </c>
      <c r="J54" s="36">
        <v>1.4957152238518503</v>
      </c>
      <c r="K54" s="36">
        <v>1.4346002998052636</v>
      </c>
      <c r="L54" s="36">
        <v>1.3759825315552205</v>
      </c>
      <c r="M54" s="36">
        <v>1.3197598853158743</v>
      </c>
      <c r="N54" s="36">
        <v>1.2658344964018677</v>
      </c>
      <c r="O54" s="36">
        <v>1.2141124988788874</v>
      </c>
      <c r="P54" s="36">
        <v>1.1645038621746961</v>
      </c>
      <c r="Q54" s="36">
        <v>1.1169222343662377</v>
      </c>
      <c r="R54" s="36">
        <v>1.0712847918700334</v>
      </c>
      <c r="S54" s="36">
        <v>1.0275120952742238</v>
      </c>
      <c r="T54" s="36">
        <v>1</v>
      </c>
      <c r="U54" s="36">
        <v>1</v>
      </c>
      <c r="V54" s="36">
        <v>1</v>
      </c>
      <c r="W54" s="36">
        <v>1</v>
      </c>
      <c r="X54" s="36">
        <v>1</v>
      </c>
      <c r="Y54" s="36">
        <v>1</v>
      </c>
      <c r="Z54" s="36">
        <v>1</v>
      </c>
      <c r="AA54" s="36">
        <v>1</v>
      </c>
      <c r="AB54" s="36">
        <v>1</v>
      </c>
      <c r="AC54" s="36">
        <v>1</v>
      </c>
      <c r="AD54" s="36">
        <v>1</v>
      </c>
      <c r="AE54" s="36">
        <v>1</v>
      </c>
      <c r="AF54" s="36">
        <v>1</v>
      </c>
      <c r="AG54" s="36">
        <v>1</v>
      </c>
      <c r="AH54" s="36">
        <v>1</v>
      </c>
      <c r="AI54" s="36">
        <v>1</v>
      </c>
      <c r="AJ54" s="36">
        <v>1</v>
      </c>
      <c r="AK54" s="36">
        <v>1</v>
      </c>
      <c r="AL54" s="36">
        <v>1</v>
      </c>
      <c r="AM54" s="36">
        <v>1</v>
      </c>
      <c r="AN54" s="36">
        <v>1</v>
      </c>
      <c r="AO54" s="36">
        <v>1</v>
      </c>
      <c r="AP54" s="36">
        <v>1</v>
      </c>
      <c r="AQ54" s="36">
        <v>1</v>
      </c>
      <c r="AR54" s="36">
        <v>1</v>
      </c>
      <c r="AS54" s="36">
        <v>1</v>
      </c>
      <c r="AT54" s="36">
        <v>1</v>
      </c>
      <c r="AU54" s="36">
        <v>1</v>
      </c>
      <c r="AV54" s="36">
        <v>1</v>
      </c>
      <c r="AW54" s="36">
        <v>1</v>
      </c>
      <c r="AX54" s="36">
        <v>1</v>
      </c>
      <c r="AY54" s="36">
        <v>1</v>
      </c>
      <c r="AZ54" s="36">
        <v>1</v>
      </c>
      <c r="BA54" s="36">
        <v>1</v>
      </c>
      <c r="BB54" s="36">
        <v>1</v>
      </c>
      <c r="BC54" s="36">
        <v>1</v>
      </c>
      <c r="BD54" s="36">
        <v>1</v>
      </c>
      <c r="BE54" s="36">
        <v>1</v>
      </c>
      <c r="BF54" s="36">
        <v>1</v>
      </c>
      <c r="BG54" s="36">
        <v>1</v>
      </c>
      <c r="BH54" s="36">
        <v>1</v>
      </c>
      <c r="BI54" s="36">
        <v>1</v>
      </c>
      <c r="BJ54" s="36">
        <v>1</v>
      </c>
      <c r="BK54" s="36">
        <v>1</v>
      </c>
      <c r="BL54" s="36">
        <v>1</v>
      </c>
      <c r="BM54" s="36">
        <v>1</v>
      </c>
      <c r="BN54" s="36">
        <v>1</v>
      </c>
      <c r="BO54" s="36">
        <v>1</v>
      </c>
      <c r="BP54" s="36">
        <v>1</v>
      </c>
      <c r="BQ54" s="36">
        <v>1</v>
      </c>
      <c r="BR54" s="36">
        <v>1</v>
      </c>
      <c r="BS54" s="36">
        <v>1</v>
      </c>
      <c r="BT54" s="36">
        <v>1</v>
      </c>
      <c r="BU54" s="36">
        <v>1</v>
      </c>
    </row>
    <row r="55" spans="1:73" x14ac:dyDescent="0.2">
      <c r="A55">
        <v>51</v>
      </c>
      <c r="B55" s="36">
        <v>2.0882999999999998</v>
      </c>
      <c r="C55" s="36">
        <v>2.0882999999999998</v>
      </c>
      <c r="D55" s="36">
        <v>2.0882999999999998</v>
      </c>
      <c r="E55" s="36">
        <v>1.8426332262685623</v>
      </c>
      <c r="F55" s="36">
        <v>1.767343232643229</v>
      </c>
      <c r="G55" s="36">
        <v>1.6951295881574266</v>
      </c>
      <c r="H55" s="36">
        <v>1.6258665931853142</v>
      </c>
      <c r="I55" s="36">
        <v>1.5594336841877621</v>
      </c>
      <c r="J55" s="36">
        <v>1.4957152238518503</v>
      </c>
      <c r="K55" s="36">
        <v>1.4346002998052636</v>
      </c>
      <c r="L55" s="36">
        <v>1.3759825315552205</v>
      </c>
      <c r="M55" s="36">
        <v>1.3197598853158743</v>
      </c>
      <c r="N55" s="36">
        <v>1.2658344964018677</v>
      </c>
      <c r="O55" s="36">
        <v>1.2141124988788874</v>
      </c>
      <c r="P55" s="36">
        <v>1.1645038621746961</v>
      </c>
      <c r="Q55" s="36">
        <v>1.1169222343662377</v>
      </c>
      <c r="R55" s="36">
        <v>1.0712847918700334</v>
      </c>
      <c r="S55" s="36">
        <v>1.0275120952742238</v>
      </c>
      <c r="T55" s="36">
        <v>1</v>
      </c>
      <c r="U55" s="36">
        <v>1</v>
      </c>
      <c r="V55" s="36">
        <v>1</v>
      </c>
      <c r="W55" s="36">
        <v>1</v>
      </c>
      <c r="X55" s="36">
        <v>1</v>
      </c>
      <c r="Y55" s="36">
        <v>1</v>
      </c>
      <c r="Z55" s="36">
        <v>1</v>
      </c>
      <c r="AA55" s="36">
        <v>1</v>
      </c>
      <c r="AB55" s="36">
        <v>1</v>
      </c>
      <c r="AC55" s="36">
        <v>1</v>
      </c>
      <c r="AD55" s="36">
        <v>1</v>
      </c>
      <c r="AE55" s="36">
        <v>1</v>
      </c>
      <c r="AF55" s="36">
        <v>1</v>
      </c>
      <c r="AG55" s="36">
        <v>1</v>
      </c>
      <c r="AH55" s="36">
        <v>1</v>
      </c>
      <c r="AI55" s="36">
        <v>1</v>
      </c>
      <c r="AJ55" s="36">
        <v>1</v>
      </c>
      <c r="AK55" s="36">
        <v>1</v>
      </c>
      <c r="AL55" s="36">
        <v>1</v>
      </c>
      <c r="AM55" s="36">
        <v>1</v>
      </c>
      <c r="AN55" s="36">
        <v>1</v>
      </c>
      <c r="AO55" s="36">
        <v>1</v>
      </c>
      <c r="AP55" s="36">
        <v>1</v>
      </c>
      <c r="AQ55" s="36">
        <v>1</v>
      </c>
      <c r="AR55" s="36">
        <v>1</v>
      </c>
      <c r="AS55" s="36">
        <v>1</v>
      </c>
      <c r="AT55" s="36">
        <v>1</v>
      </c>
      <c r="AU55" s="36">
        <v>1</v>
      </c>
      <c r="AV55" s="36">
        <v>1</v>
      </c>
      <c r="AW55" s="36">
        <v>1</v>
      </c>
      <c r="AX55" s="36">
        <v>1</v>
      </c>
      <c r="AY55" s="36">
        <v>1</v>
      </c>
      <c r="AZ55" s="36">
        <v>1</v>
      </c>
      <c r="BA55" s="36">
        <v>1</v>
      </c>
      <c r="BB55" s="36">
        <v>1</v>
      </c>
      <c r="BC55" s="36">
        <v>1</v>
      </c>
      <c r="BD55" s="36">
        <v>1</v>
      </c>
      <c r="BE55" s="36">
        <v>1</v>
      </c>
      <c r="BF55" s="36">
        <v>1</v>
      </c>
      <c r="BG55" s="36">
        <v>1</v>
      </c>
      <c r="BH55" s="36">
        <v>1</v>
      </c>
      <c r="BI55" s="36">
        <v>1</v>
      </c>
      <c r="BJ55" s="36">
        <v>1</v>
      </c>
      <c r="BK55" s="36">
        <v>1</v>
      </c>
      <c r="BL55" s="36">
        <v>1</v>
      </c>
      <c r="BM55" s="36">
        <v>1</v>
      </c>
      <c r="BN55" s="36">
        <v>1</v>
      </c>
      <c r="BO55" s="36">
        <v>1</v>
      </c>
      <c r="BP55" s="36">
        <v>1</v>
      </c>
      <c r="BQ55" s="36">
        <v>1</v>
      </c>
      <c r="BR55" s="36">
        <v>1</v>
      </c>
      <c r="BS55" s="36">
        <v>1</v>
      </c>
      <c r="BT55" s="36">
        <v>1</v>
      </c>
      <c r="BU55" s="36">
        <v>1</v>
      </c>
    </row>
    <row r="56" spans="1:73" x14ac:dyDescent="0.2">
      <c r="A56">
        <v>52</v>
      </c>
      <c r="B56" s="36">
        <v>2.0882999999999998</v>
      </c>
      <c r="C56" s="36">
        <v>2.0882999999999998</v>
      </c>
      <c r="D56" s="36">
        <v>2.0882999999999998</v>
      </c>
      <c r="E56" s="36">
        <v>1.8426332262685623</v>
      </c>
      <c r="F56" s="36">
        <v>1.767343232643229</v>
      </c>
      <c r="G56" s="36">
        <v>1.6951295881574266</v>
      </c>
      <c r="H56" s="36">
        <v>1.6258665931853142</v>
      </c>
      <c r="I56" s="36">
        <v>1.5594336841877621</v>
      </c>
      <c r="J56" s="36">
        <v>1.4957152238518503</v>
      </c>
      <c r="K56" s="36">
        <v>1.4346002998052636</v>
      </c>
      <c r="L56" s="36">
        <v>1.3759825315552205</v>
      </c>
      <c r="M56" s="36">
        <v>1.3197598853158743</v>
      </c>
      <c r="N56" s="36">
        <v>1.2658344964018677</v>
      </c>
      <c r="O56" s="36">
        <v>1.2141124988788874</v>
      </c>
      <c r="P56" s="36">
        <v>1.1645038621746961</v>
      </c>
      <c r="Q56" s="36">
        <v>1.1169222343662377</v>
      </c>
      <c r="R56" s="36">
        <v>1.0712847918700334</v>
      </c>
      <c r="S56" s="36">
        <v>1.0275120952742238</v>
      </c>
      <c r="T56" s="36">
        <v>1</v>
      </c>
      <c r="U56" s="36">
        <v>1</v>
      </c>
      <c r="V56" s="36">
        <v>1</v>
      </c>
      <c r="W56" s="36">
        <v>1</v>
      </c>
      <c r="X56" s="36">
        <v>1</v>
      </c>
      <c r="Y56" s="36">
        <v>1</v>
      </c>
      <c r="Z56" s="36">
        <v>1</v>
      </c>
      <c r="AA56" s="36">
        <v>1</v>
      </c>
      <c r="AB56" s="36">
        <v>1</v>
      </c>
      <c r="AC56" s="36">
        <v>1</v>
      </c>
      <c r="AD56" s="36">
        <v>1</v>
      </c>
      <c r="AE56" s="36">
        <v>1</v>
      </c>
      <c r="AF56" s="36">
        <v>1</v>
      </c>
      <c r="AG56" s="36">
        <v>1</v>
      </c>
      <c r="AH56" s="36">
        <v>1</v>
      </c>
      <c r="AI56" s="36">
        <v>1</v>
      </c>
      <c r="AJ56" s="36">
        <v>1</v>
      </c>
      <c r="AK56" s="36">
        <v>1</v>
      </c>
      <c r="AL56" s="36">
        <v>1</v>
      </c>
      <c r="AM56" s="36">
        <v>1</v>
      </c>
      <c r="AN56" s="36">
        <v>1</v>
      </c>
      <c r="AO56" s="36">
        <v>1</v>
      </c>
      <c r="AP56" s="36">
        <v>1</v>
      </c>
      <c r="AQ56" s="36">
        <v>1</v>
      </c>
      <c r="AR56" s="36">
        <v>1</v>
      </c>
      <c r="AS56" s="36">
        <v>1</v>
      </c>
      <c r="AT56" s="36">
        <v>1</v>
      </c>
      <c r="AU56" s="36">
        <v>1</v>
      </c>
      <c r="AV56" s="36">
        <v>1</v>
      </c>
      <c r="AW56" s="36">
        <v>1</v>
      </c>
      <c r="AX56" s="36">
        <v>1</v>
      </c>
      <c r="AY56" s="36">
        <v>1</v>
      </c>
      <c r="AZ56" s="36">
        <v>1</v>
      </c>
      <c r="BA56" s="36">
        <v>1</v>
      </c>
      <c r="BB56" s="36">
        <v>1</v>
      </c>
      <c r="BC56" s="36">
        <v>1</v>
      </c>
      <c r="BD56" s="36">
        <v>1</v>
      </c>
      <c r="BE56" s="36">
        <v>1</v>
      </c>
      <c r="BF56" s="36">
        <v>1</v>
      </c>
      <c r="BG56" s="36">
        <v>1</v>
      </c>
      <c r="BH56" s="36">
        <v>1</v>
      </c>
      <c r="BI56" s="36">
        <v>1</v>
      </c>
      <c r="BJ56" s="36">
        <v>1</v>
      </c>
      <c r="BK56" s="36">
        <v>1</v>
      </c>
      <c r="BL56" s="36">
        <v>1</v>
      </c>
      <c r="BM56" s="36">
        <v>1</v>
      </c>
      <c r="BN56" s="36">
        <v>1</v>
      </c>
      <c r="BO56" s="36">
        <v>1</v>
      </c>
      <c r="BP56" s="36">
        <v>1</v>
      </c>
      <c r="BQ56" s="36">
        <v>1</v>
      </c>
      <c r="BR56" s="36">
        <v>1</v>
      </c>
      <c r="BS56" s="36">
        <v>1</v>
      </c>
      <c r="BT56" s="36">
        <v>1</v>
      </c>
      <c r="BU56" s="36">
        <v>1</v>
      </c>
    </row>
    <row r="57" spans="1:73" x14ac:dyDescent="0.2">
      <c r="A57">
        <v>53</v>
      </c>
      <c r="B57" s="36">
        <v>2.0882999999999998</v>
      </c>
      <c r="C57" s="36">
        <v>2.0882999999999998</v>
      </c>
      <c r="D57" s="36">
        <v>2.0882999999999998</v>
      </c>
      <c r="E57" s="36">
        <v>1.8426332262685623</v>
      </c>
      <c r="F57" s="36">
        <v>1.767343232643229</v>
      </c>
      <c r="G57" s="36">
        <v>1.6951295881574266</v>
      </c>
      <c r="H57" s="36">
        <v>1.6258665931853142</v>
      </c>
      <c r="I57" s="36">
        <v>1.5594336841877621</v>
      </c>
      <c r="J57" s="36">
        <v>1.4957152238518503</v>
      </c>
      <c r="K57" s="36">
        <v>1.4346002998052636</v>
      </c>
      <c r="L57" s="36">
        <v>1.3759825315552205</v>
      </c>
      <c r="M57" s="36">
        <v>1.3197598853158743</v>
      </c>
      <c r="N57" s="36">
        <v>1.2658344964018677</v>
      </c>
      <c r="O57" s="36">
        <v>1.2141124988788874</v>
      </c>
      <c r="P57" s="36">
        <v>1.1645038621746961</v>
      </c>
      <c r="Q57" s="36">
        <v>1.1169222343662377</v>
      </c>
      <c r="R57" s="36">
        <v>1.0712847918700334</v>
      </c>
      <c r="S57" s="36">
        <v>1.0275120952742238</v>
      </c>
      <c r="T57" s="36">
        <v>1</v>
      </c>
      <c r="U57" s="36">
        <v>1</v>
      </c>
      <c r="V57" s="36">
        <v>1</v>
      </c>
      <c r="W57" s="36">
        <v>1</v>
      </c>
      <c r="X57" s="36">
        <v>1</v>
      </c>
      <c r="Y57" s="36">
        <v>1</v>
      </c>
      <c r="Z57" s="36">
        <v>1</v>
      </c>
      <c r="AA57" s="36">
        <v>1</v>
      </c>
      <c r="AB57" s="36">
        <v>1</v>
      </c>
      <c r="AC57" s="36">
        <v>1</v>
      </c>
      <c r="AD57" s="36">
        <v>1</v>
      </c>
      <c r="AE57" s="36">
        <v>1</v>
      </c>
      <c r="AF57" s="36">
        <v>1</v>
      </c>
      <c r="AG57" s="36">
        <v>1</v>
      </c>
      <c r="AH57" s="36">
        <v>1</v>
      </c>
      <c r="AI57" s="36">
        <v>1</v>
      </c>
      <c r="AJ57" s="36">
        <v>1</v>
      </c>
      <c r="AK57" s="36">
        <v>1</v>
      </c>
      <c r="AL57" s="36">
        <v>1</v>
      </c>
      <c r="AM57" s="36">
        <v>1</v>
      </c>
      <c r="AN57" s="36">
        <v>1</v>
      </c>
      <c r="AO57" s="36">
        <v>1</v>
      </c>
      <c r="AP57" s="36">
        <v>1</v>
      </c>
      <c r="AQ57" s="36">
        <v>1</v>
      </c>
      <c r="AR57" s="36">
        <v>1</v>
      </c>
      <c r="AS57" s="36">
        <v>1</v>
      </c>
      <c r="AT57" s="36">
        <v>1</v>
      </c>
      <c r="AU57" s="36">
        <v>1</v>
      </c>
      <c r="AV57" s="36">
        <v>1</v>
      </c>
      <c r="AW57" s="36">
        <v>1</v>
      </c>
      <c r="AX57" s="36">
        <v>1</v>
      </c>
      <c r="AY57" s="36">
        <v>1</v>
      </c>
      <c r="AZ57" s="36">
        <v>1</v>
      </c>
      <c r="BA57" s="36">
        <v>1</v>
      </c>
      <c r="BB57" s="36">
        <v>1</v>
      </c>
      <c r="BC57" s="36">
        <v>1</v>
      </c>
      <c r="BD57" s="36">
        <v>1</v>
      </c>
      <c r="BE57" s="36">
        <v>1</v>
      </c>
      <c r="BF57" s="36">
        <v>1</v>
      </c>
      <c r="BG57" s="36">
        <v>1</v>
      </c>
      <c r="BH57" s="36">
        <v>1</v>
      </c>
      <c r="BI57" s="36">
        <v>1</v>
      </c>
      <c r="BJ57" s="36">
        <v>1</v>
      </c>
      <c r="BK57" s="36">
        <v>1</v>
      </c>
      <c r="BL57" s="36">
        <v>1</v>
      </c>
      <c r="BM57" s="36">
        <v>1</v>
      </c>
      <c r="BN57" s="36">
        <v>1</v>
      </c>
      <c r="BO57" s="36">
        <v>1</v>
      </c>
      <c r="BP57" s="36">
        <v>1</v>
      </c>
      <c r="BQ57" s="36">
        <v>1</v>
      </c>
      <c r="BR57" s="36">
        <v>1</v>
      </c>
      <c r="BS57" s="36">
        <v>1</v>
      </c>
      <c r="BT57" s="36">
        <v>1</v>
      </c>
      <c r="BU57" s="36">
        <v>1</v>
      </c>
    </row>
    <row r="58" spans="1:73" x14ac:dyDescent="0.2">
      <c r="A58">
        <v>54</v>
      </c>
      <c r="B58" s="36">
        <v>2.0882999999999998</v>
      </c>
      <c r="C58" s="36">
        <v>2.0882999999999998</v>
      </c>
      <c r="D58" s="36">
        <v>2.0882999999999998</v>
      </c>
      <c r="E58" s="36">
        <v>1.8426332262685623</v>
      </c>
      <c r="F58" s="36">
        <v>1.767343232643229</v>
      </c>
      <c r="G58" s="36">
        <v>1.6951295881574266</v>
      </c>
      <c r="H58" s="36">
        <v>1.6258665931853142</v>
      </c>
      <c r="I58" s="36">
        <v>1.5594336841877621</v>
      </c>
      <c r="J58" s="36">
        <v>1.4957152238518503</v>
      </c>
      <c r="K58" s="36">
        <v>1.4346002998052636</v>
      </c>
      <c r="L58" s="36">
        <v>1.3759825315552205</v>
      </c>
      <c r="M58" s="36">
        <v>1.3197598853158743</v>
      </c>
      <c r="N58" s="36">
        <v>1.2658344964018677</v>
      </c>
      <c r="O58" s="36">
        <v>1.2141124988788874</v>
      </c>
      <c r="P58" s="36">
        <v>1.1645038621746961</v>
      </c>
      <c r="Q58" s="36">
        <v>1.1169222343662377</v>
      </c>
      <c r="R58" s="36">
        <v>1.0712847918700334</v>
      </c>
      <c r="S58" s="36">
        <v>1.0275120952742238</v>
      </c>
      <c r="T58" s="36">
        <v>1</v>
      </c>
      <c r="U58" s="36">
        <v>1</v>
      </c>
      <c r="V58" s="36">
        <v>1</v>
      </c>
      <c r="W58" s="36">
        <v>1</v>
      </c>
      <c r="X58" s="36">
        <v>1</v>
      </c>
      <c r="Y58" s="36">
        <v>1</v>
      </c>
      <c r="Z58" s="36">
        <v>1</v>
      </c>
      <c r="AA58" s="36">
        <v>1</v>
      </c>
      <c r="AB58" s="36">
        <v>1</v>
      </c>
      <c r="AC58" s="36">
        <v>1</v>
      </c>
      <c r="AD58" s="36">
        <v>1</v>
      </c>
      <c r="AE58" s="36">
        <v>1</v>
      </c>
      <c r="AF58" s="36">
        <v>1</v>
      </c>
      <c r="AG58" s="36">
        <v>1</v>
      </c>
      <c r="AH58" s="36">
        <v>1</v>
      </c>
      <c r="AI58" s="36">
        <v>1</v>
      </c>
      <c r="AJ58" s="36">
        <v>1</v>
      </c>
      <c r="AK58" s="36">
        <v>1</v>
      </c>
      <c r="AL58" s="36">
        <v>1</v>
      </c>
      <c r="AM58" s="36">
        <v>1</v>
      </c>
      <c r="AN58" s="36">
        <v>1</v>
      </c>
      <c r="AO58" s="36">
        <v>1</v>
      </c>
      <c r="AP58" s="36">
        <v>1</v>
      </c>
      <c r="AQ58" s="36">
        <v>1</v>
      </c>
      <c r="AR58" s="36">
        <v>1</v>
      </c>
      <c r="AS58" s="36">
        <v>1</v>
      </c>
      <c r="AT58" s="36">
        <v>1</v>
      </c>
      <c r="AU58" s="36">
        <v>1</v>
      </c>
      <c r="AV58" s="36">
        <v>1</v>
      </c>
      <c r="AW58" s="36">
        <v>1</v>
      </c>
      <c r="AX58" s="36">
        <v>1</v>
      </c>
      <c r="AY58" s="36">
        <v>1</v>
      </c>
      <c r="AZ58" s="36">
        <v>1</v>
      </c>
      <c r="BA58" s="36">
        <v>1</v>
      </c>
      <c r="BB58" s="36">
        <v>1</v>
      </c>
      <c r="BC58" s="36">
        <v>1</v>
      </c>
      <c r="BD58" s="36">
        <v>1</v>
      </c>
      <c r="BE58" s="36">
        <v>1</v>
      </c>
      <c r="BF58" s="36">
        <v>1</v>
      </c>
      <c r="BG58" s="36">
        <v>1</v>
      </c>
      <c r="BH58" s="36">
        <v>1</v>
      </c>
      <c r="BI58" s="36">
        <v>1</v>
      </c>
      <c r="BJ58" s="36">
        <v>1</v>
      </c>
      <c r="BK58" s="36">
        <v>1</v>
      </c>
      <c r="BL58" s="36">
        <v>1</v>
      </c>
      <c r="BM58" s="36">
        <v>1</v>
      </c>
      <c r="BN58" s="36">
        <v>1</v>
      </c>
      <c r="BO58" s="36">
        <v>1</v>
      </c>
      <c r="BP58" s="36">
        <v>1</v>
      </c>
      <c r="BQ58" s="36">
        <v>1</v>
      </c>
      <c r="BR58" s="36">
        <v>1</v>
      </c>
      <c r="BS58" s="36">
        <v>1</v>
      </c>
      <c r="BT58" s="36">
        <v>1</v>
      </c>
      <c r="BU58" s="36">
        <v>1</v>
      </c>
    </row>
    <row r="59" spans="1:73" x14ac:dyDescent="0.2">
      <c r="A59">
        <v>55</v>
      </c>
      <c r="B59" s="36">
        <v>2.5717300000000001</v>
      </c>
      <c r="C59" s="36">
        <v>2.5717300000000001</v>
      </c>
      <c r="D59" s="36">
        <v>2.5717300000000001</v>
      </c>
      <c r="E59" s="36">
        <v>2.3298417057919552</v>
      </c>
      <c r="F59" s="36">
        <v>2.2543781329413539</v>
      </c>
      <c r="G59" s="36">
        <v>2.1813588252153835</v>
      </c>
      <c r="H59" s="36">
        <v>2.1107046128666567</v>
      </c>
      <c r="I59" s="36">
        <v>2.0423388904559059</v>
      </c>
      <c r="J59" s="36">
        <v>1.9761875337940391</v>
      </c>
      <c r="K59" s="36">
        <v>1.9121788195744498</v>
      </c>
      <c r="L59" s="36">
        <v>1.8502433476084335</v>
      </c>
      <c r="M59" s="36">
        <v>1.7903139655793965</v>
      </c>
      <c r="N59" s="36">
        <v>1.7323256962342795</v>
      </c>
      <c r="O59" s="36">
        <v>1.6762156669332511</v>
      </c>
      <c r="P59" s="36">
        <v>1.6219230414812831</v>
      </c>
      <c r="Q59" s="36">
        <v>1.5693889541677044</v>
      </c>
      <c r="R59" s="36">
        <v>1.5185564459422125</v>
      </c>
      <c r="S59" s="36">
        <v>1.469370402658144</v>
      </c>
      <c r="T59" s="36">
        <v>1.4217774953160467</v>
      </c>
      <c r="U59" s="36">
        <v>1.3757261222427599</v>
      </c>
      <c r="V59" s="36">
        <v>1.3311663531433167</v>
      </c>
      <c r="W59" s="36">
        <v>1.2880498749650047</v>
      </c>
      <c r="X59" s="36">
        <v>1.2463299395148884</v>
      </c>
      <c r="Y59" s="36">
        <v>1.205961312774001</v>
      </c>
      <c r="Z59" s="36">
        <v>1.166900225853251</v>
      </c>
      <c r="AA59" s="36">
        <v>1.129104327537864</v>
      </c>
      <c r="AB59" s="36">
        <v>1.0925326383689129</v>
      </c>
      <c r="AC59" s="36">
        <v>1.0571455062121438</v>
      </c>
      <c r="AD59" s="36">
        <v>1.0229045632659322</v>
      </c>
      <c r="AE59" s="36">
        <v>1</v>
      </c>
      <c r="AF59" s="36">
        <v>1</v>
      </c>
      <c r="AG59" s="36">
        <v>1</v>
      </c>
      <c r="AH59" s="36">
        <v>1</v>
      </c>
      <c r="AI59" s="36">
        <v>1</v>
      </c>
      <c r="AJ59" s="36">
        <v>1</v>
      </c>
      <c r="AK59" s="36">
        <v>1</v>
      </c>
      <c r="AL59" s="36">
        <v>1</v>
      </c>
      <c r="AM59" s="36">
        <v>1</v>
      </c>
      <c r="AN59" s="36">
        <v>1</v>
      </c>
      <c r="AO59" s="36">
        <v>1</v>
      </c>
      <c r="AP59" s="36">
        <v>1</v>
      </c>
      <c r="AQ59" s="36">
        <v>1</v>
      </c>
      <c r="AR59" s="36">
        <v>1</v>
      </c>
      <c r="AS59" s="36">
        <v>1</v>
      </c>
      <c r="AT59" s="36">
        <v>1</v>
      </c>
      <c r="AU59" s="36">
        <v>1</v>
      </c>
      <c r="AV59" s="36">
        <v>1</v>
      </c>
      <c r="AW59" s="36">
        <v>1</v>
      </c>
      <c r="AX59" s="36">
        <v>1</v>
      </c>
      <c r="AY59" s="36">
        <v>1</v>
      </c>
      <c r="AZ59" s="36">
        <v>1</v>
      </c>
      <c r="BA59" s="36">
        <v>1</v>
      </c>
      <c r="BB59" s="36">
        <v>1</v>
      </c>
      <c r="BC59" s="36">
        <v>1</v>
      </c>
      <c r="BD59" s="36">
        <v>1</v>
      </c>
      <c r="BE59" s="36">
        <v>1</v>
      </c>
      <c r="BF59" s="36">
        <v>1</v>
      </c>
      <c r="BG59" s="36">
        <v>1</v>
      </c>
      <c r="BH59" s="36">
        <v>1</v>
      </c>
      <c r="BI59" s="36">
        <v>1</v>
      </c>
      <c r="BJ59" s="36">
        <v>1</v>
      </c>
      <c r="BK59" s="36">
        <v>1</v>
      </c>
      <c r="BL59" s="36">
        <v>1</v>
      </c>
      <c r="BM59" s="36">
        <v>1</v>
      </c>
      <c r="BN59" s="36">
        <v>1</v>
      </c>
      <c r="BO59" s="36">
        <v>1</v>
      </c>
      <c r="BP59" s="36">
        <v>1</v>
      </c>
      <c r="BQ59" s="36">
        <v>1</v>
      </c>
      <c r="BR59" s="36">
        <v>1</v>
      </c>
      <c r="BS59" s="36">
        <v>1</v>
      </c>
      <c r="BT59" s="36">
        <v>1</v>
      </c>
      <c r="BU59" s="36">
        <v>1</v>
      </c>
    </row>
    <row r="60" spans="1:73" x14ac:dyDescent="0.2">
      <c r="A60">
        <v>56</v>
      </c>
      <c r="B60" s="36">
        <v>2.5717300000000001</v>
      </c>
      <c r="C60" s="36">
        <v>2.5717300000000001</v>
      </c>
      <c r="D60" s="36">
        <v>2.5717300000000001</v>
      </c>
      <c r="E60" s="36">
        <v>2.3298417057919552</v>
      </c>
      <c r="F60" s="36">
        <v>2.2543781329413539</v>
      </c>
      <c r="G60" s="36">
        <v>2.1813588252153835</v>
      </c>
      <c r="H60" s="36">
        <v>2.1107046128666567</v>
      </c>
      <c r="I60" s="36">
        <v>2.0423388904559059</v>
      </c>
      <c r="J60" s="36">
        <v>1.9761875337940391</v>
      </c>
      <c r="K60" s="36">
        <v>1.9121788195744498</v>
      </c>
      <c r="L60" s="36">
        <v>1.8502433476084335</v>
      </c>
      <c r="M60" s="36">
        <v>1.7903139655793965</v>
      </c>
      <c r="N60" s="36">
        <v>1.7323256962342795</v>
      </c>
      <c r="O60" s="36">
        <v>1.6762156669332511</v>
      </c>
      <c r="P60" s="36">
        <v>1.6219230414812831</v>
      </c>
      <c r="Q60" s="36">
        <v>1.5693889541677044</v>
      </c>
      <c r="R60" s="36">
        <v>1.5185564459422125</v>
      </c>
      <c r="S60" s="36">
        <v>1.469370402658144</v>
      </c>
      <c r="T60" s="36">
        <v>1.4217774953160467</v>
      </c>
      <c r="U60" s="36">
        <v>1.3757261222427599</v>
      </c>
      <c r="V60" s="36">
        <v>1.3311663531433167</v>
      </c>
      <c r="W60" s="36">
        <v>1.2880498749650047</v>
      </c>
      <c r="X60" s="36">
        <v>1.2463299395148884</v>
      </c>
      <c r="Y60" s="36">
        <v>1.205961312774001</v>
      </c>
      <c r="Z60" s="36">
        <v>1.166900225853251</v>
      </c>
      <c r="AA60" s="36">
        <v>1.129104327537864</v>
      </c>
      <c r="AB60" s="36">
        <v>1.0925326383689129</v>
      </c>
      <c r="AC60" s="36">
        <v>1.0571455062121438</v>
      </c>
      <c r="AD60" s="36">
        <v>1.0229045632659322</v>
      </c>
      <c r="AE60" s="36">
        <v>1</v>
      </c>
      <c r="AF60" s="36">
        <v>1</v>
      </c>
      <c r="AG60" s="36">
        <v>1</v>
      </c>
      <c r="AH60" s="36">
        <v>1</v>
      </c>
      <c r="AI60" s="36">
        <v>1</v>
      </c>
      <c r="AJ60" s="36">
        <v>1</v>
      </c>
      <c r="AK60" s="36">
        <v>1</v>
      </c>
      <c r="AL60" s="36">
        <v>1</v>
      </c>
      <c r="AM60" s="36">
        <v>1</v>
      </c>
      <c r="AN60" s="36">
        <v>1</v>
      </c>
      <c r="AO60" s="36">
        <v>1</v>
      </c>
      <c r="AP60" s="36">
        <v>1</v>
      </c>
      <c r="AQ60" s="36">
        <v>1</v>
      </c>
      <c r="AR60" s="36">
        <v>1</v>
      </c>
      <c r="AS60" s="36">
        <v>1</v>
      </c>
      <c r="AT60" s="36">
        <v>1</v>
      </c>
      <c r="AU60" s="36">
        <v>1</v>
      </c>
      <c r="AV60" s="36">
        <v>1</v>
      </c>
      <c r="AW60" s="36">
        <v>1</v>
      </c>
      <c r="AX60" s="36">
        <v>1</v>
      </c>
      <c r="AY60" s="36">
        <v>1</v>
      </c>
      <c r="AZ60" s="36">
        <v>1</v>
      </c>
      <c r="BA60" s="36">
        <v>1</v>
      </c>
      <c r="BB60" s="36">
        <v>1</v>
      </c>
      <c r="BC60" s="36">
        <v>1</v>
      </c>
      <c r="BD60" s="36">
        <v>1</v>
      </c>
      <c r="BE60" s="36">
        <v>1</v>
      </c>
      <c r="BF60" s="36">
        <v>1</v>
      </c>
      <c r="BG60" s="36">
        <v>1</v>
      </c>
      <c r="BH60" s="36">
        <v>1</v>
      </c>
      <c r="BI60" s="36">
        <v>1</v>
      </c>
      <c r="BJ60" s="36">
        <v>1</v>
      </c>
      <c r="BK60" s="36">
        <v>1</v>
      </c>
      <c r="BL60" s="36">
        <v>1</v>
      </c>
      <c r="BM60" s="36">
        <v>1</v>
      </c>
      <c r="BN60" s="36">
        <v>1</v>
      </c>
      <c r="BO60" s="36">
        <v>1</v>
      </c>
      <c r="BP60" s="36">
        <v>1</v>
      </c>
      <c r="BQ60" s="36">
        <v>1</v>
      </c>
      <c r="BR60" s="36">
        <v>1</v>
      </c>
      <c r="BS60" s="36">
        <v>1</v>
      </c>
      <c r="BT60" s="36">
        <v>1</v>
      </c>
      <c r="BU60" s="36">
        <v>1</v>
      </c>
    </row>
    <row r="61" spans="1:73" x14ac:dyDescent="0.2">
      <c r="A61">
        <v>57</v>
      </c>
      <c r="B61" s="36">
        <v>2.5717300000000001</v>
      </c>
      <c r="C61" s="36">
        <v>2.5717300000000001</v>
      </c>
      <c r="D61" s="36">
        <v>2.5717300000000001</v>
      </c>
      <c r="E61" s="36">
        <v>2.3298417057919552</v>
      </c>
      <c r="F61" s="36">
        <v>2.2543781329413539</v>
      </c>
      <c r="G61" s="36">
        <v>2.1813588252153835</v>
      </c>
      <c r="H61" s="36">
        <v>2.1107046128666567</v>
      </c>
      <c r="I61" s="36">
        <v>2.0423388904559059</v>
      </c>
      <c r="J61" s="36">
        <v>1.9761875337940391</v>
      </c>
      <c r="K61" s="36">
        <v>1.9121788195744498</v>
      </c>
      <c r="L61" s="36">
        <v>1.8502433476084335</v>
      </c>
      <c r="M61" s="36">
        <v>1.7903139655793965</v>
      </c>
      <c r="N61" s="36">
        <v>1.7323256962342795</v>
      </c>
      <c r="O61" s="36">
        <v>1.6762156669332511</v>
      </c>
      <c r="P61" s="36">
        <v>1.6219230414812831</v>
      </c>
      <c r="Q61" s="36">
        <v>1.5693889541677044</v>
      </c>
      <c r="R61" s="36">
        <v>1.5185564459422125</v>
      </c>
      <c r="S61" s="36">
        <v>1.469370402658144</v>
      </c>
      <c r="T61" s="36">
        <v>1.4217774953160467</v>
      </c>
      <c r="U61" s="36">
        <v>1.3757261222427599</v>
      </c>
      <c r="V61" s="36">
        <v>1.3311663531433167</v>
      </c>
      <c r="W61" s="36">
        <v>1.2880498749650047</v>
      </c>
      <c r="X61" s="36">
        <v>1.2463299395148884</v>
      </c>
      <c r="Y61" s="36">
        <v>1.205961312774001</v>
      </c>
      <c r="Z61" s="36">
        <v>1.166900225853251</v>
      </c>
      <c r="AA61" s="36">
        <v>1.129104327537864</v>
      </c>
      <c r="AB61" s="36">
        <v>1.0925326383689129</v>
      </c>
      <c r="AC61" s="36">
        <v>1.0571455062121438</v>
      </c>
      <c r="AD61" s="36">
        <v>1.0229045632659322</v>
      </c>
      <c r="AE61" s="36">
        <v>1</v>
      </c>
      <c r="AF61" s="36">
        <v>1</v>
      </c>
      <c r="AG61" s="36">
        <v>1</v>
      </c>
      <c r="AH61" s="36">
        <v>1</v>
      </c>
      <c r="AI61" s="36">
        <v>1</v>
      </c>
      <c r="AJ61" s="36">
        <v>1</v>
      </c>
      <c r="AK61" s="36">
        <v>1</v>
      </c>
      <c r="AL61" s="36">
        <v>1</v>
      </c>
      <c r="AM61" s="36">
        <v>1</v>
      </c>
      <c r="AN61" s="36">
        <v>1</v>
      </c>
      <c r="AO61" s="36">
        <v>1</v>
      </c>
      <c r="AP61" s="36">
        <v>1</v>
      </c>
      <c r="AQ61" s="36">
        <v>1</v>
      </c>
      <c r="AR61" s="36">
        <v>1</v>
      </c>
      <c r="AS61" s="36">
        <v>1</v>
      </c>
      <c r="AT61" s="36">
        <v>1</v>
      </c>
      <c r="AU61" s="36">
        <v>1</v>
      </c>
      <c r="AV61" s="36">
        <v>1</v>
      </c>
      <c r="AW61" s="36">
        <v>1</v>
      </c>
      <c r="AX61" s="36">
        <v>1</v>
      </c>
      <c r="AY61" s="36">
        <v>1</v>
      </c>
      <c r="AZ61" s="36">
        <v>1</v>
      </c>
      <c r="BA61" s="36">
        <v>1</v>
      </c>
      <c r="BB61" s="36">
        <v>1</v>
      </c>
      <c r="BC61" s="36">
        <v>1</v>
      </c>
      <c r="BD61" s="36">
        <v>1</v>
      </c>
      <c r="BE61" s="36">
        <v>1</v>
      </c>
      <c r="BF61" s="36">
        <v>1</v>
      </c>
      <c r="BG61" s="36">
        <v>1</v>
      </c>
      <c r="BH61" s="36">
        <v>1</v>
      </c>
      <c r="BI61" s="36">
        <v>1</v>
      </c>
      <c r="BJ61" s="36">
        <v>1</v>
      </c>
      <c r="BK61" s="36">
        <v>1</v>
      </c>
      <c r="BL61" s="36">
        <v>1</v>
      </c>
      <c r="BM61" s="36">
        <v>1</v>
      </c>
      <c r="BN61" s="36">
        <v>1</v>
      </c>
      <c r="BO61" s="36">
        <v>1</v>
      </c>
      <c r="BP61" s="36">
        <v>1</v>
      </c>
      <c r="BQ61" s="36">
        <v>1</v>
      </c>
      <c r="BR61" s="36">
        <v>1</v>
      </c>
      <c r="BS61" s="36">
        <v>1</v>
      </c>
      <c r="BT61" s="36">
        <v>1</v>
      </c>
      <c r="BU61" s="36">
        <v>1</v>
      </c>
    </row>
    <row r="62" spans="1:73" x14ac:dyDescent="0.2">
      <c r="A62">
        <v>58</v>
      </c>
      <c r="B62" s="36">
        <v>2.5717300000000001</v>
      </c>
      <c r="C62" s="36">
        <v>2.5717300000000001</v>
      </c>
      <c r="D62" s="36">
        <v>2.5717300000000001</v>
      </c>
      <c r="E62" s="36">
        <v>2.3298417057919552</v>
      </c>
      <c r="F62" s="36">
        <v>2.2543781329413539</v>
      </c>
      <c r="G62" s="36">
        <v>2.1813588252153835</v>
      </c>
      <c r="H62" s="36">
        <v>2.1107046128666567</v>
      </c>
      <c r="I62" s="36">
        <v>2.0423388904559059</v>
      </c>
      <c r="J62" s="36">
        <v>1.9761875337940391</v>
      </c>
      <c r="K62" s="36">
        <v>1.9121788195744498</v>
      </c>
      <c r="L62" s="36">
        <v>1.8502433476084335</v>
      </c>
      <c r="M62" s="36">
        <v>1.7903139655793965</v>
      </c>
      <c r="N62" s="36">
        <v>1.7323256962342795</v>
      </c>
      <c r="O62" s="36">
        <v>1.6762156669332511</v>
      </c>
      <c r="P62" s="36">
        <v>1.6219230414812831</v>
      </c>
      <c r="Q62" s="36">
        <v>1.5693889541677044</v>
      </c>
      <c r="R62" s="36">
        <v>1.5185564459422125</v>
      </c>
      <c r="S62" s="36">
        <v>1.469370402658144</v>
      </c>
      <c r="T62" s="36">
        <v>1.4217774953160467</v>
      </c>
      <c r="U62" s="36">
        <v>1.3757261222427599</v>
      </c>
      <c r="V62" s="36">
        <v>1.3311663531433167</v>
      </c>
      <c r="W62" s="36">
        <v>1.2880498749650047</v>
      </c>
      <c r="X62" s="36">
        <v>1.2463299395148884</v>
      </c>
      <c r="Y62" s="36">
        <v>1.205961312774001</v>
      </c>
      <c r="Z62" s="36">
        <v>1.166900225853251</v>
      </c>
      <c r="AA62" s="36">
        <v>1.129104327537864</v>
      </c>
      <c r="AB62" s="36">
        <v>1.0925326383689129</v>
      </c>
      <c r="AC62" s="36">
        <v>1.0571455062121438</v>
      </c>
      <c r="AD62" s="36">
        <v>1.0229045632659322</v>
      </c>
      <c r="AE62" s="36">
        <v>1</v>
      </c>
      <c r="AF62" s="36">
        <v>1</v>
      </c>
      <c r="AG62" s="36">
        <v>1</v>
      </c>
      <c r="AH62" s="36">
        <v>1</v>
      </c>
      <c r="AI62" s="36">
        <v>1</v>
      </c>
      <c r="AJ62" s="36">
        <v>1</v>
      </c>
      <c r="AK62" s="36">
        <v>1</v>
      </c>
      <c r="AL62" s="36">
        <v>1</v>
      </c>
      <c r="AM62" s="36">
        <v>1</v>
      </c>
      <c r="AN62" s="36">
        <v>1</v>
      </c>
      <c r="AO62" s="36">
        <v>1</v>
      </c>
      <c r="AP62" s="36">
        <v>1</v>
      </c>
      <c r="AQ62" s="36">
        <v>1</v>
      </c>
      <c r="AR62" s="36">
        <v>1</v>
      </c>
      <c r="AS62" s="36">
        <v>1</v>
      </c>
      <c r="AT62" s="36">
        <v>1</v>
      </c>
      <c r="AU62" s="36">
        <v>1</v>
      </c>
      <c r="AV62" s="36">
        <v>1</v>
      </c>
      <c r="AW62" s="36">
        <v>1</v>
      </c>
      <c r="AX62" s="36">
        <v>1</v>
      </c>
      <c r="AY62" s="36">
        <v>1</v>
      </c>
      <c r="AZ62" s="36">
        <v>1</v>
      </c>
      <c r="BA62" s="36">
        <v>1</v>
      </c>
      <c r="BB62" s="36">
        <v>1</v>
      </c>
      <c r="BC62" s="36">
        <v>1</v>
      </c>
      <c r="BD62" s="36">
        <v>1</v>
      </c>
      <c r="BE62" s="36">
        <v>1</v>
      </c>
      <c r="BF62" s="36">
        <v>1</v>
      </c>
      <c r="BG62" s="36">
        <v>1</v>
      </c>
      <c r="BH62" s="36">
        <v>1</v>
      </c>
      <c r="BI62" s="36">
        <v>1</v>
      </c>
      <c r="BJ62" s="36">
        <v>1</v>
      </c>
      <c r="BK62" s="36">
        <v>1</v>
      </c>
      <c r="BL62" s="36">
        <v>1</v>
      </c>
      <c r="BM62" s="36">
        <v>1</v>
      </c>
      <c r="BN62" s="36">
        <v>1</v>
      </c>
      <c r="BO62" s="36">
        <v>1</v>
      </c>
      <c r="BP62" s="36">
        <v>1</v>
      </c>
      <c r="BQ62" s="36">
        <v>1</v>
      </c>
      <c r="BR62" s="36">
        <v>1</v>
      </c>
      <c r="BS62" s="36">
        <v>1</v>
      </c>
      <c r="BT62" s="36">
        <v>1</v>
      </c>
      <c r="BU62" s="36">
        <v>1</v>
      </c>
    </row>
    <row r="63" spans="1:73" x14ac:dyDescent="0.2">
      <c r="A63">
        <v>59</v>
      </c>
      <c r="B63" s="36">
        <v>2.5717300000000001</v>
      </c>
      <c r="C63" s="36">
        <v>2.5717300000000001</v>
      </c>
      <c r="D63" s="36">
        <v>2.5717300000000001</v>
      </c>
      <c r="E63" s="36">
        <v>2.3298417057919552</v>
      </c>
      <c r="F63" s="36">
        <v>2.2543781329413539</v>
      </c>
      <c r="G63" s="36">
        <v>2.1813588252153835</v>
      </c>
      <c r="H63" s="36">
        <v>2.1107046128666567</v>
      </c>
      <c r="I63" s="36">
        <v>2.0423388904559059</v>
      </c>
      <c r="J63" s="36">
        <v>1.9761875337940391</v>
      </c>
      <c r="K63" s="36">
        <v>1.9121788195744498</v>
      </c>
      <c r="L63" s="36">
        <v>1.8502433476084335</v>
      </c>
      <c r="M63" s="36">
        <v>1.7903139655793965</v>
      </c>
      <c r="N63" s="36">
        <v>1.7323256962342795</v>
      </c>
      <c r="O63" s="36">
        <v>1.6762156669332511</v>
      </c>
      <c r="P63" s="36">
        <v>1.6219230414812831</v>
      </c>
      <c r="Q63" s="36">
        <v>1.5693889541677044</v>
      </c>
      <c r="R63" s="36">
        <v>1.5185564459422125</v>
      </c>
      <c r="S63" s="36">
        <v>1.469370402658144</v>
      </c>
      <c r="T63" s="36">
        <v>1.4217774953160467</v>
      </c>
      <c r="U63" s="36">
        <v>1.3757261222427599</v>
      </c>
      <c r="V63" s="36">
        <v>1.3311663531433167</v>
      </c>
      <c r="W63" s="36">
        <v>1.2880498749650047</v>
      </c>
      <c r="X63" s="36">
        <v>1.2463299395148884</v>
      </c>
      <c r="Y63" s="36">
        <v>1.205961312774001</v>
      </c>
      <c r="Z63" s="36">
        <v>1.166900225853251</v>
      </c>
      <c r="AA63" s="36">
        <v>1.129104327537864</v>
      </c>
      <c r="AB63" s="36">
        <v>1.0925326383689129</v>
      </c>
      <c r="AC63" s="36">
        <v>1.0571455062121438</v>
      </c>
      <c r="AD63" s="36">
        <v>1.0229045632659322</v>
      </c>
      <c r="AE63" s="36">
        <v>1</v>
      </c>
      <c r="AF63" s="36">
        <v>1</v>
      </c>
      <c r="AG63" s="36">
        <v>1</v>
      </c>
      <c r="AH63" s="36">
        <v>1</v>
      </c>
      <c r="AI63" s="36">
        <v>1</v>
      </c>
      <c r="AJ63" s="36">
        <v>1</v>
      </c>
      <c r="AK63" s="36">
        <v>1</v>
      </c>
      <c r="AL63" s="36">
        <v>1</v>
      </c>
      <c r="AM63" s="36">
        <v>1</v>
      </c>
      <c r="AN63" s="36">
        <v>1</v>
      </c>
      <c r="AO63" s="36">
        <v>1</v>
      </c>
      <c r="AP63" s="36">
        <v>1</v>
      </c>
      <c r="AQ63" s="36">
        <v>1</v>
      </c>
      <c r="AR63" s="36">
        <v>1</v>
      </c>
      <c r="AS63" s="36">
        <v>1</v>
      </c>
      <c r="AT63" s="36">
        <v>1</v>
      </c>
      <c r="AU63" s="36">
        <v>1</v>
      </c>
      <c r="AV63" s="36">
        <v>1</v>
      </c>
      <c r="AW63" s="36">
        <v>1</v>
      </c>
      <c r="AX63" s="36">
        <v>1</v>
      </c>
      <c r="AY63" s="36">
        <v>1</v>
      </c>
      <c r="AZ63" s="36">
        <v>1</v>
      </c>
      <c r="BA63" s="36">
        <v>1</v>
      </c>
      <c r="BB63" s="36">
        <v>1</v>
      </c>
      <c r="BC63" s="36">
        <v>1</v>
      </c>
      <c r="BD63" s="36">
        <v>1</v>
      </c>
      <c r="BE63" s="36">
        <v>1</v>
      </c>
      <c r="BF63" s="36">
        <v>1</v>
      </c>
      <c r="BG63" s="36">
        <v>1</v>
      </c>
      <c r="BH63" s="36">
        <v>1</v>
      </c>
      <c r="BI63" s="36">
        <v>1</v>
      </c>
      <c r="BJ63" s="36">
        <v>1</v>
      </c>
      <c r="BK63" s="36">
        <v>1</v>
      </c>
      <c r="BL63" s="36">
        <v>1</v>
      </c>
      <c r="BM63" s="36">
        <v>1</v>
      </c>
      <c r="BN63" s="36">
        <v>1</v>
      </c>
      <c r="BO63" s="36">
        <v>1</v>
      </c>
      <c r="BP63" s="36">
        <v>1</v>
      </c>
      <c r="BQ63" s="36">
        <v>1</v>
      </c>
      <c r="BR63" s="36">
        <v>1</v>
      </c>
      <c r="BS63" s="36">
        <v>1</v>
      </c>
      <c r="BT63" s="36">
        <v>1</v>
      </c>
      <c r="BU63" s="36">
        <v>1</v>
      </c>
    </row>
    <row r="64" spans="1:73" x14ac:dyDescent="0.2">
      <c r="A64">
        <v>60</v>
      </c>
      <c r="B64" s="36">
        <v>2.5717300000000001</v>
      </c>
      <c r="C64" s="36">
        <v>2.5717300000000001</v>
      </c>
      <c r="D64" s="36">
        <v>2.5717300000000001</v>
      </c>
      <c r="E64" s="36">
        <v>2.3298417057919552</v>
      </c>
      <c r="F64" s="36">
        <v>2.2543781329413539</v>
      </c>
      <c r="G64" s="36">
        <v>2.1813588252153835</v>
      </c>
      <c r="H64" s="36">
        <v>2.1107046128666567</v>
      </c>
      <c r="I64" s="36">
        <v>2.0423388904559059</v>
      </c>
      <c r="J64" s="36">
        <v>1.9761875337940391</v>
      </c>
      <c r="K64" s="36">
        <v>1.9121788195744498</v>
      </c>
      <c r="L64" s="36">
        <v>1.8502433476084335</v>
      </c>
      <c r="M64" s="36">
        <v>1.7903139655793965</v>
      </c>
      <c r="N64" s="36">
        <v>1.7323256962342795</v>
      </c>
      <c r="O64" s="36">
        <v>1.6762156669332511</v>
      </c>
      <c r="P64" s="36">
        <v>1.6219230414812831</v>
      </c>
      <c r="Q64" s="36">
        <v>1.5693889541677044</v>
      </c>
      <c r="R64" s="36">
        <v>1.5185564459422125</v>
      </c>
      <c r="S64" s="36">
        <v>1.469370402658144</v>
      </c>
      <c r="T64" s="36">
        <v>1.4217774953160467</v>
      </c>
      <c r="U64" s="36">
        <v>1.3757261222427599</v>
      </c>
      <c r="V64" s="36">
        <v>1.3311663531433167</v>
      </c>
      <c r="W64" s="36">
        <v>1.2880498749650047</v>
      </c>
      <c r="X64" s="36">
        <v>1.2463299395148884</v>
      </c>
      <c r="Y64" s="36">
        <v>1.205961312774001</v>
      </c>
      <c r="Z64" s="36">
        <v>1.166900225853251</v>
      </c>
      <c r="AA64" s="36">
        <v>1.129104327537864</v>
      </c>
      <c r="AB64" s="36">
        <v>1.0925326383689129</v>
      </c>
      <c r="AC64" s="36">
        <v>1.0571455062121438</v>
      </c>
      <c r="AD64" s="36">
        <v>1.0229045632659322</v>
      </c>
      <c r="AE64" s="36">
        <v>1</v>
      </c>
      <c r="AF64" s="36">
        <v>1</v>
      </c>
      <c r="AG64" s="36">
        <v>1</v>
      </c>
      <c r="AH64" s="36">
        <v>1</v>
      </c>
      <c r="AI64" s="36">
        <v>1</v>
      </c>
      <c r="AJ64" s="36">
        <v>1</v>
      </c>
      <c r="AK64" s="36">
        <v>1</v>
      </c>
      <c r="AL64" s="36">
        <v>1</v>
      </c>
      <c r="AM64" s="36">
        <v>1</v>
      </c>
      <c r="AN64" s="36">
        <v>1</v>
      </c>
      <c r="AO64" s="36">
        <v>1</v>
      </c>
      <c r="AP64" s="36">
        <v>1</v>
      </c>
      <c r="AQ64" s="36">
        <v>1</v>
      </c>
      <c r="AR64" s="36">
        <v>1</v>
      </c>
      <c r="AS64" s="36">
        <v>1</v>
      </c>
      <c r="AT64" s="36">
        <v>1</v>
      </c>
      <c r="AU64" s="36">
        <v>1</v>
      </c>
      <c r="AV64" s="36">
        <v>1</v>
      </c>
      <c r="AW64" s="36">
        <v>1</v>
      </c>
      <c r="AX64" s="36">
        <v>1</v>
      </c>
      <c r="AY64" s="36">
        <v>1</v>
      </c>
      <c r="AZ64" s="36">
        <v>1</v>
      </c>
      <c r="BA64" s="36">
        <v>1</v>
      </c>
      <c r="BB64" s="36">
        <v>1</v>
      </c>
      <c r="BC64" s="36">
        <v>1</v>
      </c>
      <c r="BD64" s="36">
        <v>1</v>
      </c>
      <c r="BE64" s="36">
        <v>1</v>
      </c>
      <c r="BF64" s="36">
        <v>1</v>
      </c>
      <c r="BG64" s="36">
        <v>1</v>
      </c>
      <c r="BH64" s="36">
        <v>1</v>
      </c>
      <c r="BI64" s="36">
        <v>1</v>
      </c>
      <c r="BJ64" s="36">
        <v>1</v>
      </c>
      <c r="BK64" s="36">
        <v>1</v>
      </c>
      <c r="BL64" s="36">
        <v>1</v>
      </c>
      <c r="BM64" s="36">
        <v>1</v>
      </c>
      <c r="BN64" s="36">
        <v>1</v>
      </c>
      <c r="BO64" s="36">
        <v>1</v>
      </c>
      <c r="BP64" s="36">
        <v>1</v>
      </c>
      <c r="BQ64" s="36">
        <v>1</v>
      </c>
      <c r="BR64" s="36">
        <v>1</v>
      </c>
      <c r="BS64" s="36">
        <v>1</v>
      </c>
      <c r="BT64" s="36">
        <v>1</v>
      </c>
      <c r="BU64" s="36">
        <v>1</v>
      </c>
    </row>
    <row r="65" spans="1:73" x14ac:dyDescent="0.2">
      <c r="A65">
        <v>61</v>
      </c>
      <c r="B65" s="36">
        <v>2.5717300000000001</v>
      </c>
      <c r="C65" s="36">
        <v>2.5717300000000001</v>
      </c>
      <c r="D65" s="36">
        <v>2.5717300000000001</v>
      </c>
      <c r="E65" s="36">
        <v>2.3298417057919552</v>
      </c>
      <c r="F65" s="36">
        <v>2.2543781329413539</v>
      </c>
      <c r="G65" s="36">
        <v>2.1813588252153835</v>
      </c>
      <c r="H65" s="36">
        <v>2.1107046128666567</v>
      </c>
      <c r="I65" s="36">
        <v>2.0423388904559059</v>
      </c>
      <c r="J65" s="36">
        <v>1.9761875337940391</v>
      </c>
      <c r="K65" s="36">
        <v>1.9121788195744498</v>
      </c>
      <c r="L65" s="36">
        <v>1.8502433476084335</v>
      </c>
      <c r="M65" s="36">
        <v>1.7903139655793965</v>
      </c>
      <c r="N65" s="36">
        <v>1.7323256962342795</v>
      </c>
      <c r="O65" s="36">
        <v>1.6762156669332511</v>
      </c>
      <c r="P65" s="36">
        <v>1.6219230414812831</v>
      </c>
      <c r="Q65" s="36">
        <v>1.5693889541677044</v>
      </c>
      <c r="R65" s="36">
        <v>1.5185564459422125</v>
      </c>
      <c r="S65" s="36">
        <v>1.469370402658144</v>
      </c>
      <c r="T65" s="36">
        <v>1.4217774953160467</v>
      </c>
      <c r="U65" s="36">
        <v>1.3757261222427599</v>
      </c>
      <c r="V65" s="36">
        <v>1.3311663531433167</v>
      </c>
      <c r="W65" s="36">
        <v>1.2880498749650047</v>
      </c>
      <c r="X65" s="36">
        <v>1.2463299395148884</v>
      </c>
      <c r="Y65" s="36">
        <v>1.205961312774001</v>
      </c>
      <c r="Z65" s="36">
        <v>1.166900225853251</v>
      </c>
      <c r="AA65" s="36">
        <v>1.129104327537864</v>
      </c>
      <c r="AB65" s="36">
        <v>1.0925326383689129</v>
      </c>
      <c r="AC65" s="36">
        <v>1.0571455062121438</v>
      </c>
      <c r="AD65" s="36">
        <v>1.0229045632659322</v>
      </c>
      <c r="AE65" s="36">
        <v>1</v>
      </c>
      <c r="AF65" s="36">
        <v>1</v>
      </c>
      <c r="AG65" s="36">
        <v>1</v>
      </c>
      <c r="AH65" s="36">
        <v>1</v>
      </c>
      <c r="AI65" s="36">
        <v>1</v>
      </c>
      <c r="AJ65" s="36">
        <v>1</v>
      </c>
      <c r="AK65" s="36">
        <v>1</v>
      </c>
      <c r="AL65" s="36">
        <v>1</v>
      </c>
      <c r="AM65" s="36">
        <v>1</v>
      </c>
      <c r="AN65" s="36">
        <v>1</v>
      </c>
      <c r="AO65" s="36">
        <v>1</v>
      </c>
      <c r="AP65" s="36">
        <v>1</v>
      </c>
      <c r="AQ65" s="36">
        <v>1</v>
      </c>
      <c r="AR65" s="36">
        <v>1</v>
      </c>
      <c r="AS65" s="36">
        <v>1</v>
      </c>
      <c r="AT65" s="36">
        <v>1</v>
      </c>
      <c r="AU65" s="36">
        <v>1</v>
      </c>
      <c r="AV65" s="36">
        <v>1</v>
      </c>
      <c r="AW65" s="36">
        <v>1</v>
      </c>
      <c r="AX65" s="36">
        <v>1</v>
      </c>
      <c r="AY65" s="36">
        <v>1</v>
      </c>
      <c r="AZ65" s="36">
        <v>1</v>
      </c>
      <c r="BA65" s="36">
        <v>1</v>
      </c>
      <c r="BB65" s="36">
        <v>1</v>
      </c>
      <c r="BC65" s="36">
        <v>1</v>
      </c>
      <c r="BD65" s="36">
        <v>1</v>
      </c>
      <c r="BE65" s="36">
        <v>1</v>
      </c>
      <c r="BF65" s="36">
        <v>1</v>
      </c>
      <c r="BG65" s="36">
        <v>1</v>
      </c>
      <c r="BH65" s="36">
        <v>1</v>
      </c>
      <c r="BI65" s="36">
        <v>1</v>
      </c>
      <c r="BJ65" s="36">
        <v>1</v>
      </c>
      <c r="BK65" s="36">
        <v>1</v>
      </c>
      <c r="BL65" s="36">
        <v>1</v>
      </c>
      <c r="BM65" s="36">
        <v>1</v>
      </c>
      <c r="BN65" s="36">
        <v>1</v>
      </c>
      <c r="BO65" s="36">
        <v>1</v>
      </c>
      <c r="BP65" s="36">
        <v>1</v>
      </c>
      <c r="BQ65" s="36">
        <v>1</v>
      </c>
      <c r="BR65" s="36">
        <v>1</v>
      </c>
      <c r="BS65" s="36">
        <v>1</v>
      </c>
      <c r="BT65" s="36">
        <v>1</v>
      </c>
      <c r="BU65" s="36">
        <v>1</v>
      </c>
    </row>
    <row r="66" spans="1:73" x14ac:dyDescent="0.2">
      <c r="A66">
        <v>62</v>
      </c>
      <c r="B66" s="36">
        <v>2.5717300000000001</v>
      </c>
      <c r="C66" s="36">
        <v>2.5717300000000001</v>
      </c>
      <c r="D66" s="36">
        <v>2.5717300000000001</v>
      </c>
      <c r="E66" s="36">
        <v>2.3298417057919552</v>
      </c>
      <c r="F66" s="36">
        <v>2.2543781329413539</v>
      </c>
      <c r="G66" s="36">
        <v>2.1813588252153835</v>
      </c>
      <c r="H66" s="36">
        <v>2.1107046128666567</v>
      </c>
      <c r="I66" s="36">
        <v>2.0423388904559059</v>
      </c>
      <c r="J66" s="36">
        <v>1.9761875337940391</v>
      </c>
      <c r="K66" s="36">
        <v>1.9121788195744498</v>
      </c>
      <c r="L66" s="36">
        <v>1.8502433476084335</v>
      </c>
      <c r="M66" s="36">
        <v>1.7903139655793965</v>
      </c>
      <c r="N66" s="36">
        <v>1.7323256962342795</v>
      </c>
      <c r="O66" s="36">
        <v>1.6762156669332511</v>
      </c>
      <c r="P66" s="36">
        <v>1.6219230414812831</v>
      </c>
      <c r="Q66" s="36">
        <v>1.5693889541677044</v>
      </c>
      <c r="R66" s="36">
        <v>1.5185564459422125</v>
      </c>
      <c r="S66" s="36">
        <v>1.469370402658144</v>
      </c>
      <c r="T66" s="36">
        <v>1.4217774953160467</v>
      </c>
      <c r="U66" s="36">
        <v>1.3757261222427599</v>
      </c>
      <c r="V66" s="36">
        <v>1.3311663531433167</v>
      </c>
      <c r="W66" s="36">
        <v>1.2880498749650047</v>
      </c>
      <c r="X66" s="36">
        <v>1.2463299395148884</v>
      </c>
      <c r="Y66" s="36">
        <v>1.205961312774001</v>
      </c>
      <c r="Z66" s="36">
        <v>1.166900225853251</v>
      </c>
      <c r="AA66" s="36">
        <v>1.129104327537864</v>
      </c>
      <c r="AB66" s="36">
        <v>1.0925326383689129</v>
      </c>
      <c r="AC66" s="36">
        <v>1.0571455062121438</v>
      </c>
      <c r="AD66" s="36">
        <v>1.0229045632659322</v>
      </c>
      <c r="AE66" s="36">
        <v>1</v>
      </c>
      <c r="AF66" s="36">
        <v>1</v>
      </c>
      <c r="AG66" s="36">
        <v>1</v>
      </c>
      <c r="AH66" s="36">
        <v>1</v>
      </c>
      <c r="AI66" s="36">
        <v>1</v>
      </c>
      <c r="AJ66" s="36">
        <v>1</v>
      </c>
      <c r="AK66" s="36">
        <v>1</v>
      </c>
      <c r="AL66" s="36">
        <v>1</v>
      </c>
      <c r="AM66" s="36">
        <v>1</v>
      </c>
      <c r="AN66" s="36">
        <v>1</v>
      </c>
      <c r="AO66" s="36">
        <v>1</v>
      </c>
      <c r="AP66" s="36">
        <v>1</v>
      </c>
      <c r="AQ66" s="36">
        <v>1</v>
      </c>
      <c r="AR66" s="36">
        <v>1</v>
      </c>
      <c r="AS66" s="36">
        <v>1</v>
      </c>
      <c r="AT66" s="36">
        <v>1</v>
      </c>
      <c r="AU66" s="36">
        <v>1</v>
      </c>
      <c r="AV66" s="36">
        <v>1</v>
      </c>
      <c r="AW66" s="36">
        <v>1</v>
      </c>
      <c r="AX66" s="36">
        <v>1</v>
      </c>
      <c r="AY66" s="36">
        <v>1</v>
      </c>
      <c r="AZ66" s="36">
        <v>1</v>
      </c>
      <c r="BA66" s="36">
        <v>1</v>
      </c>
      <c r="BB66" s="36">
        <v>1</v>
      </c>
      <c r="BC66" s="36">
        <v>1</v>
      </c>
      <c r="BD66" s="36">
        <v>1</v>
      </c>
      <c r="BE66" s="36">
        <v>1</v>
      </c>
      <c r="BF66" s="36">
        <v>1</v>
      </c>
      <c r="BG66" s="36">
        <v>1</v>
      </c>
      <c r="BH66" s="36">
        <v>1</v>
      </c>
      <c r="BI66" s="36">
        <v>1</v>
      </c>
      <c r="BJ66" s="36">
        <v>1</v>
      </c>
      <c r="BK66" s="36">
        <v>1</v>
      </c>
      <c r="BL66" s="36">
        <v>1</v>
      </c>
      <c r="BM66" s="36">
        <v>1</v>
      </c>
      <c r="BN66" s="36">
        <v>1</v>
      </c>
      <c r="BO66" s="36">
        <v>1</v>
      </c>
      <c r="BP66" s="36">
        <v>1</v>
      </c>
      <c r="BQ66" s="36">
        <v>1</v>
      </c>
      <c r="BR66" s="36">
        <v>1</v>
      </c>
      <c r="BS66" s="36">
        <v>1</v>
      </c>
      <c r="BT66" s="36">
        <v>1</v>
      </c>
      <c r="BU66" s="36">
        <v>1</v>
      </c>
    </row>
    <row r="67" spans="1:73" x14ac:dyDescent="0.2">
      <c r="A67">
        <v>63</v>
      </c>
      <c r="B67" s="36">
        <v>2.5717300000000001</v>
      </c>
      <c r="C67" s="36">
        <v>2.5717300000000001</v>
      </c>
      <c r="D67" s="36">
        <v>2.5717300000000001</v>
      </c>
      <c r="E67" s="36">
        <v>2.3298417057919552</v>
      </c>
      <c r="F67" s="36">
        <v>2.2543781329413539</v>
      </c>
      <c r="G67" s="36">
        <v>2.1813588252153835</v>
      </c>
      <c r="H67" s="36">
        <v>2.1107046128666567</v>
      </c>
      <c r="I67" s="36">
        <v>2.0423388904559059</v>
      </c>
      <c r="J67" s="36">
        <v>1.9761875337940391</v>
      </c>
      <c r="K67" s="36">
        <v>1.9121788195744498</v>
      </c>
      <c r="L67" s="36">
        <v>1.8502433476084335</v>
      </c>
      <c r="M67" s="36">
        <v>1.7903139655793965</v>
      </c>
      <c r="N67" s="36">
        <v>1.7323256962342795</v>
      </c>
      <c r="O67" s="36">
        <v>1.6762156669332511</v>
      </c>
      <c r="P67" s="36">
        <v>1.6219230414812831</v>
      </c>
      <c r="Q67" s="36">
        <v>1.5693889541677044</v>
      </c>
      <c r="R67" s="36">
        <v>1.5185564459422125</v>
      </c>
      <c r="S67" s="36">
        <v>1.469370402658144</v>
      </c>
      <c r="T67" s="36">
        <v>1.4217774953160467</v>
      </c>
      <c r="U67" s="36">
        <v>1.3757261222427599</v>
      </c>
      <c r="V67" s="36">
        <v>1.3311663531433167</v>
      </c>
      <c r="W67" s="36">
        <v>1.2880498749650047</v>
      </c>
      <c r="X67" s="36">
        <v>1.2463299395148884</v>
      </c>
      <c r="Y67" s="36">
        <v>1.205961312774001</v>
      </c>
      <c r="Z67" s="36">
        <v>1.166900225853251</v>
      </c>
      <c r="AA67" s="36">
        <v>1.129104327537864</v>
      </c>
      <c r="AB67" s="36">
        <v>1.0925326383689129</v>
      </c>
      <c r="AC67" s="36">
        <v>1.0571455062121438</v>
      </c>
      <c r="AD67" s="36">
        <v>1.0229045632659322</v>
      </c>
      <c r="AE67" s="36">
        <v>1</v>
      </c>
      <c r="AF67" s="36">
        <v>1</v>
      </c>
      <c r="AG67" s="36">
        <v>1</v>
      </c>
      <c r="AH67" s="36">
        <v>1</v>
      </c>
      <c r="AI67" s="36">
        <v>1</v>
      </c>
      <c r="AJ67" s="36">
        <v>1</v>
      </c>
      <c r="AK67" s="36">
        <v>1</v>
      </c>
      <c r="AL67" s="36">
        <v>1</v>
      </c>
      <c r="AM67" s="36">
        <v>1</v>
      </c>
      <c r="AN67" s="36">
        <v>1</v>
      </c>
      <c r="AO67" s="36">
        <v>1</v>
      </c>
      <c r="AP67" s="36">
        <v>1</v>
      </c>
      <c r="AQ67" s="36">
        <v>1</v>
      </c>
      <c r="AR67" s="36">
        <v>1</v>
      </c>
      <c r="AS67" s="36">
        <v>1</v>
      </c>
      <c r="AT67" s="36">
        <v>1</v>
      </c>
      <c r="AU67" s="36">
        <v>1</v>
      </c>
      <c r="AV67" s="36">
        <v>1</v>
      </c>
      <c r="AW67" s="36">
        <v>1</v>
      </c>
      <c r="AX67" s="36">
        <v>1</v>
      </c>
      <c r="AY67" s="36">
        <v>1</v>
      </c>
      <c r="AZ67" s="36">
        <v>1</v>
      </c>
      <c r="BA67" s="36">
        <v>1</v>
      </c>
      <c r="BB67" s="36">
        <v>1</v>
      </c>
      <c r="BC67" s="36">
        <v>1</v>
      </c>
      <c r="BD67" s="36">
        <v>1</v>
      </c>
      <c r="BE67" s="36">
        <v>1</v>
      </c>
      <c r="BF67" s="36">
        <v>1</v>
      </c>
      <c r="BG67" s="36">
        <v>1</v>
      </c>
      <c r="BH67" s="36">
        <v>1</v>
      </c>
      <c r="BI67" s="36">
        <v>1</v>
      </c>
      <c r="BJ67" s="36">
        <v>1</v>
      </c>
      <c r="BK67" s="36">
        <v>1</v>
      </c>
      <c r="BL67" s="36">
        <v>1</v>
      </c>
      <c r="BM67" s="36">
        <v>1</v>
      </c>
      <c r="BN67" s="36">
        <v>1</v>
      </c>
      <c r="BO67" s="36">
        <v>1</v>
      </c>
      <c r="BP67" s="36">
        <v>1</v>
      </c>
      <c r="BQ67" s="36">
        <v>1</v>
      </c>
      <c r="BR67" s="36">
        <v>1</v>
      </c>
      <c r="BS67" s="36">
        <v>1</v>
      </c>
      <c r="BT67" s="36">
        <v>1</v>
      </c>
      <c r="BU67" s="36">
        <v>1</v>
      </c>
    </row>
    <row r="68" spans="1:73" x14ac:dyDescent="0.2">
      <c r="A68">
        <v>64</v>
      </c>
      <c r="B68" s="36">
        <v>2.5717300000000001</v>
      </c>
      <c r="C68" s="36">
        <v>2.5717300000000001</v>
      </c>
      <c r="D68" s="36">
        <v>2.5717300000000001</v>
      </c>
      <c r="E68" s="36">
        <v>2.3298417057919552</v>
      </c>
      <c r="F68" s="36">
        <v>2.2543781329413539</v>
      </c>
      <c r="G68" s="36">
        <v>2.1813588252153835</v>
      </c>
      <c r="H68" s="36">
        <v>2.1107046128666567</v>
      </c>
      <c r="I68" s="36">
        <v>2.0423388904559059</v>
      </c>
      <c r="J68" s="36">
        <v>1.9761875337940391</v>
      </c>
      <c r="K68" s="36">
        <v>1.9121788195744498</v>
      </c>
      <c r="L68" s="36">
        <v>1.8502433476084335</v>
      </c>
      <c r="M68" s="36">
        <v>1.7903139655793965</v>
      </c>
      <c r="N68" s="36">
        <v>1.7323256962342795</v>
      </c>
      <c r="O68" s="36">
        <v>1.6762156669332511</v>
      </c>
      <c r="P68" s="36">
        <v>1.6219230414812831</v>
      </c>
      <c r="Q68" s="36">
        <v>1.5693889541677044</v>
      </c>
      <c r="R68" s="36">
        <v>1.5185564459422125</v>
      </c>
      <c r="S68" s="36">
        <v>1.469370402658144</v>
      </c>
      <c r="T68" s="36">
        <v>1.4217774953160467</v>
      </c>
      <c r="U68" s="36">
        <v>1.3757261222427599</v>
      </c>
      <c r="V68" s="36">
        <v>1.3311663531433167</v>
      </c>
      <c r="W68" s="36">
        <v>1.2880498749650047</v>
      </c>
      <c r="X68" s="36">
        <v>1.2463299395148884</v>
      </c>
      <c r="Y68" s="36">
        <v>1.205961312774001</v>
      </c>
      <c r="Z68" s="36">
        <v>1.166900225853251</v>
      </c>
      <c r="AA68" s="36">
        <v>1.129104327537864</v>
      </c>
      <c r="AB68" s="36">
        <v>1.0925326383689129</v>
      </c>
      <c r="AC68" s="36">
        <v>1.0571455062121438</v>
      </c>
      <c r="AD68" s="36">
        <v>1.0229045632659322</v>
      </c>
      <c r="AE68" s="36">
        <v>1</v>
      </c>
      <c r="AF68" s="36">
        <v>1</v>
      </c>
      <c r="AG68" s="36">
        <v>1</v>
      </c>
      <c r="AH68" s="36">
        <v>1</v>
      </c>
      <c r="AI68" s="36">
        <v>1</v>
      </c>
      <c r="AJ68" s="36">
        <v>1</v>
      </c>
      <c r="AK68" s="36">
        <v>1</v>
      </c>
      <c r="AL68" s="36">
        <v>1</v>
      </c>
      <c r="AM68" s="36">
        <v>1</v>
      </c>
      <c r="AN68" s="36">
        <v>1</v>
      </c>
      <c r="AO68" s="36">
        <v>1</v>
      </c>
      <c r="AP68" s="36">
        <v>1</v>
      </c>
      <c r="AQ68" s="36">
        <v>1</v>
      </c>
      <c r="AR68" s="36">
        <v>1</v>
      </c>
      <c r="AS68" s="36">
        <v>1</v>
      </c>
      <c r="AT68" s="36">
        <v>1</v>
      </c>
      <c r="AU68" s="36">
        <v>1</v>
      </c>
      <c r="AV68" s="36">
        <v>1</v>
      </c>
      <c r="AW68" s="36">
        <v>1</v>
      </c>
      <c r="AX68" s="36">
        <v>1</v>
      </c>
      <c r="AY68" s="36">
        <v>1</v>
      </c>
      <c r="AZ68" s="36">
        <v>1</v>
      </c>
      <c r="BA68" s="36">
        <v>1</v>
      </c>
      <c r="BB68" s="36">
        <v>1</v>
      </c>
      <c r="BC68" s="36">
        <v>1</v>
      </c>
      <c r="BD68" s="36">
        <v>1</v>
      </c>
      <c r="BE68" s="36">
        <v>1</v>
      </c>
      <c r="BF68" s="36">
        <v>1</v>
      </c>
      <c r="BG68" s="36">
        <v>1</v>
      </c>
      <c r="BH68" s="36">
        <v>1</v>
      </c>
      <c r="BI68" s="36">
        <v>1</v>
      </c>
      <c r="BJ68" s="36">
        <v>1</v>
      </c>
      <c r="BK68" s="36">
        <v>1</v>
      </c>
      <c r="BL68" s="36">
        <v>1</v>
      </c>
      <c r="BM68" s="36">
        <v>1</v>
      </c>
      <c r="BN68" s="36">
        <v>1</v>
      </c>
      <c r="BO68" s="36">
        <v>1</v>
      </c>
      <c r="BP68" s="36">
        <v>1</v>
      </c>
      <c r="BQ68" s="36">
        <v>1</v>
      </c>
      <c r="BR68" s="36">
        <v>1</v>
      </c>
      <c r="BS68" s="36">
        <v>1</v>
      </c>
      <c r="BT68" s="36">
        <v>1</v>
      </c>
      <c r="BU68" s="36">
        <v>1</v>
      </c>
    </row>
    <row r="69" spans="1:73" x14ac:dyDescent="0.2">
      <c r="A69">
        <v>65</v>
      </c>
      <c r="B69" s="36">
        <v>2.6628599999999998</v>
      </c>
      <c r="C69" s="36">
        <v>2.6628599999999998</v>
      </c>
      <c r="D69" s="36">
        <v>2.6628599999999998</v>
      </c>
      <c r="E69" s="36">
        <v>2.4436488413577329</v>
      </c>
      <c r="F69" s="36">
        <v>2.3746646345662037</v>
      </c>
      <c r="G69" s="36">
        <v>2.3076278519323998</v>
      </c>
      <c r="H69" s="36">
        <v>2.2424835176723485</v>
      </c>
      <c r="I69" s="36">
        <v>2.1791782079684578</v>
      </c>
      <c r="J69" s="36">
        <v>2.1176600071575087</v>
      </c>
      <c r="K69" s="36">
        <v>2.057878465155452</v>
      </c>
      <c r="L69" s="36">
        <v>1.9997845560841139</v>
      </c>
      <c r="M69" s="36">
        <v>1.9433306380658593</v>
      </c>
      <c r="N69" s="36">
        <v>1.8884704141532602</v>
      </c>
      <c r="O69" s="36">
        <v>1.8351588943617139</v>
      </c>
      <c r="P69" s="36">
        <v>1.7833523587738827</v>
      </c>
      <c r="Q69" s="36">
        <v>1.7330083216856957</v>
      </c>
      <c r="R69" s="36">
        <v>1.6840854967645087</v>
      </c>
      <c r="S69" s="36">
        <v>1.6365437631908466</v>
      </c>
      <c r="T69" s="36">
        <v>1.5903441327559691</v>
      </c>
      <c r="U69" s="36">
        <v>1.5454487178882681</v>
      </c>
      <c r="V69" s="36">
        <v>1.5018207005822826</v>
      </c>
      <c r="W69" s="36">
        <v>1.4594243022048445</v>
      </c>
      <c r="X69" s="36">
        <v>1.4182247541536017</v>
      </c>
      <c r="Y69" s="36">
        <v>1.3781882693438456</v>
      </c>
      <c r="Z69" s="36">
        <v>1.3392820145002691</v>
      </c>
      <c r="AA69" s="36">
        <v>1.3014740832309266</v>
      </c>
      <c r="AB69" s="36">
        <v>1.2647334698613175</v>
      </c>
      <c r="AC69" s="36">
        <v>1.2290300440071324</v>
      </c>
      <c r="AD69" s="36">
        <v>1.1943345258648113</v>
      </c>
      <c r="AE69" s="36">
        <v>1.1606184621996476</v>
      </c>
      <c r="AF69" s="36">
        <v>1.1278542030117515</v>
      </c>
      <c r="AG69" s="36">
        <v>1.0960148788607298</v>
      </c>
      <c r="AH69" s="36">
        <v>1.0650743788304913</v>
      </c>
      <c r="AI69" s="36">
        <v>1.0350073291161066</v>
      </c>
      <c r="AJ69" s="36">
        <v>1.005789072215159</v>
      </c>
      <c r="AK69" s="36">
        <v>1</v>
      </c>
      <c r="AL69" s="36">
        <v>1</v>
      </c>
      <c r="AM69" s="36">
        <v>1</v>
      </c>
      <c r="AN69" s="36">
        <v>1</v>
      </c>
      <c r="AO69" s="36">
        <v>1</v>
      </c>
      <c r="AP69" s="36">
        <v>1</v>
      </c>
      <c r="AQ69" s="36">
        <v>1</v>
      </c>
      <c r="AR69" s="36">
        <v>1</v>
      </c>
      <c r="AS69" s="36">
        <v>1</v>
      </c>
      <c r="AT69" s="36">
        <v>1</v>
      </c>
      <c r="AU69" s="36">
        <v>1</v>
      </c>
      <c r="AV69" s="36">
        <v>1</v>
      </c>
      <c r="AW69" s="36">
        <v>1</v>
      </c>
      <c r="AX69" s="36">
        <v>1</v>
      </c>
      <c r="AY69" s="36">
        <v>1</v>
      </c>
      <c r="AZ69" s="36">
        <v>1</v>
      </c>
      <c r="BA69" s="36">
        <v>1</v>
      </c>
      <c r="BB69" s="36">
        <v>1</v>
      </c>
      <c r="BC69" s="36">
        <v>1</v>
      </c>
      <c r="BD69" s="36">
        <v>1</v>
      </c>
      <c r="BE69" s="36">
        <v>1</v>
      </c>
      <c r="BF69" s="36">
        <v>1</v>
      </c>
      <c r="BG69" s="36">
        <v>1</v>
      </c>
      <c r="BH69" s="36">
        <v>1</v>
      </c>
      <c r="BI69" s="36">
        <v>1</v>
      </c>
      <c r="BJ69" s="36">
        <v>1</v>
      </c>
      <c r="BK69" s="36">
        <v>1</v>
      </c>
      <c r="BL69" s="36">
        <v>1</v>
      </c>
      <c r="BM69" s="36">
        <v>1</v>
      </c>
      <c r="BN69" s="36">
        <v>1</v>
      </c>
      <c r="BO69" s="36">
        <v>1</v>
      </c>
      <c r="BP69" s="36">
        <v>1</v>
      </c>
      <c r="BQ69" s="36">
        <v>1</v>
      </c>
      <c r="BR69" s="36">
        <v>1</v>
      </c>
      <c r="BS69" s="36">
        <v>1</v>
      </c>
      <c r="BT69" s="36">
        <v>1</v>
      </c>
      <c r="BU69" s="36">
        <v>1</v>
      </c>
    </row>
    <row r="70" spans="1:73" x14ac:dyDescent="0.2">
      <c r="A70">
        <v>66</v>
      </c>
      <c r="B70" s="36">
        <v>2.6628599999999998</v>
      </c>
      <c r="C70" s="36">
        <v>2.6628599999999998</v>
      </c>
      <c r="D70" s="36">
        <v>2.6628599999999998</v>
      </c>
      <c r="E70" s="36">
        <v>2.4436488413577329</v>
      </c>
      <c r="F70" s="36">
        <v>2.3746646345662037</v>
      </c>
      <c r="G70" s="36">
        <v>2.3076278519323998</v>
      </c>
      <c r="H70" s="36">
        <v>2.2424835176723485</v>
      </c>
      <c r="I70" s="36">
        <v>2.1791782079684578</v>
      </c>
      <c r="J70" s="36">
        <v>2.1176600071575087</v>
      </c>
      <c r="K70" s="36">
        <v>2.057878465155452</v>
      </c>
      <c r="L70" s="36">
        <v>1.9997845560841139</v>
      </c>
      <c r="M70" s="36">
        <v>1.9433306380658593</v>
      </c>
      <c r="N70" s="36">
        <v>1.8884704141532602</v>
      </c>
      <c r="O70" s="36">
        <v>1.8351588943617139</v>
      </c>
      <c r="P70" s="36">
        <v>1.7833523587738827</v>
      </c>
      <c r="Q70" s="36">
        <v>1.7330083216856957</v>
      </c>
      <c r="R70" s="36">
        <v>1.6840854967645087</v>
      </c>
      <c r="S70" s="36">
        <v>1.6365437631908466</v>
      </c>
      <c r="T70" s="36">
        <v>1.5903441327559691</v>
      </c>
      <c r="U70" s="36">
        <v>1.5454487178882681</v>
      </c>
      <c r="V70" s="36">
        <v>1.5018207005822826</v>
      </c>
      <c r="W70" s="36">
        <v>1.4594243022048445</v>
      </c>
      <c r="X70" s="36">
        <v>1.4182247541536017</v>
      </c>
      <c r="Y70" s="36">
        <v>1.3781882693438456</v>
      </c>
      <c r="Z70" s="36">
        <v>1.3392820145002691</v>
      </c>
      <c r="AA70" s="36">
        <v>1.3014740832309266</v>
      </c>
      <c r="AB70" s="36">
        <v>1.2647334698613175</v>
      </c>
      <c r="AC70" s="36">
        <v>1.2290300440071324</v>
      </c>
      <c r="AD70" s="36">
        <v>1.1943345258648113</v>
      </c>
      <c r="AE70" s="36">
        <v>1.1606184621996476</v>
      </c>
      <c r="AF70" s="36">
        <v>1.1278542030117515</v>
      </c>
      <c r="AG70" s="36">
        <v>1.0960148788607298</v>
      </c>
      <c r="AH70" s="36">
        <v>1.0650743788304913</v>
      </c>
      <c r="AI70" s="36">
        <v>1.0350073291161066</v>
      </c>
      <c r="AJ70" s="36">
        <v>1.005789072215159</v>
      </c>
      <c r="AK70" s="36">
        <v>1</v>
      </c>
      <c r="AL70" s="36">
        <v>1</v>
      </c>
      <c r="AM70" s="36">
        <v>1</v>
      </c>
      <c r="AN70" s="36">
        <v>1</v>
      </c>
      <c r="AO70" s="36">
        <v>1</v>
      </c>
      <c r="AP70" s="36">
        <v>1</v>
      </c>
      <c r="AQ70" s="36">
        <v>1</v>
      </c>
      <c r="AR70" s="36">
        <v>1</v>
      </c>
      <c r="AS70" s="36">
        <v>1</v>
      </c>
      <c r="AT70" s="36">
        <v>1</v>
      </c>
      <c r="AU70" s="36">
        <v>1</v>
      </c>
      <c r="AV70" s="36">
        <v>1</v>
      </c>
      <c r="AW70" s="36">
        <v>1</v>
      </c>
      <c r="AX70" s="36">
        <v>1</v>
      </c>
      <c r="AY70" s="36">
        <v>1</v>
      </c>
      <c r="AZ70" s="36">
        <v>1</v>
      </c>
      <c r="BA70" s="36">
        <v>1</v>
      </c>
      <c r="BB70" s="36">
        <v>1</v>
      </c>
      <c r="BC70" s="36">
        <v>1</v>
      </c>
      <c r="BD70" s="36">
        <v>1</v>
      </c>
      <c r="BE70" s="36">
        <v>1</v>
      </c>
      <c r="BF70" s="36">
        <v>1</v>
      </c>
      <c r="BG70" s="36">
        <v>1</v>
      </c>
      <c r="BH70" s="36">
        <v>1</v>
      </c>
      <c r="BI70" s="36">
        <v>1</v>
      </c>
      <c r="BJ70" s="36">
        <v>1</v>
      </c>
      <c r="BK70" s="36">
        <v>1</v>
      </c>
      <c r="BL70" s="36">
        <v>1</v>
      </c>
      <c r="BM70" s="36">
        <v>1</v>
      </c>
      <c r="BN70" s="36">
        <v>1</v>
      </c>
      <c r="BO70" s="36">
        <v>1</v>
      </c>
      <c r="BP70" s="36">
        <v>1</v>
      </c>
      <c r="BQ70" s="36">
        <v>1</v>
      </c>
      <c r="BR70" s="36">
        <v>1</v>
      </c>
      <c r="BS70" s="36">
        <v>1</v>
      </c>
      <c r="BT70" s="36">
        <v>1</v>
      </c>
      <c r="BU70" s="36">
        <v>1</v>
      </c>
    </row>
    <row r="71" spans="1:73" x14ac:dyDescent="0.2">
      <c r="A71">
        <v>67</v>
      </c>
      <c r="B71" s="36">
        <v>2.6628599999999998</v>
      </c>
      <c r="C71" s="36">
        <v>2.6628599999999998</v>
      </c>
      <c r="D71" s="36">
        <v>2.6628599999999998</v>
      </c>
      <c r="E71" s="36">
        <v>2.4436488413577329</v>
      </c>
      <c r="F71" s="36">
        <v>2.3746646345662037</v>
      </c>
      <c r="G71" s="36">
        <v>2.3076278519323998</v>
      </c>
      <c r="H71" s="36">
        <v>2.2424835176723485</v>
      </c>
      <c r="I71" s="36">
        <v>2.1791782079684578</v>
      </c>
      <c r="J71" s="36">
        <v>2.1176600071575087</v>
      </c>
      <c r="K71" s="36">
        <v>2.057878465155452</v>
      </c>
      <c r="L71" s="36">
        <v>1.9997845560841139</v>
      </c>
      <c r="M71" s="36">
        <v>1.9433306380658593</v>
      </c>
      <c r="N71" s="36">
        <v>1.8884704141532602</v>
      </c>
      <c r="O71" s="36">
        <v>1.8351588943617139</v>
      </c>
      <c r="P71" s="36">
        <v>1.7833523587738827</v>
      </c>
      <c r="Q71" s="36">
        <v>1.7330083216856957</v>
      </c>
      <c r="R71" s="36">
        <v>1.6840854967645087</v>
      </c>
      <c r="S71" s="36">
        <v>1.6365437631908466</v>
      </c>
      <c r="T71" s="36">
        <v>1.5903441327559691</v>
      </c>
      <c r="U71" s="36">
        <v>1.5454487178882681</v>
      </c>
      <c r="V71" s="36">
        <v>1.5018207005822826</v>
      </c>
      <c r="W71" s="36">
        <v>1.4594243022048445</v>
      </c>
      <c r="X71" s="36">
        <v>1.4182247541536017</v>
      </c>
      <c r="Y71" s="36">
        <v>1.3781882693438456</v>
      </c>
      <c r="Z71" s="36">
        <v>1.3392820145002691</v>
      </c>
      <c r="AA71" s="36">
        <v>1.3014740832309266</v>
      </c>
      <c r="AB71" s="36">
        <v>1.2647334698613175</v>
      </c>
      <c r="AC71" s="36">
        <v>1.2290300440071324</v>
      </c>
      <c r="AD71" s="36">
        <v>1.1943345258648113</v>
      </c>
      <c r="AE71" s="36">
        <v>1.1606184621996476</v>
      </c>
      <c r="AF71" s="36">
        <v>1.1278542030117515</v>
      </c>
      <c r="AG71" s="36">
        <v>1.0960148788607298</v>
      </c>
      <c r="AH71" s="36">
        <v>1.0650743788304913</v>
      </c>
      <c r="AI71" s="36">
        <v>1.0350073291161066</v>
      </c>
      <c r="AJ71" s="36">
        <v>1.005789072215159</v>
      </c>
      <c r="AK71" s="36">
        <v>1</v>
      </c>
      <c r="AL71" s="36">
        <v>1</v>
      </c>
      <c r="AM71" s="36">
        <v>1</v>
      </c>
      <c r="AN71" s="36">
        <v>1</v>
      </c>
      <c r="AO71" s="36">
        <v>1</v>
      </c>
      <c r="AP71" s="36">
        <v>1</v>
      </c>
      <c r="AQ71" s="36">
        <v>1</v>
      </c>
      <c r="AR71" s="36">
        <v>1</v>
      </c>
      <c r="AS71" s="36">
        <v>1</v>
      </c>
      <c r="AT71" s="36">
        <v>1</v>
      </c>
      <c r="AU71" s="36">
        <v>1</v>
      </c>
      <c r="AV71" s="36">
        <v>1</v>
      </c>
      <c r="AW71" s="36">
        <v>1</v>
      </c>
      <c r="AX71" s="36">
        <v>1</v>
      </c>
      <c r="AY71" s="36">
        <v>1</v>
      </c>
      <c r="AZ71" s="36">
        <v>1</v>
      </c>
      <c r="BA71" s="36">
        <v>1</v>
      </c>
      <c r="BB71" s="36">
        <v>1</v>
      </c>
      <c r="BC71" s="36">
        <v>1</v>
      </c>
      <c r="BD71" s="36">
        <v>1</v>
      </c>
      <c r="BE71" s="36">
        <v>1</v>
      </c>
      <c r="BF71" s="36">
        <v>1</v>
      </c>
      <c r="BG71" s="36">
        <v>1</v>
      </c>
      <c r="BH71" s="36">
        <v>1</v>
      </c>
      <c r="BI71" s="36">
        <v>1</v>
      </c>
      <c r="BJ71" s="36">
        <v>1</v>
      </c>
      <c r="BK71" s="36">
        <v>1</v>
      </c>
      <c r="BL71" s="36">
        <v>1</v>
      </c>
      <c r="BM71" s="36">
        <v>1</v>
      </c>
      <c r="BN71" s="36">
        <v>1</v>
      </c>
      <c r="BO71" s="36">
        <v>1</v>
      </c>
      <c r="BP71" s="36">
        <v>1</v>
      </c>
      <c r="BQ71" s="36">
        <v>1</v>
      </c>
      <c r="BR71" s="36">
        <v>1</v>
      </c>
      <c r="BS71" s="36">
        <v>1</v>
      </c>
      <c r="BT71" s="36">
        <v>1</v>
      </c>
      <c r="BU71" s="36">
        <v>1</v>
      </c>
    </row>
    <row r="72" spans="1:73" x14ac:dyDescent="0.2">
      <c r="A72">
        <v>68</v>
      </c>
      <c r="B72" s="36">
        <v>2.6628599999999998</v>
      </c>
      <c r="C72" s="36">
        <v>2.6628599999999998</v>
      </c>
      <c r="D72" s="36">
        <v>2.6628599999999998</v>
      </c>
      <c r="E72" s="36">
        <v>2.4436488413577329</v>
      </c>
      <c r="F72" s="36">
        <v>2.3746646345662037</v>
      </c>
      <c r="G72" s="36">
        <v>2.3076278519323998</v>
      </c>
      <c r="H72" s="36">
        <v>2.2424835176723485</v>
      </c>
      <c r="I72" s="36">
        <v>2.1791782079684578</v>
      </c>
      <c r="J72" s="36">
        <v>2.1176600071575087</v>
      </c>
      <c r="K72" s="36">
        <v>2.057878465155452</v>
      </c>
      <c r="L72" s="36">
        <v>1.9997845560841139</v>
      </c>
      <c r="M72" s="36">
        <v>1.9433306380658593</v>
      </c>
      <c r="N72" s="36">
        <v>1.8884704141532602</v>
      </c>
      <c r="O72" s="36">
        <v>1.8351588943617139</v>
      </c>
      <c r="P72" s="36">
        <v>1.7833523587738827</v>
      </c>
      <c r="Q72" s="36">
        <v>1.7330083216856957</v>
      </c>
      <c r="R72" s="36">
        <v>1.6840854967645087</v>
      </c>
      <c r="S72" s="36">
        <v>1.6365437631908466</v>
      </c>
      <c r="T72" s="36">
        <v>1.5903441327559691</v>
      </c>
      <c r="U72" s="36">
        <v>1.5454487178882681</v>
      </c>
      <c r="V72" s="36">
        <v>1.5018207005822826</v>
      </c>
      <c r="W72" s="36">
        <v>1.4594243022048445</v>
      </c>
      <c r="X72" s="36">
        <v>1.4182247541536017</v>
      </c>
      <c r="Y72" s="36">
        <v>1.3781882693438456</v>
      </c>
      <c r="Z72" s="36">
        <v>1.3392820145002691</v>
      </c>
      <c r="AA72" s="36">
        <v>1.3014740832309266</v>
      </c>
      <c r="AB72" s="36">
        <v>1.2647334698613175</v>
      </c>
      <c r="AC72" s="36">
        <v>1.2290300440071324</v>
      </c>
      <c r="AD72" s="36">
        <v>1.1943345258648113</v>
      </c>
      <c r="AE72" s="36">
        <v>1.1606184621996476</v>
      </c>
      <c r="AF72" s="36">
        <v>1.1278542030117515</v>
      </c>
      <c r="AG72" s="36">
        <v>1.0960148788607298</v>
      </c>
      <c r="AH72" s="36">
        <v>1.0650743788304913</v>
      </c>
      <c r="AI72" s="36">
        <v>1.0350073291161066</v>
      </c>
      <c r="AJ72" s="36">
        <v>1.005789072215159</v>
      </c>
      <c r="AK72" s="36">
        <v>1</v>
      </c>
      <c r="AL72" s="36">
        <v>1</v>
      </c>
      <c r="AM72" s="36">
        <v>1</v>
      </c>
      <c r="AN72" s="36">
        <v>1</v>
      </c>
      <c r="AO72" s="36">
        <v>1</v>
      </c>
      <c r="AP72" s="36">
        <v>1</v>
      </c>
      <c r="AQ72" s="36">
        <v>1</v>
      </c>
      <c r="AR72" s="36">
        <v>1</v>
      </c>
      <c r="AS72" s="36">
        <v>1</v>
      </c>
      <c r="AT72" s="36">
        <v>1</v>
      </c>
      <c r="AU72" s="36">
        <v>1</v>
      </c>
      <c r="AV72" s="36">
        <v>1</v>
      </c>
      <c r="AW72" s="36">
        <v>1</v>
      </c>
      <c r="AX72" s="36">
        <v>1</v>
      </c>
      <c r="AY72" s="36">
        <v>1</v>
      </c>
      <c r="AZ72" s="36">
        <v>1</v>
      </c>
      <c r="BA72" s="36">
        <v>1</v>
      </c>
      <c r="BB72" s="36">
        <v>1</v>
      </c>
      <c r="BC72" s="36">
        <v>1</v>
      </c>
      <c r="BD72" s="36">
        <v>1</v>
      </c>
      <c r="BE72" s="36">
        <v>1</v>
      </c>
      <c r="BF72" s="36">
        <v>1</v>
      </c>
      <c r="BG72" s="36">
        <v>1</v>
      </c>
      <c r="BH72" s="36">
        <v>1</v>
      </c>
      <c r="BI72" s="36">
        <v>1</v>
      </c>
      <c r="BJ72" s="36">
        <v>1</v>
      </c>
      <c r="BK72" s="36">
        <v>1</v>
      </c>
      <c r="BL72" s="36">
        <v>1</v>
      </c>
      <c r="BM72" s="36">
        <v>1</v>
      </c>
      <c r="BN72" s="36">
        <v>1</v>
      </c>
      <c r="BO72" s="36">
        <v>1</v>
      </c>
      <c r="BP72" s="36">
        <v>1</v>
      </c>
      <c r="BQ72" s="36">
        <v>1</v>
      </c>
      <c r="BR72" s="36">
        <v>1</v>
      </c>
      <c r="BS72" s="36">
        <v>1</v>
      </c>
      <c r="BT72" s="36">
        <v>1</v>
      </c>
      <c r="BU72" s="36">
        <v>1</v>
      </c>
    </row>
    <row r="73" spans="1:73" x14ac:dyDescent="0.2">
      <c r="A73">
        <v>69</v>
      </c>
      <c r="B73" s="36">
        <v>2.6628599999999998</v>
      </c>
      <c r="C73" s="36">
        <v>2.6628599999999998</v>
      </c>
      <c r="D73" s="36">
        <v>2.6628599999999998</v>
      </c>
      <c r="E73" s="36">
        <v>2.4436488413577329</v>
      </c>
      <c r="F73" s="36">
        <v>2.3746646345662037</v>
      </c>
      <c r="G73" s="36">
        <v>2.3076278519323998</v>
      </c>
      <c r="H73" s="36">
        <v>2.2424835176723485</v>
      </c>
      <c r="I73" s="36">
        <v>2.1791782079684578</v>
      </c>
      <c r="J73" s="36">
        <v>2.1176600071575087</v>
      </c>
      <c r="K73" s="36">
        <v>2.057878465155452</v>
      </c>
      <c r="L73" s="36">
        <v>1.9997845560841139</v>
      </c>
      <c r="M73" s="36">
        <v>1.9433306380658593</v>
      </c>
      <c r="N73" s="36">
        <v>1.8884704141532602</v>
      </c>
      <c r="O73" s="36">
        <v>1.8351588943617139</v>
      </c>
      <c r="P73" s="36">
        <v>1.7833523587738827</v>
      </c>
      <c r="Q73" s="36">
        <v>1.7330083216856957</v>
      </c>
      <c r="R73" s="36">
        <v>1.6840854967645087</v>
      </c>
      <c r="S73" s="36">
        <v>1.6365437631908466</v>
      </c>
      <c r="T73" s="36">
        <v>1.5903441327559691</v>
      </c>
      <c r="U73" s="36">
        <v>1.5454487178882681</v>
      </c>
      <c r="V73" s="36">
        <v>1.5018207005822826</v>
      </c>
      <c r="W73" s="36">
        <v>1.4594243022048445</v>
      </c>
      <c r="X73" s="36">
        <v>1.4182247541536017</v>
      </c>
      <c r="Y73" s="36">
        <v>1.3781882693438456</v>
      </c>
      <c r="Z73" s="36">
        <v>1.3392820145002691</v>
      </c>
      <c r="AA73" s="36">
        <v>1.3014740832309266</v>
      </c>
      <c r="AB73" s="36">
        <v>1.2647334698613175</v>
      </c>
      <c r="AC73" s="36">
        <v>1.2290300440071324</v>
      </c>
      <c r="AD73" s="36">
        <v>1.1943345258648113</v>
      </c>
      <c r="AE73" s="36">
        <v>1.1606184621996476</v>
      </c>
      <c r="AF73" s="36">
        <v>1.1278542030117515</v>
      </c>
      <c r="AG73" s="36">
        <v>1.0960148788607298</v>
      </c>
      <c r="AH73" s="36">
        <v>1.0650743788304913</v>
      </c>
      <c r="AI73" s="36">
        <v>1.0350073291161066</v>
      </c>
      <c r="AJ73" s="36">
        <v>1.005789072215159</v>
      </c>
      <c r="AK73" s="36">
        <v>1</v>
      </c>
      <c r="AL73" s="36">
        <v>1</v>
      </c>
      <c r="AM73" s="36">
        <v>1</v>
      </c>
      <c r="AN73" s="36">
        <v>1</v>
      </c>
      <c r="AO73" s="36">
        <v>1</v>
      </c>
      <c r="AP73" s="36">
        <v>1</v>
      </c>
      <c r="AQ73" s="36">
        <v>1</v>
      </c>
      <c r="AR73" s="36">
        <v>1</v>
      </c>
      <c r="AS73" s="36">
        <v>1</v>
      </c>
      <c r="AT73" s="36">
        <v>1</v>
      </c>
      <c r="AU73" s="36">
        <v>1</v>
      </c>
      <c r="AV73" s="36">
        <v>1</v>
      </c>
      <c r="AW73" s="36">
        <v>1</v>
      </c>
      <c r="AX73" s="36">
        <v>1</v>
      </c>
      <c r="AY73" s="36">
        <v>1</v>
      </c>
      <c r="AZ73" s="36">
        <v>1</v>
      </c>
      <c r="BA73" s="36">
        <v>1</v>
      </c>
      <c r="BB73" s="36">
        <v>1</v>
      </c>
      <c r="BC73" s="36">
        <v>1</v>
      </c>
      <c r="BD73" s="36">
        <v>1</v>
      </c>
      <c r="BE73" s="36">
        <v>1</v>
      </c>
      <c r="BF73" s="36">
        <v>1</v>
      </c>
      <c r="BG73" s="36">
        <v>1</v>
      </c>
      <c r="BH73" s="36">
        <v>1</v>
      </c>
      <c r="BI73" s="36">
        <v>1</v>
      </c>
      <c r="BJ73" s="36">
        <v>1</v>
      </c>
      <c r="BK73" s="36">
        <v>1</v>
      </c>
      <c r="BL73" s="36">
        <v>1</v>
      </c>
      <c r="BM73" s="36">
        <v>1</v>
      </c>
      <c r="BN73" s="36">
        <v>1</v>
      </c>
      <c r="BO73" s="36">
        <v>1</v>
      </c>
      <c r="BP73" s="36">
        <v>1</v>
      </c>
      <c r="BQ73" s="36">
        <v>1</v>
      </c>
      <c r="BR73" s="36">
        <v>1</v>
      </c>
      <c r="BS73" s="36">
        <v>1</v>
      </c>
      <c r="BT73" s="36">
        <v>1</v>
      </c>
      <c r="BU73" s="36">
        <v>1</v>
      </c>
    </row>
    <row r="74" spans="1:73" x14ac:dyDescent="0.2">
      <c r="A74">
        <v>70</v>
      </c>
      <c r="B74" s="36">
        <v>2.6628599999999998</v>
      </c>
      <c r="C74" s="36">
        <v>2.6628599999999998</v>
      </c>
      <c r="D74" s="36">
        <v>2.6628599999999998</v>
      </c>
      <c r="E74" s="36">
        <v>2.4436488413577329</v>
      </c>
      <c r="F74" s="36">
        <v>2.3746646345662037</v>
      </c>
      <c r="G74" s="36">
        <v>2.3076278519323998</v>
      </c>
      <c r="H74" s="36">
        <v>2.2424835176723485</v>
      </c>
      <c r="I74" s="36">
        <v>2.1791782079684578</v>
      </c>
      <c r="J74" s="36">
        <v>2.1176600071575087</v>
      </c>
      <c r="K74" s="36">
        <v>2.057878465155452</v>
      </c>
      <c r="L74" s="36">
        <v>1.9997845560841139</v>
      </c>
      <c r="M74" s="36">
        <v>1.9433306380658593</v>
      </c>
      <c r="N74" s="36">
        <v>1.8884704141532602</v>
      </c>
      <c r="O74" s="36">
        <v>1.8351588943617139</v>
      </c>
      <c r="P74" s="36">
        <v>1.7833523587738827</v>
      </c>
      <c r="Q74" s="36">
        <v>1.7330083216856957</v>
      </c>
      <c r="R74" s="36">
        <v>1.6840854967645087</v>
      </c>
      <c r="S74" s="36">
        <v>1.6365437631908466</v>
      </c>
      <c r="T74" s="36">
        <v>1.5903441327559691</v>
      </c>
      <c r="U74" s="36">
        <v>1.5454487178882681</v>
      </c>
      <c r="V74" s="36">
        <v>1.5018207005822826</v>
      </c>
      <c r="W74" s="36">
        <v>1.4594243022048445</v>
      </c>
      <c r="X74" s="36">
        <v>1.4182247541536017</v>
      </c>
      <c r="Y74" s="36">
        <v>1.3781882693438456</v>
      </c>
      <c r="Z74" s="36">
        <v>1.3392820145002691</v>
      </c>
      <c r="AA74" s="36">
        <v>1.3014740832309266</v>
      </c>
      <c r="AB74" s="36">
        <v>1.2647334698613175</v>
      </c>
      <c r="AC74" s="36">
        <v>1.2290300440071324</v>
      </c>
      <c r="AD74" s="36">
        <v>1.1943345258648113</v>
      </c>
      <c r="AE74" s="36">
        <v>1.1606184621996476</v>
      </c>
      <c r="AF74" s="36">
        <v>1.1278542030117515</v>
      </c>
      <c r="AG74" s="36">
        <v>1.0960148788607298</v>
      </c>
      <c r="AH74" s="36">
        <v>1.0650743788304913</v>
      </c>
      <c r="AI74" s="36">
        <v>1.0350073291161066</v>
      </c>
      <c r="AJ74" s="36">
        <v>1.005789072215159</v>
      </c>
      <c r="AK74" s="36">
        <v>1</v>
      </c>
      <c r="AL74" s="36">
        <v>1</v>
      </c>
      <c r="AM74" s="36">
        <v>1</v>
      </c>
      <c r="AN74" s="36">
        <v>1</v>
      </c>
      <c r="AO74" s="36">
        <v>1</v>
      </c>
      <c r="AP74" s="36">
        <v>1</v>
      </c>
      <c r="AQ74" s="36">
        <v>1</v>
      </c>
      <c r="AR74" s="36">
        <v>1</v>
      </c>
      <c r="AS74" s="36">
        <v>1</v>
      </c>
      <c r="AT74" s="36">
        <v>1</v>
      </c>
      <c r="AU74" s="36">
        <v>1</v>
      </c>
      <c r="AV74" s="36">
        <v>1</v>
      </c>
      <c r="AW74" s="36">
        <v>1</v>
      </c>
      <c r="AX74" s="36">
        <v>1</v>
      </c>
      <c r="AY74" s="36">
        <v>1</v>
      </c>
      <c r="AZ74" s="36">
        <v>1</v>
      </c>
      <c r="BA74" s="36">
        <v>1</v>
      </c>
      <c r="BB74" s="36">
        <v>1</v>
      </c>
      <c r="BC74" s="36">
        <v>1</v>
      </c>
      <c r="BD74" s="36">
        <v>1</v>
      </c>
      <c r="BE74" s="36">
        <v>1</v>
      </c>
      <c r="BF74" s="36">
        <v>1</v>
      </c>
      <c r="BG74" s="36">
        <v>1</v>
      </c>
      <c r="BH74" s="36">
        <v>1</v>
      </c>
      <c r="BI74" s="36">
        <v>1</v>
      </c>
      <c r="BJ74" s="36">
        <v>1</v>
      </c>
      <c r="BK74" s="36">
        <v>1</v>
      </c>
      <c r="BL74" s="36">
        <v>1</v>
      </c>
      <c r="BM74" s="36">
        <v>1</v>
      </c>
      <c r="BN74" s="36">
        <v>1</v>
      </c>
      <c r="BO74" s="36">
        <v>1</v>
      </c>
      <c r="BP74" s="36">
        <v>1</v>
      </c>
      <c r="BQ74" s="36">
        <v>1</v>
      </c>
      <c r="BR74" s="36">
        <v>1</v>
      </c>
      <c r="BS74" s="36">
        <v>1</v>
      </c>
      <c r="BT74" s="36">
        <v>1</v>
      </c>
      <c r="BU74" s="36">
        <v>1</v>
      </c>
    </row>
    <row r="75" spans="1:73" x14ac:dyDescent="0.2">
      <c r="A75">
        <v>71</v>
      </c>
      <c r="B75" s="36">
        <v>2.6628599999999998</v>
      </c>
      <c r="C75" s="36">
        <v>2.6628599999999998</v>
      </c>
      <c r="D75" s="36">
        <v>2.6628599999999998</v>
      </c>
      <c r="E75" s="36">
        <v>2.4436488413577329</v>
      </c>
      <c r="F75" s="36">
        <v>2.3746646345662037</v>
      </c>
      <c r="G75" s="36">
        <v>2.3076278519323998</v>
      </c>
      <c r="H75" s="36">
        <v>2.2424835176723485</v>
      </c>
      <c r="I75" s="36">
        <v>2.1791782079684578</v>
      </c>
      <c r="J75" s="36">
        <v>2.1176600071575087</v>
      </c>
      <c r="K75" s="36">
        <v>2.057878465155452</v>
      </c>
      <c r="L75" s="36">
        <v>1.9997845560841139</v>
      </c>
      <c r="M75" s="36">
        <v>1.9433306380658593</v>
      </c>
      <c r="N75" s="36">
        <v>1.8884704141532602</v>
      </c>
      <c r="O75" s="36">
        <v>1.8351588943617139</v>
      </c>
      <c r="P75" s="36">
        <v>1.7833523587738827</v>
      </c>
      <c r="Q75" s="36">
        <v>1.7330083216856957</v>
      </c>
      <c r="R75" s="36">
        <v>1.6840854967645087</v>
      </c>
      <c r="S75" s="36">
        <v>1.6365437631908466</v>
      </c>
      <c r="T75" s="36">
        <v>1.5903441327559691</v>
      </c>
      <c r="U75" s="36">
        <v>1.5454487178882681</v>
      </c>
      <c r="V75" s="36">
        <v>1.5018207005822826</v>
      </c>
      <c r="W75" s="36">
        <v>1.4594243022048445</v>
      </c>
      <c r="X75" s="36">
        <v>1.4182247541536017</v>
      </c>
      <c r="Y75" s="36">
        <v>1.3781882693438456</v>
      </c>
      <c r="Z75" s="36">
        <v>1.3392820145002691</v>
      </c>
      <c r="AA75" s="36">
        <v>1.3014740832309266</v>
      </c>
      <c r="AB75" s="36">
        <v>1.2647334698613175</v>
      </c>
      <c r="AC75" s="36">
        <v>1.2290300440071324</v>
      </c>
      <c r="AD75" s="36">
        <v>1.1943345258648113</v>
      </c>
      <c r="AE75" s="36">
        <v>1.1606184621996476</v>
      </c>
      <c r="AF75" s="36">
        <v>1.1278542030117515</v>
      </c>
      <c r="AG75" s="36">
        <v>1.0960148788607298</v>
      </c>
      <c r="AH75" s="36">
        <v>1.0650743788304913</v>
      </c>
      <c r="AI75" s="36">
        <v>1.0350073291161066</v>
      </c>
      <c r="AJ75" s="36">
        <v>1.005789072215159</v>
      </c>
      <c r="AK75" s="36">
        <v>1</v>
      </c>
      <c r="AL75" s="36">
        <v>1</v>
      </c>
      <c r="AM75" s="36">
        <v>1</v>
      </c>
      <c r="AN75" s="36">
        <v>1</v>
      </c>
      <c r="AO75" s="36">
        <v>1</v>
      </c>
      <c r="AP75" s="36">
        <v>1</v>
      </c>
      <c r="AQ75" s="36">
        <v>1</v>
      </c>
      <c r="AR75" s="36">
        <v>1</v>
      </c>
      <c r="AS75" s="36">
        <v>1</v>
      </c>
      <c r="AT75" s="36">
        <v>1</v>
      </c>
      <c r="AU75" s="36">
        <v>1</v>
      </c>
      <c r="AV75" s="36">
        <v>1</v>
      </c>
      <c r="AW75" s="36">
        <v>1</v>
      </c>
      <c r="AX75" s="36">
        <v>1</v>
      </c>
      <c r="AY75" s="36">
        <v>1</v>
      </c>
      <c r="AZ75" s="36">
        <v>1</v>
      </c>
      <c r="BA75" s="36">
        <v>1</v>
      </c>
      <c r="BB75" s="36">
        <v>1</v>
      </c>
      <c r="BC75" s="36">
        <v>1</v>
      </c>
      <c r="BD75" s="36">
        <v>1</v>
      </c>
      <c r="BE75" s="36">
        <v>1</v>
      </c>
      <c r="BF75" s="36">
        <v>1</v>
      </c>
      <c r="BG75" s="36">
        <v>1</v>
      </c>
      <c r="BH75" s="36">
        <v>1</v>
      </c>
      <c r="BI75" s="36">
        <v>1</v>
      </c>
      <c r="BJ75" s="36">
        <v>1</v>
      </c>
      <c r="BK75" s="36">
        <v>1</v>
      </c>
      <c r="BL75" s="36">
        <v>1</v>
      </c>
      <c r="BM75" s="36">
        <v>1</v>
      </c>
      <c r="BN75" s="36">
        <v>1</v>
      </c>
      <c r="BO75" s="36">
        <v>1</v>
      </c>
      <c r="BP75" s="36">
        <v>1</v>
      </c>
      <c r="BQ75" s="36">
        <v>1</v>
      </c>
      <c r="BR75" s="36">
        <v>1</v>
      </c>
      <c r="BS75" s="36">
        <v>1</v>
      </c>
      <c r="BT75" s="36">
        <v>1</v>
      </c>
      <c r="BU75" s="36">
        <v>1</v>
      </c>
    </row>
    <row r="76" spans="1:73" x14ac:dyDescent="0.2">
      <c r="A76">
        <v>72</v>
      </c>
      <c r="B76" s="36">
        <v>2.6628599999999998</v>
      </c>
      <c r="C76" s="36">
        <v>2.6628599999999998</v>
      </c>
      <c r="D76" s="36">
        <v>2.6628599999999998</v>
      </c>
      <c r="E76" s="36">
        <v>2.4436488413577329</v>
      </c>
      <c r="F76" s="36">
        <v>2.3746646345662037</v>
      </c>
      <c r="G76" s="36">
        <v>2.3076278519323998</v>
      </c>
      <c r="H76" s="36">
        <v>2.2424835176723485</v>
      </c>
      <c r="I76" s="36">
        <v>2.1791782079684578</v>
      </c>
      <c r="J76" s="36">
        <v>2.1176600071575087</v>
      </c>
      <c r="K76" s="36">
        <v>2.057878465155452</v>
      </c>
      <c r="L76" s="36">
        <v>1.9997845560841139</v>
      </c>
      <c r="M76" s="36">
        <v>1.9433306380658593</v>
      </c>
      <c r="N76" s="36">
        <v>1.8884704141532602</v>
      </c>
      <c r="O76" s="36">
        <v>1.8351588943617139</v>
      </c>
      <c r="P76" s="36">
        <v>1.7833523587738827</v>
      </c>
      <c r="Q76" s="36">
        <v>1.7330083216856957</v>
      </c>
      <c r="R76" s="36">
        <v>1.6840854967645087</v>
      </c>
      <c r="S76" s="36">
        <v>1.6365437631908466</v>
      </c>
      <c r="T76" s="36">
        <v>1.5903441327559691</v>
      </c>
      <c r="U76" s="36">
        <v>1.5454487178882681</v>
      </c>
      <c r="V76" s="36">
        <v>1.5018207005822826</v>
      </c>
      <c r="W76" s="36">
        <v>1.4594243022048445</v>
      </c>
      <c r="X76" s="36">
        <v>1.4182247541536017</v>
      </c>
      <c r="Y76" s="36">
        <v>1.3781882693438456</v>
      </c>
      <c r="Z76" s="36">
        <v>1.3392820145002691</v>
      </c>
      <c r="AA76" s="36">
        <v>1.3014740832309266</v>
      </c>
      <c r="AB76" s="36">
        <v>1.2647334698613175</v>
      </c>
      <c r="AC76" s="36">
        <v>1.2290300440071324</v>
      </c>
      <c r="AD76" s="36">
        <v>1.1943345258648113</v>
      </c>
      <c r="AE76" s="36">
        <v>1.1606184621996476</v>
      </c>
      <c r="AF76" s="36">
        <v>1.1278542030117515</v>
      </c>
      <c r="AG76" s="36">
        <v>1.0960148788607298</v>
      </c>
      <c r="AH76" s="36">
        <v>1.0650743788304913</v>
      </c>
      <c r="AI76" s="36">
        <v>1.0350073291161066</v>
      </c>
      <c r="AJ76" s="36">
        <v>1.005789072215159</v>
      </c>
      <c r="AK76" s="36">
        <v>1</v>
      </c>
      <c r="AL76" s="36">
        <v>1</v>
      </c>
      <c r="AM76" s="36">
        <v>1</v>
      </c>
      <c r="AN76" s="36">
        <v>1</v>
      </c>
      <c r="AO76" s="36">
        <v>1</v>
      </c>
      <c r="AP76" s="36">
        <v>1</v>
      </c>
      <c r="AQ76" s="36">
        <v>1</v>
      </c>
      <c r="AR76" s="36">
        <v>1</v>
      </c>
      <c r="AS76" s="36">
        <v>1</v>
      </c>
      <c r="AT76" s="36">
        <v>1</v>
      </c>
      <c r="AU76" s="36">
        <v>1</v>
      </c>
      <c r="AV76" s="36">
        <v>1</v>
      </c>
      <c r="AW76" s="36">
        <v>1</v>
      </c>
      <c r="AX76" s="36">
        <v>1</v>
      </c>
      <c r="AY76" s="36">
        <v>1</v>
      </c>
      <c r="AZ76" s="36">
        <v>1</v>
      </c>
      <c r="BA76" s="36">
        <v>1</v>
      </c>
      <c r="BB76" s="36">
        <v>1</v>
      </c>
      <c r="BC76" s="36">
        <v>1</v>
      </c>
      <c r="BD76" s="36">
        <v>1</v>
      </c>
      <c r="BE76" s="36">
        <v>1</v>
      </c>
      <c r="BF76" s="36">
        <v>1</v>
      </c>
      <c r="BG76" s="36">
        <v>1</v>
      </c>
      <c r="BH76" s="36">
        <v>1</v>
      </c>
      <c r="BI76" s="36">
        <v>1</v>
      </c>
      <c r="BJ76" s="36">
        <v>1</v>
      </c>
      <c r="BK76" s="36">
        <v>1</v>
      </c>
      <c r="BL76" s="36">
        <v>1</v>
      </c>
      <c r="BM76" s="36">
        <v>1</v>
      </c>
      <c r="BN76" s="36">
        <v>1</v>
      </c>
      <c r="BO76" s="36">
        <v>1</v>
      </c>
      <c r="BP76" s="36">
        <v>1</v>
      </c>
      <c r="BQ76" s="36">
        <v>1</v>
      </c>
      <c r="BR76" s="36">
        <v>1</v>
      </c>
      <c r="BS76" s="36">
        <v>1</v>
      </c>
      <c r="BT76" s="36">
        <v>1</v>
      </c>
      <c r="BU76" s="36">
        <v>1</v>
      </c>
    </row>
    <row r="77" spans="1:73" x14ac:dyDescent="0.2">
      <c r="A77">
        <v>73</v>
      </c>
      <c r="B77" s="36">
        <v>2.6628599999999998</v>
      </c>
      <c r="C77" s="36">
        <v>2.6628599999999998</v>
      </c>
      <c r="D77" s="36">
        <v>2.6628599999999998</v>
      </c>
      <c r="E77" s="36">
        <v>2.4436488413577329</v>
      </c>
      <c r="F77" s="36">
        <v>2.3746646345662037</v>
      </c>
      <c r="G77" s="36">
        <v>2.3076278519323998</v>
      </c>
      <c r="H77" s="36">
        <v>2.2424835176723485</v>
      </c>
      <c r="I77" s="36">
        <v>2.1791782079684578</v>
      </c>
      <c r="J77" s="36">
        <v>2.1176600071575087</v>
      </c>
      <c r="K77" s="36">
        <v>2.057878465155452</v>
      </c>
      <c r="L77" s="36">
        <v>1.9997845560841139</v>
      </c>
      <c r="M77" s="36">
        <v>1.9433306380658593</v>
      </c>
      <c r="N77" s="36">
        <v>1.8884704141532602</v>
      </c>
      <c r="O77" s="36">
        <v>1.8351588943617139</v>
      </c>
      <c r="P77" s="36">
        <v>1.7833523587738827</v>
      </c>
      <c r="Q77" s="36">
        <v>1.7330083216856957</v>
      </c>
      <c r="R77" s="36">
        <v>1.6840854967645087</v>
      </c>
      <c r="S77" s="36">
        <v>1.6365437631908466</v>
      </c>
      <c r="T77" s="36">
        <v>1.5903441327559691</v>
      </c>
      <c r="U77" s="36">
        <v>1.5454487178882681</v>
      </c>
      <c r="V77" s="36">
        <v>1.5018207005822826</v>
      </c>
      <c r="W77" s="36">
        <v>1.4594243022048445</v>
      </c>
      <c r="X77" s="36">
        <v>1.4182247541536017</v>
      </c>
      <c r="Y77" s="36">
        <v>1.3781882693438456</v>
      </c>
      <c r="Z77" s="36">
        <v>1.3392820145002691</v>
      </c>
      <c r="AA77" s="36">
        <v>1.3014740832309266</v>
      </c>
      <c r="AB77" s="36">
        <v>1.2647334698613175</v>
      </c>
      <c r="AC77" s="36">
        <v>1.2290300440071324</v>
      </c>
      <c r="AD77" s="36">
        <v>1.1943345258648113</v>
      </c>
      <c r="AE77" s="36">
        <v>1.1606184621996476</v>
      </c>
      <c r="AF77" s="36">
        <v>1.1278542030117515</v>
      </c>
      <c r="AG77" s="36">
        <v>1.0960148788607298</v>
      </c>
      <c r="AH77" s="36">
        <v>1.0650743788304913</v>
      </c>
      <c r="AI77" s="36">
        <v>1.0350073291161066</v>
      </c>
      <c r="AJ77" s="36">
        <v>1.005789072215159</v>
      </c>
      <c r="AK77" s="36">
        <v>1</v>
      </c>
      <c r="AL77" s="36">
        <v>1</v>
      </c>
      <c r="AM77" s="36">
        <v>1</v>
      </c>
      <c r="AN77" s="36">
        <v>1</v>
      </c>
      <c r="AO77" s="36">
        <v>1</v>
      </c>
      <c r="AP77" s="36">
        <v>1</v>
      </c>
      <c r="AQ77" s="36">
        <v>1</v>
      </c>
      <c r="AR77" s="36">
        <v>1</v>
      </c>
      <c r="AS77" s="36">
        <v>1</v>
      </c>
      <c r="AT77" s="36">
        <v>1</v>
      </c>
      <c r="AU77" s="36">
        <v>1</v>
      </c>
      <c r="AV77" s="36">
        <v>1</v>
      </c>
      <c r="AW77" s="36">
        <v>1</v>
      </c>
      <c r="AX77" s="36">
        <v>1</v>
      </c>
      <c r="AY77" s="36">
        <v>1</v>
      </c>
      <c r="AZ77" s="36">
        <v>1</v>
      </c>
      <c r="BA77" s="36">
        <v>1</v>
      </c>
      <c r="BB77" s="36">
        <v>1</v>
      </c>
      <c r="BC77" s="36">
        <v>1</v>
      </c>
      <c r="BD77" s="36">
        <v>1</v>
      </c>
      <c r="BE77" s="36">
        <v>1</v>
      </c>
      <c r="BF77" s="36">
        <v>1</v>
      </c>
      <c r="BG77" s="36">
        <v>1</v>
      </c>
      <c r="BH77" s="36">
        <v>1</v>
      </c>
      <c r="BI77" s="36">
        <v>1</v>
      </c>
      <c r="BJ77" s="36">
        <v>1</v>
      </c>
      <c r="BK77" s="36">
        <v>1</v>
      </c>
      <c r="BL77" s="36">
        <v>1</v>
      </c>
      <c r="BM77" s="36">
        <v>1</v>
      </c>
      <c r="BN77" s="36">
        <v>1</v>
      </c>
      <c r="BO77" s="36">
        <v>1</v>
      </c>
      <c r="BP77" s="36">
        <v>1</v>
      </c>
      <c r="BQ77" s="36">
        <v>1</v>
      </c>
      <c r="BR77" s="36">
        <v>1</v>
      </c>
      <c r="BS77" s="36">
        <v>1</v>
      </c>
      <c r="BT77" s="36">
        <v>1</v>
      </c>
      <c r="BU77" s="36">
        <v>1</v>
      </c>
    </row>
    <row r="78" spans="1:73" x14ac:dyDescent="0.2">
      <c r="A78">
        <v>74</v>
      </c>
      <c r="B78" s="36">
        <v>2.6628599999999998</v>
      </c>
      <c r="C78" s="36">
        <v>2.6628599999999998</v>
      </c>
      <c r="D78" s="36">
        <v>2.6628599999999998</v>
      </c>
      <c r="E78" s="36">
        <v>2.4436488413577329</v>
      </c>
      <c r="F78" s="36">
        <v>2.3746646345662037</v>
      </c>
      <c r="G78" s="36">
        <v>2.3076278519323998</v>
      </c>
      <c r="H78" s="36">
        <v>2.2424835176723485</v>
      </c>
      <c r="I78" s="36">
        <v>2.1791782079684578</v>
      </c>
      <c r="J78" s="36">
        <v>2.1176600071575087</v>
      </c>
      <c r="K78" s="36">
        <v>2.057878465155452</v>
      </c>
      <c r="L78" s="36">
        <v>1.9997845560841139</v>
      </c>
      <c r="M78" s="36">
        <v>1.9433306380658593</v>
      </c>
      <c r="N78" s="36">
        <v>1.8884704141532602</v>
      </c>
      <c r="O78" s="36">
        <v>1.8351588943617139</v>
      </c>
      <c r="P78" s="36">
        <v>1.7833523587738827</v>
      </c>
      <c r="Q78" s="36">
        <v>1.7330083216856957</v>
      </c>
      <c r="R78" s="36">
        <v>1.6840854967645087</v>
      </c>
      <c r="S78" s="36">
        <v>1.6365437631908466</v>
      </c>
      <c r="T78" s="36">
        <v>1.5903441327559691</v>
      </c>
      <c r="U78" s="36">
        <v>1.5454487178882681</v>
      </c>
      <c r="V78" s="36">
        <v>1.5018207005822826</v>
      </c>
      <c r="W78" s="36">
        <v>1.4594243022048445</v>
      </c>
      <c r="X78" s="36">
        <v>1.4182247541536017</v>
      </c>
      <c r="Y78" s="36">
        <v>1.3781882693438456</v>
      </c>
      <c r="Z78" s="36">
        <v>1.3392820145002691</v>
      </c>
      <c r="AA78" s="36">
        <v>1.3014740832309266</v>
      </c>
      <c r="AB78" s="36">
        <v>1.2647334698613175</v>
      </c>
      <c r="AC78" s="36">
        <v>1.2290300440071324</v>
      </c>
      <c r="AD78" s="36">
        <v>1.1943345258648113</v>
      </c>
      <c r="AE78" s="36">
        <v>1.1606184621996476</v>
      </c>
      <c r="AF78" s="36">
        <v>1.1278542030117515</v>
      </c>
      <c r="AG78" s="36">
        <v>1.0960148788607298</v>
      </c>
      <c r="AH78" s="36">
        <v>1.0650743788304913</v>
      </c>
      <c r="AI78" s="36">
        <v>1.0350073291161066</v>
      </c>
      <c r="AJ78" s="36">
        <v>1.005789072215159</v>
      </c>
      <c r="AK78" s="36">
        <v>1</v>
      </c>
      <c r="AL78" s="36">
        <v>1</v>
      </c>
      <c r="AM78" s="36">
        <v>1</v>
      </c>
      <c r="AN78" s="36">
        <v>1</v>
      </c>
      <c r="AO78" s="36">
        <v>1</v>
      </c>
      <c r="AP78" s="36">
        <v>1</v>
      </c>
      <c r="AQ78" s="36">
        <v>1</v>
      </c>
      <c r="AR78" s="36">
        <v>1</v>
      </c>
      <c r="AS78" s="36">
        <v>1</v>
      </c>
      <c r="AT78" s="36">
        <v>1</v>
      </c>
      <c r="AU78" s="36">
        <v>1</v>
      </c>
      <c r="AV78" s="36">
        <v>1</v>
      </c>
      <c r="AW78" s="36">
        <v>1</v>
      </c>
      <c r="AX78" s="36">
        <v>1</v>
      </c>
      <c r="AY78" s="36">
        <v>1</v>
      </c>
      <c r="AZ78" s="36">
        <v>1</v>
      </c>
      <c r="BA78" s="36">
        <v>1</v>
      </c>
      <c r="BB78" s="36">
        <v>1</v>
      </c>
      <c r="BC78" s="36">
        <v>1</v>
      </c>
      <c r="BD78" s="36">
        <v>1</v>
      </c>
      <c r="BE78" s="36">
        <v>1</v>
      </c>
      <c r="BF78" s="36">
        <v>1</v>
      </c>
      <c r="BG78" s="36">
        <v>1</v>
      </c>
      <c r="BH78" s="36">
        <v>1</v>
      </c>
      <c r="BI78" s="36">
        <v>1</v>
      </c>
      <c r="BJ78" s="36">
        <v>1</v>
      </c>
      <c r="BK78" s="36">
        <v>1</v>
      </c>
      <c r="BL78" s="36">
        <v>1</v>
      </c>
      <c r="BM78" s="36">
        <v>1</v>
      </c>
      <c r="BN78" s="36">
        <v>1</v>
      </c>
      <c r="BO78" s="36">
        <v>1</v>
      </c>
      <c r="BP78" s="36">
        <v>1</v>
      </c>
      <c r="BQ78" s="36">
        <v>1</v>
      </c>
      <c r="BR78" s="36">
        <v>1</v>
      </c>
      <c r="BS78" s="36">
        <v>1</v>
      </c>
      <c r="BT78" s="36">
        <v>1</v>
      </c>
      <c r="BU78" s="36">
        <v>1</v>
      </c>
    </row>
    <row r="79" spans="1:73" x14ac:dyDescent="0.2">
      <c r="A79">
        <v>75</v>
      </c>
      <c r="B79" s="36">
        <v>2.1645799999999999</v>
      </c>
      <c r="C79" s="36">
        <v>2.1645799999999999</v>
      </c>
      <c r="D79" s="36">
        <v>2.1645799999999999</v>
      </c>
      <c r="E79" s="36">
        <v>2.0482814985666087</v>
      </c>
      <c r="F79" s="36">
        <v>2.0109208440327535</v>
      </c>
      <c r="G79" s="36">
        <v>1.9742416478375961</v>
      </c>
      <c r="H79" s="36">
        <v>1.9382314801810381</v>
      </c>
      <c r="I79" s="36">
        <v>1.9028781379825361</v>
      </c>
      <c r="J79" s="36">
        <v>1.8681696407457344</v>
      </c>
      <c r="K79" s="36">
        <v>1.8340942264985323</v>
      </c>
      <c r="L79" s="36">
        <v>1.8006403478071988</v>
      </c>
      <c r="M79" s="36">
        <v>1.7677966678631956</v>
      </c>
      <c r="N79" s="36">
        <v>1.7355520566413709</v>
      </c>
      <c r="O79" s="36">
        <v>1.7038955871282322</v>
      </c>
      <c r="P79" s="36">
        <v>1.6728165316190133</v>
      </c>
      <c r="Q79" s="36">
        <v>1.6423043580822823</v>
      </c>
      <c r="R79" s="36">
        <v>1.6123487265908614</v>
      </c>
      <c r="S79" s="36">
        <v>1.582939485817844</v>
      </c>
      <c r="T79" s="36">
        <v>1.5540666695965264</v>
      </c>
      <c r="U79" s="36">
        <v>1.5257204935430859</v>
      </c>
      <c r="V79" s="36">
        <v>1.4978913517408599</v>
      </c>
      <c r="W79" s="36">
        <v>1.4705698134851066</v>
      </c>
      <c r="X79" s="36">
        <v>1.4437466200871383</v>
      </c>
      <c r="Y79" s="36">
        <v>1.4174126817367487</v>
      </c>
      <c r="Z79" s="36">
        <v>1.3915590744218704</v>
      </c>
      <c r="AA79" s="36">
        <v>1.3661770369044155</v>
      </c>
      <c r="AB79" s="36">
        <v>1.3412579677512788</v>
      </c>
      <c r="AC79" s="36">
        <v>1.3167934224194955</v>
      </c>
      <c r="AD79" s="36">
        <v>1.2927751103945639</v>
      </c>
      <c r="AE79" s="36">
        <v>1.2691948923809671</v>
      </c>
      <c r="AF79" s="36">
        <v>1.2460447775439383</v>
      </c>
      <c r="AG79" s="36">
        <v>1.2233169208015366</v>
      </c>
      <c r="AH79" s="36">
        <v>1.2010036201661167</v>
      </c>
      <c r="AI79" s="36">
        <v>1.1790973141342866</v>
      </c>
      <c r="AJ79" s="36">
        <v>1.1575905791244769</v>
      </c>
      <c r="AK79" s="36">
        <v>1.1364761269612464</v>
      </c>
      <c r="AL79" s="36">
        <v>1.1157468024054733</v>
      </c>
      <c r="AM79" s="36">
        <v>1.0953955807295976</v>
      </c>
      <c r="AN79" s="36">
        <v>1.0754155653370898</v>
      </c>
      <c r="AO79" s="36">
        <v>1.055799985425341</v>
      </c>
      <c r="AP79" s="36">
        <v>1.0365421936911829</v>
      </c>
      <c r="AQ79" s="36">
        <v>1.0176356640782558</v>
      </c>
      <c r="AR79" s="36">
        <v>1</v>
      </c>
      <c r="AS79" s="36">
        <v>1</v>
      </c>
      <c r="AT79" s="36">
        <v>1</v>
      </c>
      <c r="AU79" s="36">
        <v>1</v>
      </c>
      <c r="AV79" s="36">
        <v>1</v>
      </c>
      <c r="AW79" s="36">
        <v>1</v>
      </c>
      <c r="AX79" s="36">
        <v>1</v>
      </c>
      <c r="AY79" s="36">
        <v>1</v>
      </c>
      <c r="AZ79" s="36">
        <v>1</v>
      </c>
      <c r="BA79" s="36">
        <v>1</v>
      </c>
      <c r="BB79" s="36">
        <v>1</v>
      </c>
      <c r="BC79" s="36">
        <v>1</v>
      </c>
      <c r="BD79" s="36">
        <v>1</v>
      </c>
      <c r="BE79" s="36">
        <v>1</v>
      </c>
      <c r="BF79" s="36">
        <v>1</v>
      </c>
      <c r="BG79" s="36">
        <v>1</v>
      </c>
      <c r="BH79" s="36">
        <v>1</v>
      </c>
      <c r="BI79" s="36">
        <v>1</v>
      </c>
      <c r="BJ79" s="36">
        <v>1</v>
      </c>
      <c r="BK79" s="36">
        <v>1</v>
      </c>
      <c r="BL79" s="36">
        <v>1</v>
      </c>
      <c r="BM79" s="36">
        <v>1</v>
      </c>
      <c r="BN79" s="36">
        <v>1</v>
      </c>
      <c r="BO79" s="36">
        <v>1</v>
      </c>
      <c r="BP79" s="36">
        <v>1</v>
      </c>
      <c r="BQ79" s="36">
        <v>1</v>
      </c>
      <c r="BR79" s="36">
        <v>1</v>
      </c>
      <c r="BS79" s="36">
        <v>1</v>
      </c>
      <c r="BT79" s="36">
        <v>1</v>
      </c>
      <c r="BU79" s="36">
        <v>1</v>
      </c>
    </row>
    <row r="80" spans="1:73" x14ac:dyDescent="0.2">
      <c r="A80">
        <v>76</v>
      </c>
      <c r="B80" s="36">
        <v>2.1645799999999999</v>
      </c>
      <c r="C80" s="36">
        <v>2.1645799999999999</v>
      </c>
      <c r="D80" s="36">
        <v>2.1645799999999999</v>
      </c>
      <c r="E80" s="36">
        <v>2.0482814985666087</v>
      </c>
      <c r="F80" s="36">
        <v>2.0109208440327535</v>
      </c>
      <c r="G80" s="36">
        <v>1.9742416478375961</v>
      </c>
      <c r="H80" s="36">
        <v>1.9382314801810381</v>
      </c>
      <c r="I80" s="36">
        <v>1.9028781379825361</v>
      </c>
      <c r="J80" s="36">
        <v>1.8681696407457344</v>
      </c>
      <c r="K80" s="36">
        <v>1.8340942264985323</v>
      </c>
      <c r="L80" s="36">
        <v>1.8006403478071988</v>
      </c>
      <c r="M80" s="36">
        <v>1.7677966678631956</v>
      </c>
      <c r="N80" s="36">
        <v>1.7355520566413709</v>
      </c>
      <c r="O80" s="36">
        <v>1.7038955871282322</v>
      </c>
      <c r="P80" s="36">
        <v>1.6728165316190133</v>
      </c>
      <c r="Q80" s="36">
        <v>1.6423043580822823</v>
      </c>
      <c r="R80" s="36">
        <v>1.6123487265908614</v>
      </c>
      <c r="S80" s="36">
        <v>1.582939485817844</v>
      </c>
      <c r="T80" s="36">
        <v>1.5540666695965264</v>
      </c>
      <c r="U80" s="36">
        <v>1.5257204935430859</v>
      </c>
      <c r="V80" s="36">
        <v>1.4978913517408599</v>
      </c>
      <c r="W80" s="36">
        <v>1.4705698134851066</v>
      </c>
      <c r="X80" s="36">
        <v>1.4437466200871383</v>
      </c>
      <c r="Y80" s="36">
        <v>1.4174126817367487</v>
      </c>
      <c r="Z80" s="36">
        <v>1.3915590744218704</v>
      </c>
      <c r="AA80" s="36">
        <v>1.3661770369044155</v>
      </c>
      <c r="AB80" s="36">
        <v>1.3412579677512788</v>
      </c>
      <c r="AC80" s="36">
        <v>1.3167934224194955</v>
      </c>
      <c r="AD80" s="36">
        <v>1.2927751103945639</v>
      </c>
      <c r="AE80" s="36">
        <v>1.2691948923809671</v>
      </c>
      <c r="AF80" s="36">
        <v>1.2460447775439383</v>
      </c>
      <c r="AG80" s="36">
        <v>1.2233169208015366</v>
      </c>
      <c r="AH80" s="36">
        <v>1.2010036201661167</v>
      </c>
      <c r="AI80" s="36">
        <v>1.1790973141342866</v>
      </c>
      <c r="AJ80" s="36">
        <v>1.1575905791244769</v>
      </c>
      <c r="AK80" s="36">
        <v>1.1364761269612464</v>
      </c>
      <c r="AL80" s="36">
        <v>1.1157468024054733</v>
      </c>
      <c r="AM80" s="36">
        <v>1.0953955807295976</v>
      </c>
      <c r="AN80" s="36">
        <v>1.0754155653370898</v>
      </c>
      <c r="AO80" s="36">
        <v>1.055799985425341</v>
      </c>
      <c r="AP80" s="36">
        <v>1.0365421936911829</v>
      </c>
      <c r="AQ80" s="36">
        <v>1.0176356640782558</v>
      </c>
      <c r="AR80" s="36">
        <v>1</v>
      </c>
      <c r="AS80" s="36">
        <v>1</v>
      </c>
      <c r="AT80" s="36">
        <v>1</v>
      </c>
      <c r="AU80" s="36">
        <v>1</v>
      </c>
      <c r="AV80" s="36">
        <v>1</v>
      </c>
      <c r="AW80" s="36">
        <v>1</v>
      </c>
      <c r="AX80" s="36">
        <v>1</v>
      </c>
      <c r="AY80" s="36">
        <v>1</v>
      </c>
      <c r="AZ80" s="36">
        <v>1</v>
      </c>
      <c r="BA80" s="36">
        <v>1</v>
      </c>
      <c r="BB80" s="36">
        <v>1</v>
      </c>
      <c r="BC80" s="36">
        <v>1</v>
      </c>
      <c r="BD80" s="36">
        <v>1</v>
      </c>
      <c r="BE80" s="36">
        <v>1</v>
      </c>
      <c r="BF80" s="36">
        <v>1</v>
      </c>
      <c r="BG80" s="36">
        <v>1</v>
      </c>
      <c r="BH80" s="36">
        <v>1</v>
      </c>
      <c r="BI80" s="36">
        <v>1</v>
      </c>
      <c r="BJ80" s="36">
        <v>1</v>
      </c>
      <c r="BK80" s="36">
        <v>1</v>
      </c>
      <c r="BL80" s="36">
        <v>1</v>
      </c>
      <c r="BM80" s="36">
        <v>1</v>
      </c>
      <c r="BN80" s="36">
        <v>1</v>
      </c>
      <c r="BO80" s="36">
        <v>1</v>
      </c>
      <c r="BP80" s="36">
        <v>1</v>
      </c>
      <c r="BQ80" s="36">
        <v>1</v>
      </c>
      <c r="BR80" s="36">
        <v>1</v>
      </c>
      <c r="BS80" s="36">
        <v>1</v>
      </c>
      <c r="BT80" s="36">
        <v>1</v>
      </c>
      <c r="BU80" s="36">
        <v>1</v>
      </c>
    </row>
    <row r="81" spans="1:73" x14ac:dyDescent="0.2">
      <c r="A81">
        <v>77</v>
      </c>
      <c r="B81" s="36">
        <v>2.1645799999999999</v>
      </c>
      <c r="C81" s="36">
        <v>2.1645799999999999</v>
      </c>
      <c r="D81" s="36">
        <v>2.1645799999999999</v>
      </c>
      <c r="E81" s="36">
        <v>2.0482814985666087</v>
      </c>
      <c r="F81" s="36">
        <v>2.0109208440327535</v>
      </c>
      <c r="G81" s="36">
        <v>1.9742416478375961</v>
      </c>
      <c r="H81" s="36">
        <v>1.9382314801810381</v>
      </c>
      <c r="I81" s="36">
        <v>1.9028781379825361</v>
      </c>
      <c r="J81" s="36">
        <v>1.8681696407457344</v>
      </c>
      <c r="K81" s="36">
        <v>1.8340942264985323</v>
      </c>
      <c r="L81" s="36">
        <v>1.8006403478071988</v>
      </c>
      <c r="M81" s="36">
        <v>1.7677966678631956</v>
      </c>
      <c r="N81" s="36">
        <v>1.7355520566413709</v>
      </c>
      <c r="O81" s="36">
        <v>1.7038955871282322</v>
      </c>
      <c r="P81" s="36">
        <v>1.6728165316190133</v>
      </c>
      <c r="Q81" s="36">
        <v>1.6423043580822823</v>
      </c>
      <c r="R81" s="36">
        <v>1.6123487265908614</v>
      </c>
      <c r="S81" s="36">
        <v>1.582939485817844</v>
      </c>
      <c r="T81" s="36">
        <v>1.5540666695965264</v>
      </c>
      <c r="U81" s="36">
        <v>1.5257204935430859</v>
      </c>
      <c r="V81" s="36">
        <v>1.4978913517408599</v>
      </c>
      <c r="W81" s="36">
        <v>1.4705698134851066</v>
      </c>
      <c r="X81" s="36">
        <v>1.4437466200871383</v>
      </c>
      <c r="Y81" s="36">
        <v>1.4174126817367487</v>
      </c>
      <c r="Z81" s="36">
        <v>1.3915590744218704</v>
      </c>
      <c r="AA81" s="36">
        <v>1.3661770369044155</v>
      </c>
      <c r="AB81" s="36">
        <v>1.3412579677512788</v>
      </c>
      <c r="AC81" s="36">
        <v>1.3167934224194955</v>
      </c>
      <c r="AD81" s="36">
        <v>1.2927751103945639</v>
      </c>
      <c r="AE81" s="36">
        <v>1.2691948923809671</v>
      </c>
      <c r="AF81" s="36">
        <v>1.2460447775439383</v>
      </c>
      <c r="AG81" s="36">
        <v>1.2233169208015366</v>
      </c>
      <c r="AH81" s="36">
        <v>1.2010036201661167</v>
      </c>
      <c r="AI81" s="36">
        <v>1.1790973141342866</v>
      </c>
      <c r="AJ81" s="36">
        <v>1.1575905791244769</v>
      </c>
      <c r="AK81" s="36">
        <v>1.1364761269612464</v>
      </c>
      <c r="AL81" s="36">
        <v>1.1157468024054733</v>
      </c>
      <c r="AM81" s="36">
        <v>1.0953955807295976</v>
      </c>
      <c r="AN81" s="36">
        <v>1.0754155653370898</v>
      </c>
      <c r="AO81" s="36">
        <v>1.055799985425341</v>
      </c>
      <c r="AP81" s="36">
        <v>1.0365421936911829</v>
      </c>
      <c r="AQ81" s="36">
        <v>1.0176356640782558</v>
      </c>
      <c r="AR81" s="36">
        <v>1</v>
      </c>
      <c r="AS81" s="36">
        <v>1</v>
      </c>
      <c r="AT81" s="36">
        <v>1</v>
      </c>
      <c r="AU81" s="36">
        <v>1</v>
      </c>
      <c r="AV81" s="36">
        <v>1</v>
      </c>
      <c r="AW81" s="36">
        <v>1</v>
      </c>
      <c r="AX81" s="36">
        <v>1</v>
      </c>
      <c r="AY81" s="36">
        <v>1</v>
      </c>
      <c r="AZ81" s="36">
        <v>1</v>
      </c>
      <c r="BA81" s="36">
        <v>1</v>
      </c>
      <c r="BB81" s="36">
        <v>1</v>
      </c>
      <c r="BC81" s="36">
        <v>1</v>
      </c>
      <c r="BD81" s="36">
        <v>1</v>
      </c>
      <c r="BE81" s="36">
        <v>1</v>
      </c>
      <c r="BF81" s="36">
        <v>1</v>
      </c>
      <c r="BG81" s="36">
        <v>1</v>
      </c>
      <c r="BH81" s="36">
        <v>1</v>
      </c>
      <c r="BI81" s="36">
        <v>1</v>
      </c>
      <c r="BJ81" s="36">
        <v>1</v>
      </c>
      <c r="BK81" s="36">
        <v>1</v>
      </c>
      <c r="BL81" s="36">
        <v>1</v>
      </c>
      <c r="BM81" s="36">
        <v>1</v>
      </c>
      <c r="BN81" s="36">
        <v>1</v>
      </c>
      <c r="BO81" s="36">
        <v>1</v>
      </c>
      <c r="BP81" s="36">
        <v>1</v>
      </c>
      <c r="BQ81" s="36">
        <v>1</v>
      </c>
      <c r="BR81" s="36">
        <v>1</v>
      </c>
      <c r="BS81" s="36">
        <v>1</v>
      </c>
      <c r="BT81" s="36">
        <v>1</v>
      </c>
      <c r="BU81" s="36">
        <v>1</v>
      </c>
    </row>
    <row r="82" spans="1:73" x14ac:dyDescent="0.2">
      <c r="A82">
        <v>78</v>
      </c>
      <c r="B82" s="36">
        <v>2.1645799999999999</v>
      </c>
      <c r="C82" s="36">
        <v>2.1645799999999999</v>
      </c>
      <c r="D82" s="36">
        <v>2.1645799999999999</v>
      </c>
      <c r="E82" s="36">
        <v>2.0482814985666087</v>
      </c>
      <c r="F82" s="36">
        <v>2.0109208440327535</v>
      </c>
      <c r="G82" s="36">
        <v>1.9742416478375961</v>
      </c>
      <c r="H82" s="36">
        <v>1.9382314801810381</v>
      </c>
      <c r="I82" s="36">
        <v>1.9028781379825361</v>
      </c>
      <c r="J82" s="36">
        <v>1.8681696407457344</v>
      </c>
      <c r="K82" s="36">
        <v>1.8340942264985323</v>
      </c>
      <c r="L82" s="36">
        <v>1.8006403478071988</v>
      </c>
      <c r="M82" s="36">
        <v>1.7677966678631956</v>
      </c>
      <c r="N82" s="36">
        <v>1.7355520566413709</v>
      </c>
      <c r="O82" s="36">
        <v>1.7038955871282322</v>
      </c>
      <c r="P82" s="36">
        <v>1.6728165316190133</v>
      </c>
      <c r="Q82" s="36">
        <v>1.6423043580822823</v>
      </c>
      <c r="R82" s="36">
        <v>1.6123487265908614</v>
      </c>
      <c r="S82" s="36">
        <v>1.582939485817844</v>
      </c>
      <c r="T82" s="36">
        <v>1.5540666695965264</v>
      </c>
      <c r="U82" s="36">
        <v>1.5257204935430859</v>
      </c>
      <c r="V82" s="36">
        <v>1.4978913517408599</v>
      </c>
      <c r="W82" s="36">
        <v>1.4705698134851066</v>
      </c>
      <c r="X82" s="36">
        <v>1.4437466200871383</v>
      </c>
      <c r="Y82" s="36">
        <v>1.4174126817367487</v>
      </c>
      <c r="Z82" s="36">
        <v>1.3915590744218704</v>
      </c>
      <c r="AA82" s="36">
        <v>1.3661770369044155</v>
      </c>
      <c r="AB82" s="36">
        <v>1.3412579677512788</v>
      </c>
      <c r="AC82" s="36">
        <v>1.3167934224194955</v>
      </c>
      <c r="AD82" s="36">
        <v>1.2927751103945639</v>
      </c>
      <c r="AE82" s="36">
        <v>1.2691948923809671</v>
      </c>
      <c r="AF82" s="36">
        <v>1.2460447775439383</v>
      </c>
      <c r="AG82" s="36">
        <v>1.2233169208015366</v>
      </c>
      <c r="AH82" s="36">
        <v>1.2010036201661167</v>
      </c>
      <c r="AI82" s="36">
        <v>1.1790973141342866</v>
      </c>
      <c r="AJ82" s="36">
        <v>1.1575905791244769</v>
      </c>
      <c r="AK82" s="36">
        <v>1.1364761269612464</v>
      </c>
      <c r="AL82" s="36">
        <v>1.1157468024054733</v>
      </c>
      <c r="AM82" s="36">
        <v>1.0953955807295976</v>
      </c>
      <c r="AN82" s="36">
        <v>1.0754155653370898</v>
      </c>
      <c r="AO82" s="36">
        <v>1.055799985425341</v>
      </c>
      <c r="AP82" s="36">
        <v>1.0365421936911829</v>
      </c>
      <c r="AQ82" s="36">
        <v>1.0176356640782558</v>
      </c>
      <c r="AR82" s="36">
        <v>1</v>
      </c>
      <c r="AS82" s="36">
        <v>1</v>
      </c>
      <c r="AT82" s="36">
        <v>1</v>
      </c>
      <c r="AU82" s="36">
        <v>1</v>
      </c>
      <c r="AV82" s="36">
        <v>1</v>
      </c>
      <c r="AW82" s="36">
        <v>1</v>
      </c>
      <c r="AX82" s="36">
        <v>1</v>
      </c>
      <c r="AY82" s="36">
        <v>1</v>
      </c>
      <c r="AZ82" s="36">
        <v>1</v>
      </c>
      <c r="BA82" s="36">
        <v>1</v>
      </c>
      <c r="BB82" s="36">
        <v>1</v>
      </c>
      <c r="BC82" s="36">
        <v>1</v>
      </c>
      <c r="BD82" s="36">
        <v>1</v>
      </c>
      <c r="BE82" s="36">
        <v>1</v>
      </c>
      <c r="BF82" s="36">
        <v>1</v>
      </c>
      <c r="BG82" s="36">
        <v>1</v>
      </c>
      <c r="BH82" s="36">
        <v>1</v>
      </c>
      <c r="BI82" s="36">
        <v>1</v>
      </c>
      <c r="BJ82" s="36">
        <v>1</v>
      </c>
      <c r="BK82" s="36">
        <v>1</v>
      </c>
      <c r="BL82" s="36">
        <v>1</v>
      </c>
      <c r="BM82" s="36">
        <v>1</v>
      </c>
      <c r="BN82" s="36">
        <v>1</v>
      </c>
      <c r="BO82" s="36">
        <v>1</v>
      </c>
      <c r="BP82" s="36">
        <v>1</v>
      </c>
      <c r="BQ82" s="36">
        <v>1</v>
      </c>
      <c r="BR82" s="36">
        <v>1</v>
      </c>
      <c r="BS82" s="36">
        <v>1</v>
      </c>
      <c r="BT82" s="36">
        <v>1</v>
      </c>
      <c r="BU82" s="36">
        <v>1</v>
      </c>
    </row>
    <row r="83" spans="1:73" x14ac:dyDescent="0.2">
      <c r="A83">
        <v>79</v>
      </c>
      <c r="B83" s="36">
        <v>2.1645799999999999</v>
      </c>
      <c r="C83" s="36">
        <v>2.1645799999999999</v>
      </c>
      <c r="D83" s="36">
        <v>2.1645799999999999</v>
      </c>
      <c r="E83" s="36">
        <v>2.0482814985666087</v>
      </c>
      <c r="F83" s="36">
        <v>2.0109208440327535</v>
      </c>
      <c r="G83" s="36">
        <v>1.9742416478375961</v>
      </c>
      <c r="H83" s="36">
        <v>1.9382314801810381</v>
      </c>
      <c r="I83" s="36">
        <v>1.9028781379825361</v>
      </c>
      <c r="J83" s="36">
        <v>1.8681696407457344</v>
      </c>
      <c r="K83" s="36">
        <v>1.8340942264985323</v>
      </c>
      <c r="L83" s="36">
        <v>1.8006403478071988</v>
      </c>
      <c r="M83" s="36">
        <v>1.7677966678631956</v>
      </c>
      <c r="N83" s="36">
        <v>1.7355520566413709</v>
      </c>
      <c r="O83" s="36">
        <v>1.7038955871282322</v>
      </c>
      <c r="P83" s="36">
        <v>1.6728165316190133</v>
      </c>
      <c r="Q83" s="36">
        <v>1.6423043580822823</v>
      </c>
      <c r="R83" s="36">
        <v>1.6123487265908614</v>
      </c>
      <c r="S83" s="36">
        <v>1.582939485817844</v>
      </c>
      <c r="T83" s="36">
        <v>1.5540666695965264</v>
      </c>
      <c r="U83" s="36">
        <v>1.5257204935430859</v>
      </c>
      <c r="V83" s="36">
        <v>1.4978913517408599</v>
      </c>
      <c r="W83" s="36">
        <v>1.4705698134851066</v>
      </c>
      <c r="X83" s="36">
        <v>1.4437466200871383</v>
      </c>
      <c r="Y83" s="36">
        <v>1.4174126817367487</v>
      </c>
      <c r="Z83" s="36">
        <v>1.3915590744218704</v>
      </c>
      <c r="AA83" s="36">
        <v>1.3661770369044155</v>
      </c>
      <c r="AB83" s="36">
        <v>1.3412579677512788</v>
      </c>
      <c r="AC83" s="36">
        <v>1.3167934224194955</v>
      </c>
      <c r="AD83" s="36">
        <v>1.2927751103945639</v>
      </c>
      <c r="AE83" s="36">
        <v>1.2691948923809671</v>
      </c>
      <c r="AF83" s="36">
        <v>1.2460447775439383</v>
      </c>
      <c r="AG83" s="36">
        <v>1.2233169208015366</v>
      </c>
      <c r="AH83" s="36">
        <v>1.2010036201661167</v>
      </c>
      <c r="AI83" s="36">
        <v>1.1790973141342866</v>
      </c>
      <c r="AJ83" s="36">
        <v>1.1575905791244769</v>
      </c>
      <c r="AK83" s="36">
        <v>1.1364761269612464</v>
      </c>
      <c r="AL83" s="36">
        <v>1.1157468024054733</v>
      </c>
      <c r="AM83" s="36">
        <v>1.0953955807295976</v>
      </c>
      <c r="AN83" s="36">
        <v>1.0754155653370898</v>
      </c>
      <c r="AO83" s="36">
        <v>1.055799985425341</v>
      </c>
      <c r="AP83" s="36">
        <v>1.0365421936911829</v>
      </c>
      <c r="AQ83" s="36">
        <v>1.0176356640782558</v>
      </c>
      <c r="AR83" s="36">
        <v>1</v>
      </c>
      <c r="AS83" s="36">
        <v>1</v>
      </c>
      <c r="AT83" s="36">
        <v>1</v>
      </c>
      <c r="AU83" s="36">
        <v>1</v>
      </c>
      <c r="AV83" s="36">
        <v>1</v>
      </c>
      <c r="AW83" s="36">
        <v>1</v>
      </c>
      <c r="AX83" s="36">
        <v>1</v>
      </c>
      <c r="AY83" s="36">
        <v>1</v>
      </c>
      <c r="AZ83" s="36">
        <v>1</v>
      </c>
      <c r="BA83" s="36">
        <v>1</v>
      </c>
      <c r="BB83" s="36">
        <v>1</v>
      </c>
      <c r="BC83" s="36">
        <v>1</v>
      </c>
      <c r="BD83" s="36">
        <v>1</v>
      </c>
      <c r="BE83" s="36">
        <v>1</v>
      </c>
      <c r="BF83" s="36">
        <v>1</v>
      </c>
      <c r="BG83" s="36">
        <v>1</v>
      </c>
      <c r="BH83" s="36">
        <v>1</v>
      </c>
      <c r="BI83" s="36">
        <v>1</v>
      </c>
      <c r="BJ83" s="36">
        <v>1</v>
      </c>
      <c r="BK83" s="36">
        <v>1</v>
      </c>
      <c r="BL83" s="36">
        <v>1</v>
      </c>
      <c r="BM83" s="36">
        <v>1</v>
      </c>
      <c r="BN83" s="36">
        <v>1</v>
      </c>
      <c r="BO83" s="36">
        <v>1</v>
      </c>
      <c r="BP83" s="36">
        <v>1</v>
      </c>
      <c r="BQ83" s="36">
        <v>1</v>
      </c>
      <c r="BR83" s="36">
        <v>1</v>
      </c>
      <c r="BS83" s="36">
        <v>1</v>
      </c>
      <c r="BT83" s="36">
        <v>1</v>
      </c>
      <c r="BU83" s="36">
        <v>1</v>
      </c>
    </row>
    <row r="84" spans="1:73" x14ac:dyDescent="0.2">
      <c r="A84">
        <v>80</v>
      </c>
      <c r="B84" s="36">
        <v>2.1645799999999999</v>
      </c>
      <c r="C84" s="36">
        <v>2.1645799999999999</v>
      </c>
      <c r="D84" s="36">
        <v>2.1645799999999999</v>
      </c>
      <c r="E84" s="36">
        <v>2.0482814985666087</v>
      </c>
      <c r="F84" s="36">
        <v>2.0109208440327535</v>
      </c>
      <c r="G84" s="36">
        <v>1.9742416478375961</v>
      </c>
      <c r="H84" s="36">
        <v>1.9382314801810381</v>
      </c>
      <c r="I84" s="36">
        <v>1.9028781379825361</v>
      </c>
      <c r="J84" s="36">
        <v>1.8681696407457344</v>
      </c>
      <c r="K84" s="36">
        <v>1.8340942264985323</v>
      </c>
      <c r="L84" s="36">
        <v>1.8006403478071988</v>
      </c>
      <c r="M84" s="36">
        <v>1.7677966678631956</v>
      </c>
      <c r="N84" s="36">
        <v>1.7355520566413709</v>
      </c>
      <c r="O84" s="36">
        <v>1.7038955871282322</v>
      </c>
      <c r="P84" s="36">
        <v>1.6728165316190133</v>
      </c>
      <c r="Q84" s="36">
        <v>1.6423043580822823</v>
      </c>
      <c r="R84" s="36">
        <v>1.6123487265908614</v>
      </c>
      <c r="S84" s="36">
        <v>1.582939485817844</v>
      </c>
      <c r="T84" s="36">
        <v>1.5540666695965264</v>
      </c>
      <c r="U84" s="36">
        <v>1.5257204935430859</v>
      </c>
      <c r="V84" s="36">
        <v>1.4978913517408599</v>
      </c>
      <c r="W84" s="36">
        <v>1.4705698134851066</v>
      </c>
      <c r="X84" s="36">
        <v>1.4437466200871383</v>
      </c>
      <c r="Y84" s="36">
        <v>1.4174126817367487</v>
      </c>
      <c r="Z84" s="36">
        <v>1.3915590744218704</v>
      </c>
      <c r="AA84" s="36">
        <v>1.3661770369044155</v>
      </c>
      <c r="AB84" s="36">
        <v>1.3412579677512788</v>
      </c>
      <c r="AC84" s="36">
        <v>1.3167934224194955</v>
      </c>
      <c r="AD84" s="36">
        <v>1.2927751103945639</v>
      </c>
      <c r="AE84" s="36">
        <v>1.2691948923809671</v>
      </c>
      <c r="AF84" s="36">
        <v>1.2460447775439383</v>
      </c>
      <c r="AG84" s="36">
        <v>1.2233169208015366</v>
      </c>
      <c r="AH84" s="36">
        <v>1.2010036201661167</v>
      </c>
      <c r="AI84" s="36">
        <v>1.1790973141342866</v>
      </c>
      <c r="AJ84" s="36">
        <v>1.1575905791244769</v>
      </c>
      <c r="AK84" s="36">
        <v>1.1364761269612464</v>
      </c>
      <c r="AL84" s="36">
        <v>1.1157468024054733</v>
      </c>
      <c r="AM84" s="36">
        <v>1.0953955807295976</v>
      </c>
      <c r="AN84" s="36">
        <v>1.0754155653370898</v>
      </c>
      <c r="AO84" s="36">
        <v>1.055799985425341</v>
      </c>
      <c r="AP84" s="36">
        <v>1.0365421936911829</v>
      </c>
      <c r="AQ84" s="36">
        <v>1.0176356640782558</v>
      </c>
      <c r="AR84" s="36">
        <v>1</v>
      </c>
      <c r="AS84" s="36">
        <v>1</v>
      </c>
      <c r="AT84" s="36">
        <v>1</v>
      </c>
      <c r="AU84" s="36">
        <v>1</v>
      </c>
      <c r="AV84" s="36">
        <v>1</v>
      </c>
      <c r="AW84" s="36">
        <v>1</v>
      </c>
      <c r="AX84" s="36">
        <v>1</v>
      </c>
      <c r="AY84" s="36">
        <v>1</v>
      </c>
      <c r="AZ84" s="36">
        <v>1</v>
      </c>
      <c r="BA84" s="36">
        <v>1</v>
      </c>
      <c r="BB84" s="36">
        <v>1</v>
      </c>
      <c r="BC84" s="36">
        <v>1</v>
      </c>
      <c r="BD84" s="36">
        <v>1</v>
      </c>
      <c r="BE84" s="36">
        <v>1</v>
      </c>
      <c r="BF84" s="36">
        <v>1</v>
      </c>
      <c r="BG84" s="36">
        <v>1</v>
      </c>
      <c r="BH84" s="36">
        <v>1</v>
      </c>
      <c r="BI84" s="36">
        <v>1</v>
      </c>
      <c r="BJ84" s="36">
        <v>1</v>
      </c>
      <c r="BK84" s="36">
        <v>1</v>
      </c>
      <c r="BL84" s="36">
        <v>1</v>
      </c>
      <c r="BM84" s="36">
        <v>1</v>
      </c>
      <c r="BN84" s="36">
        <v>1</v>
      </c>
      <c r="BO84" s="36">
        <v>1</v>
      </c>
      <c r="BP84" s="36">
        <v>1</v>
      </c>
      <c r="BQ84" s="36">
        <v>1</v>
      </c>
      <c r="BR84" s="36">
        <v>1</v>
      </c>
      <c r="BS84" s="36">
        <v>1</v>
      </c>
      <c r="BT84" s="36">
        <v>1</v>
      </c>
      <c r="BU84" s="36">
        <v>1</v>
      </c>
    </row>
    <row r="85" spans="1:73" x14ac:dyDescent="0.2">
      <c r="A85">
        <v>81</v>
      </c>
      <c r="B85" s="36">
        <v>2.1645799999999999</v>
      </c>
      <c r="C85" s="36">
        <v>2.1645799999999999</v>
      </c>
      <c r="D85" s="36">
        <v>2.1645799999999999</v>
      </c>
      <c r="E85" s="36">
        <v>2.0482814985666087</v>
      </c>
      <c r="F85" s="36">
        <v>2.0109208440327535</v>
      </c>
      <c r="G85" s="36">
        <v>1.9742416478375961</v>
      </c>
      <c r="H85" s="36">
        <v>1.9382314801810381</v>
      </c>
      <c r="I85" s="36">
        <v>1.9028781379825361</v>
      </c>
      <c r="J85" s="36">
        <v>1.8681696407457344</v>
      </c>
      <c r="K85" s="36">
        <v>1.8340942264985323</v>
      </c>
      <c r="L85" s="36">
        <v>1.8006403478071988</v>
      </c>
      <c r="M85" s="36">
        <v>1.7677966678631956</v>
      </c>
      <c r="N85" s="36">
        <v>1.7355520566413709</v>
      </c>
      <c r="O85" s="36">
        <v>1.7038955871282322</v>
      </c>
      <c r="P85" s="36">
        <v>1.6728165316190133</v>
      </c>
      <c r="Q85" s="36">
        <v>1.6423043580822823</v>
      </c>
      <c r="R85" s="36">
        <v>1.6123487265908614</v>
      </c>
      <c r="S85" s="36">
        <v>1.582939485817844</v>
      </c>
      <c r="T85" s="36">
        <v>1.5540666695965264</v>
      </c>
      <c r="U85" s="36">
        <v>1.5257204935430859</v>
      </c>
      <c r="V85" s="36">
        <v>1.4978913517408599</v>
      </c>
      <c r="W85" s="36">
        <v>1.4705698134851066</v>
      </c>
      <c r="X85" s="36">
        <v>1.4437466200871383</v>
      </c>
      <c r="Y85" s="36">
        <v>1.4174126817367487</v>
      </c>
      <c r="Z85" s="36">
        <v>1.3915590744218704</v>
      </c>
      <c r="AA85" s="36">
        <v>1.3661770369044155</v>
      </c>
      <c r="AB85" s="36">
        <v>1.3412579677512788</v>
      </c>
      <c r="AC85" s="36">
        <v>1.3167934224194955</v>
      </c>
      <c r="AD85" s="36">
        <v>1.2927751103945639</v>
      </c>
      <c r="AE85" s="36">
        <v>1.2691948923809671</v>
      </c>
      <c r="AF85" s="36">
        <v>1.2460447775439383</v>
      </c>
      <c r="AG85" s="36">
        <v>1.2233169208015366</v>
      </c>
      <c r="AH85" s="36">
        <v>1.2010036201661167</v>
      </c>
      <c r="AI85" s="36">
        <v>1.1790973141342866</v>
      </c>
      <c r="AJ85" s="36">
        <v>1.1575905791244769</v>
      </c>
      <c r="AK85" s="36">
        <v>1.1364761269612464</v>
      </c>
      <c r="AL85" s="36">
        <v>1.1157468024054733</v>
      </c>
      <c r="AM85" s="36">
        <v>1.0953955807295976</v>
      </c>
      <c r="AN85" s="36">
        <v>1.0754155653370898</v>
      </c>
      <c r="AO85" s="36">
        <v>1.055799985425341</v>
      </c>
      <c r="AP85" s="36">
        <v>1.0365421936911829</v>
      </c>
      <c r="AQ85" s="36">
        <v>1.0176356640782558</v>
      </c>
      <c r="AR85" s="36">
        <v>1</v>
      </c>
      <c r="AS85" s="36">
        <v>1</v>
      </c>
      <c r="AT85" s="36">
        <v>1</v>
      </c>
      <c r="AU85" s="36">
        <v>1</v>
      </c>
      <c r="AV85" s="36">
        <v>1</v>
      </c>
      <c r="AW85" s="36">
        <v>1</v>
      </c>
      <c r="AX85" s="36">
        <v>1</v>
      </c>
      <c r="AY85" s="36">
        <v>1</v>
      </c>
      <c r="AZ85" s="36">
        <v>1</v>
      </c>
      <c r="BA85" s="36">
        <v>1</v>
      </c>
      <c r="BB85" s="36">
        <v>1</v>
      </c>
      <c r="BC85" s="36">
        <v>1</v>
      </c>
      <c r="BD85" s="36">
        <v>1</v>
      </c>
      <c r="BE85" s="36">
        <v>1</v>
      </c>
      <c r="BF85" s="36">
        <v>1</v>
      </c>
      <c r="BG85" s="36">
        <v>1</v>
      </c>
      <c r="BH85" s="36">
        <v>1</v>
      </c>
      <c r="BI85" s="36">
        <v>1</v>
      </c>
      <c r="BJ85" s="36">
        <v>1</v>
      </c>
      <c r="BK85" s="36">
        <v>1</v>
      </c>
      <c r="BL85" s="36">
        <v>1</v>
      </c>
      <c r="BM85" s="36">
        <v>1</v>
      </c>
      <c r="BN85" s="36">
        <v>1</v>
      </c>
      <c r="BO85" s="36">
        <v>1</v>
      </c>
      <c r="BP85" s="36">
        <v>1</v>
      </c>
      <c r="BQ85" s="36">
        <v>1</v>
      </c>
      <c r="BR85" s="36">
        <v>1</v>
      </c>
      <c r="BS85" s="36">
        <v>1</v>
      </c>
      <c r="BT85" s="36">
        <v>1</v>
      </c>
      <c r="BU85" s="36">
        <v>1</v>
      </c>
    </row>
    <row r="86" spans="1:73" x14ac:dyDescent="0.2">
      <c r="A86">
        <v>82</v>
      </c>
      <c r="B86" s="36">
        <v>2.1645799999999999</v>
      </c>
      <c r="C86" s="36">
        <v>2.1645799999999999</v>
      </c>
      <c r="D86" s="36">
        <v>2.1645799999999999</v>
      </c>
      <c r="E86" s="36">
        <v>2.0482814985666087</v>
      </c>
      <c r="F86" s="36">
        <v>2.0109208440327535</v>
      </c>
      <c r="G86" s="36">
        <v>1.9742416478375961</v>
      </c>
      <c r="H86" s="36">
        <v>1.9382314801810381</v>
      </c>
      <c r="I86" s="36">
        <v>1.9028781379825361</v>
      </c>
      <c r="J86" s="36">
        <v>1.8681696407457344</v>
      </c>
      <c r="K86" s="36">
        <v>1.8340942264985323</v>
      </c>
      <c r="L86" s="36">
        <v>1.8006403478071988</v>
      </c>
      <c r="M86" s="36">
        <v>1.7677966678631956</v>
      </c>
      <c r="N86" s="36">
        <v>1.7355520566413709</v>
      </c>
      <c r="O86" s="36">
        <v>1.7038955871282322</v>
      </c>
      <c r="P86" s="36">
        <v>1.6728165316190133</v>
      </c>
      <c r="Q86" s="36">
        <v>1.6423043580822823</v>
      </c>
      <c r="R86" s="36">
        <v>1.6123487265908614</v>
      </c>
      <c r="S86" s="36">
        <v>1.582939485817844</v>
      </c>
      <c r="T86" s="36">
        <v>1.5540666695965264</v>
      </c>
      <c r="U86" s="36">
        <v>1.5257204935430859</v>
      </c>
      <c r="V86" s="36">
        <v>1.4978913517408599</v>
      </c>
      <c r="W86" s="36">
        <v>1.4705698134851066</v>
      </c>
      <c r="X86" s="36">
        <v>1.4437466200871383</v>
      </c>
      <c r="Y86" s="36">
        <v>1.4174126817367487</v>
      </c>
      <c r="Z86" s="36">
        <v>1.3915590744218704</v>
      </c>
      <c r="AA86" s="36">
        <v>1.3661770369044155</v>
      </c>
      <c r="AB86" s="36">
        <v>1.3412579677512788</v>
      </c>
      <c r="AC86" s="36">
        <v>1.3167934224194955</v>
      </c>
      <c r="AD86" s="36">
        <v>1.2927751103945639</v>
      </c>
      <c r="AE86" s="36">
        <v>1.2691948923809671</v>
      </c>
      <c r="AF86" s="36">
        <v>1.2460447775439383</v>
      </c>
      <c r="AG86" s="36">
        <v>1.2233169208015366</v>
      </c>
      <c r="AH86" s="36">
        <v>1.2010036201661167</v>
      </c>
      <c r="AI86" s="36">
        <v>1.1790973141342866</v>
      </c>
      <c r="AJ86" s="36">
        <v>1.1575905791244769</v>
      </c>
      <c r="AK86" s="36">
        <v>1.1364761269612464</v>
      </c>
      <c r="AL86" s="36">
        <v>1.1157468024054733</v>
      </c>
      <c r="AM86" s="36">
        <v>1.0953955807295976</v>
      </c>
      <c r="AN86" s="36">
        <v>1.0754155653370898</v>
      </c>
      <c r="AO86" s="36">
        <v>1.055799985425341</v>
      </c>
      <c r="AP86" s="36">
        <v>1.0365421936911829</v>
      </c>
      <c r="AQ86" s="36">
        <v>1.0176356640782558</v>
      </c>
      <c r="AR86" s="36">
        <v>1</v>
      </c>
      <c r="AS86" s="36">
        <v>1</v>
      </c>
      <c r="AT86" s="36">
        <v>1</v>
      </c>
      <c r="AU86" s="36">
        <v>1</v>
      </c>
      <c r="AV86" s="36">
        <v>1</v>
      </c>
      <c r="AW86" s="36">
        <v>1</v>
      </c>
      <c r="AX86" s="36">
        <v>1</v>
      </c>
      <c r="AY86" s="36">
        <v>1</v>
      </c>
      <c r="AZ86" s="36">
        <v>1</v>
      </c>
      <c r="BA86" s="36">
        <v>1</v>
      </c>
      <c r="BB86" s="36">
        <v>1</v>
      </c>
      <c r="BC86" s="36">
        <v>1</v>
      </c>
      <c r="BD86" s="36">
        <v>1</v>
      </c>
      <c r="BE86" s="36">
        <v>1</v>
      </c>
      <c r="BF86" s="36">
        <v>1</v>
      </c>
      <c r="BG86" s="36">
        <v>1</v>
      </c>
      <c r="BH86" s="36">
        <v>1</v>
      </c>
      <c r="BI86" s="36">
        <v>1</v>
      </c>
      <c r="BJ86" s="36">
        <v>1</v>
      </c>
      <c r="BK86" s="36">
        <v>1</v>
      </c>
      <c r="BL86" s="36">
        <v>1</v>
      </c>
      <c r="BM86" s="36">
        <v>1</v>
      </c>
      <c r="BN86" s="36">
        <v>1</v>
      </c>
      <c r="BO86" s="36">
        <v>1</v>
      </c>
      <c r="BP86" s="36">
        <v>1</v>
      </c>
      <c r="BQ86" s="36">
        <v>1</v>
      </c>
      <c r="BR86" s="36">
        <v>1</v>
      </c>
      <c r="BS86" s="36">
        <v>1</v>
      </c>
      <c r="BT86" s="36">
        <v>1</v>
      </c>
      <c r="BU86" s="36">
        <v>1</v>
      </c>
    </row>
    <row r="87" spans="1:73" x14ac:dyDescent="0.2">
      <c r="A87">
        <v>83</v>
      </c>
      <c r="B87" s="36">
        <v>2.1645799999999999</v>
      </c>
      <c r="C87" s="36">
        <v>2.1645799999999999</v>
      </c>
      <c r="D87" s="36">
        <v>2.1645799999999999</v>
      </c>
      <c r="E87" s="36">
        <v>2.0482814985666087</v>
      </c>
      <c r="F87" s="36">
        <v>2.0109208440327535</v>
      </c>
      <c r="G87" s="36">
        <v>1.9742416478375961</v>
      </c>
      <c r="H87" s="36">
        <v>1.9382314801810381</v>
      </c>
      <c r="I87" s="36">
        <v>1.9028781379825361</v>
      </c>
      <c r="J87" s="36">
        <v>1.8681696407457344</v>
      </c>
      <c r="K87" s="36">
        <v>1.8340942264985323</v>
      </c>
      <c r="L87" s="36">
        <v>1.8006403478071988</v>
      </c>
      <c r="M87" s="36">
        <v>1.7677966678631956</v>
      </c>
      <c r="N87" s="36">
        <v>1.7355520566413709</v>
      </c>
      <c r="O87" s="36">
        <v>1.7038955871282322</v>
      </c>
      <c r="P87" s="36">
        <v>1.6728165316190133</v>
      </c>
      <c r="Q87" s="36">
        <v>1.6423043580822823</v>
      </c>
      <c r="R87" s="36">
        <v>1.6123487265908614</v>
      </c>
      <c r="S87" s="36">
        <v>1.582939485817844</v>
      </c>
      <c r="T87" s="36">
        <v>1.5540666695965264</v>
      </c>
      <c r="U87" s="36">
        <v>1.5257204935430859</v>
      </c>
      <c r="V87" s="36">
        <v>1.4978913517408599</v>
      </c>
      <c r="W87" s="36">
        <v>1.4705698134851066</v>
      </c>
      <c r="X87" s="36">
        <v>1.4437466200871383</v>
      </c>
      <c r="Y87" s="36">
        <v>1.4174126817367487</v>
      </c>
      <c r="Z87" s="36">
        <v>1.3915590744218704</v>
      </c>
      <c r="AA87" s="36">
        <v>1.3661770369044155</v>
      </c>
      <c r="AB87" s="36">
        <v>1.3412579677512788</v>
      </c>
      <c r="AC87" s="36">
        <v>1.3167934224194955</v>
      </c>
      <c r="AD87" s="36">
        <v>1.2927751103945639</v>
      </c>
      <c r="AE87" s="36">
        <v>1.2691948923809671</v>
      </c>
      <c r="AF87" s="36">
        <v>1.2460447775439383</v>
      </c>
      <c r="AG87" s="36">
        <v>1.2233169208015366</v>
      </c>
      <c r="AH87" s="36">
        <v>1.2010036201661167</v>
      </c>
      <c r="AI87" s="36">
        <v>1.1790973141342866</v>
      </c>
      <c r="AJ87" s="36">
        <v>1.1575905791244769</v>
      </c>
      <c r="AK87" s="36">
        <v>1.1364761269612464</v>
      </c>
      <c r="AL87" s="36">
        <v>1.1157468024054733</v>
      </c>
      <c r="AM87" s="36">
        <v>1.0953955807295976</v>
      </c>
      <c r="AN87" s="36">
        <v>1.0754155653370898</v>
      </c>
      <c r="AO87" s="36">
        <v>1.055799985425341</v>
      </c>
      <c r="AP87" s="36">
        <v>1.0365421936911829</v>
      </c>
      <c r="AQ87" s="36">
        <v>1.0176356640782558</v>
      </c>
      <c r="AR87" s="36">
        <v>1</v>
      </c>
      <c r="AS87" s="36">
        <v>1</v>
      </c>
      <c r="AT87" s="36">
        <v>1</v>
      </c>
      <c r="AU87" s="36">
        <v>1</v>
      </c>
      <c r="AV87" s="36">
        <v>1</v>
      </c>
      <c r="AW87" s="36">
        <v>1</v>
      </c>
      <c r="AX87" s="36">
        <v>1</v>
      </c>
      <c r="AY87" s="36">
        <v>1</v>
      </c>
      <c r="AZ87" s="36">
        <v>1</v>
      </c>
      <c r="BA87" s="36">
        <v>1</v>
      </c>
      <c r="BB87" s="36">
        <v>1</v>
      </c>
      <c r="BC87" s="36">
        <v>1</v>
      </c>
      <c r="BD87" s="36">
        <v>1</v>
      </c>
      <c r="BE87" s="36">
        <v>1</v>
      </c>
      <c r="BF87" s="36">
        <v>1</v>
      </c>
      <c r="BG87" s="36">
        <v>1</v>
      </c>
      <c r="BH87" s="36">
        <v>1</v>
      </c>
      <c r="BI87" s="36">
        <v>1</v>
      </c>
      <c r="BJ87" s="36">
        <v>1</v>
      </c>
      <c r="BK87" s="36">
        <v>1</v>
      </c>
      <c r="BL87" s="36">
        <v>1</v>
      </c>
      <c r="BM87" s="36">
        <v>1</v>
      </c>
      <c r="BN87" s="36">
        <v>1</v>
      </c>
      <c r="BO87" s="36">
        <v>1</v>
      </c>
      <c r="BP87" s="36">
        <v>1</v>
      </c>
      <c r="BQ87" s="36">
        <v>1</v>
      </c>
      <c r="BR87" s="36">
        <v>1</v>
      </c>
      <c r="BS87" s="36">
        <v>1</v>
      </c>
      <c r="BT87" s="36">
        <v>1</v>
      </c>
      <c r="BU87" s="36">
        <v>1</v>
      </c>
    </row>
    <row r="88" spans="1:73" x14ac:dyDescent="0.2">
      <c r="A88">
        <v>84</v>
      </c>
      <c r="B88" s="36">
        <v>2.1645799999999999</v>
      </c>
      <c r="C88" s="36">
        <v>2.1645799999999999</v>
      </c>
      <c r="D88" s="36">
        <v>2.1645799999999999</v>
      </c>
      <c r="E88" s="36">
        <v>2.0482814985666087</v>
      </c>
      <c r="F88" s="36">
        <v>2.0109208440327535</v>
      </c>
      <c r="G88" s="36">
        <v>1.9742416478375961</v>
      </c>
      <c r="H88" s="36">
        <v>1.9382314801810381</v>
      </c>
      <c r="I88" s="36">
        <v>1.9028781379825361</v>
      </c>
      <c r="J88" s="36">
        <v>1.8681696407457344</v>
      </c>
      <c r="K88" s="36">
        <v>1.8340942264985323</v>
      </c>
      <c r="L88" s="36">
        <v>1.8006403478071988</v>
      </c>
      <c r="M88" s="36">
        <v>1.7677966678631956</v>
      </c>
      <c r="N88" s="36">
        <v>1.7355520566413709</v>
      </c>
      <c r="O88" s="36">
        <v>1.7038955871282322</v>
      </c>
      <c r="P88" s="36">
        <v>1.6728165316190133</v>
      </c>
      <c r="Q88" s="36">
        <v>1.6423043580822823</v>
      </c>
      <c r="R88" s="36">
        <v>1.6123487265908614</v>
      </c>
      <c r="S88" s="36">
        <v>1.582939485817844</v>
      </c>
      <c r="T88" s="36">
        <v>1.5540666695965264</v>
      </c>
      <c r="U88" s="36">
        <v>1.5257204935430859</v>
      </c>
      <c r="V88" s="36">
        <v>1.4978913517408599</v>
      </c>
      <c r="W88" s="36">
        <v>1.4705698134851066</v>
      </c>
      <c r="X88" s="36">
        <v>1.4437466200871383</v>
      </c>
      <c r="Y88" s="36">
        <v>1.4174126817367487</v>
      </c>
      <c r="Z88" s="36">
        <v>1.3915590744218704</v>
      </c>
      <c r="AA88" s="36">
        <v>1.3661770369044155</v>
      </c>
      <c r="AB88" s="36">
        <v>1.3412579677512788</v>
      </c>
      <c r="AC88" s="36">
        <v>1.3167934224194955</v>
      </c>
      <c r="AD88" s="36">
        <v>1.2927751103945639</v>
      </c>
      <c r="AE88" s="36">
        <v>1.2691948923809671</v>
      </c>
      <c r="AF88" s="36">
        <v>1.2460447775439383</v>
      </c>
      <c r="AG88" s="36">
        <v>1.2233169208015366</v>
      </c>
      <c r="AH88" s="36">
        <v>1.2010036201661167</v>
      </c>
      <c r="AI88" s="36">
        <v>1.1790973141342866</v>
      </c>
      <c r="AJ88" s="36">
        <v>1.1575905791244769</v>
      </c>
      <c r="AK88" s="36">
        <v>1.1364761269612464</v>
      </c>
      <c r="AL88" s="36">
        <v>1.1157468024054733</v>
      </c>
      <c r="AM88" s="36">
        <v>1.0953955807295976</v>
      </c>
      <c r="AN88" s="36">
        <v>1.0754155653370898</v>
      </c>
      <c r="AO88" s="36">
        <v>1.055799985425341</v>
      </c>
      <c r="AP88" s="36">
        <v>1.0365421936911829</v>
      </c>
      <c r="AQ88" s="36">
        <v>1.0176356640782558</v>
      </c>
      <c r="AR88" s="36">
        <v>1</v>
      </c>
      <c r="AS88" s="36">
        <v>1</v>
      </c>
      <c r="AT88" s="36">
        <v>1</v>
      </c>
      <c r="AU88" s="36">
        <v>1</v>
      </c>
      <c r="AV88" s="36">
        <v>1</v>
      </c>
      <c r="AW88" s="36">
        <v>1</v>
      </c>
      <c r="AX88" s="36">
        <v>1</v>
      </c>
      <c r="AY88" s="36">
        <v>1</v>
      </c>
      <c r="AZ88" s="36">
        <v>1</v>
      </c>
      <c r="BA88" s="36">
        <v>1</v>
      </c>
      <c r="BB88" s="36">
        <v>1</v>
      </c>
      <c r="BC88" s="36">
        <v>1</v>
      </c>
      <c r="BD88" s="36">
        <v>1</v>
      </c>
      <c r="BE88" s="36">
        <v>1</v>
      </c>
      <c r="BF88" s="36">
        <v>1</v>
      </c>
      <c r="BG88" s="36">
        <v>1</v>
      </c>
      <c r="BH88" s="36">
        <v>1</v>
      </c>
      <c r="BI88" s="36">
        <v>1</v>
      </c>
      <c r="BJ88" s="36">
        <v>1</v>
      </c>
      <c r="BK88" s="36">
        <v>1</v>
      </c>
      <c r="BL88" s="36">
        <v>1</v>
      </c>
      <c r="BM88" s="36">
        <v>1</v>
      </c>
      <c r="BN88" s="36">
        <v>1</v>
      </c>
      <c r="BO88" s="36">
        <v>1</v>
      </c>
      <c r="BP88" s="36">
        <v>1</v>
      </c>
      <c r="BQ88" s="36">
        <v>1</v>
      </c>
      <c r="BR88" s="36">
        <v>1</v>
      </c>
      <c r="BS88" s="36">
        <v>1</v>
      </c>
      <c r="BT88" s="36">
        <v>1</v>
      </c>
      <c r="BU88" s="36">
        <v>1</v>
      </c>
    </row>
    <row r="89" spans="1:73" x14ac:dyDescent="0.2">
      <c r="A89">
        <v>85</v>
      </c>
      <c r="B89" s="36">
        <v>1.4866999999999999</v>
      </c>
      <c r="C89" s="36">
        <v>1.4866999999999999</v>
      </c>
      <c r="D89" s="36">
        <v>1.4866999999999999</v>
      </c>
      <c r="E89" s="36">
        <v>1.4580734803154514</v>
      </c>
      <c r="F89" s="36">
        <v>1.4486543256326134</v>
      </c>
      <c r="G89" s="36">
        <v>1.4392960186890269</v>
      </c>
      <c r="H89" s="36">
        <v>1.4299981664082957</v>
      </c>
      <c r="I89" s="36">
        <v>1.420760378253298</v>
      </c>
      <c r="J89" s="36">
        <v>1.4115822662097817</v>
      </c>
      <c r="K89" s="36">
        <v>1.4024634447700666</v>
      </c>
      <c r="L89" s="36">
        <v>1.393403530916852</v>
      </c>
      <c r="M89" s="36">
        <v>1.384402144107129</v>
      </c>
      <c r="N89" s="36">
        <v>1.3754589062561968</v>
      </c>
      <c r="O89" s="36">
        <v>1.3665734417217819</v>
      </c>
      <c r="P89" s="36">
        <v>1.3577453772882591</v>
      </c>
      <c r="Q89" s="36">
        <v>1.348974342150977</v>
      </c>
      <c r="R89" s="36">
        <v>1.3402599679006815</v>
      </c>
      <c r="S89" s="36">
        <v>1.3316018885080432</v>
      </c>
      <c r="T89" s="36">
        <v>1.3229997403082812</v>
      </c>
      <c r="U89" s="36">
        <v>1.3144531619858897</v>
      </c>
      <c r="V89" s="36">
        <v>1.3059617945594608</v>
      </c>
      <c r="W89" s="36">
        <v>1.2975252813666067</v>
      </c>
      <c r="X89" s="36">
        <v>1.2891432680489783</v>
      </c>
      <c r="Y89" s="36">
        <v>1.2808154025373819</v>
      </c>
      <c r="Z89" s="36">
        <v>1.2725413350369905</v>
      </c>
      <c r="AA89" s="36">
        <v>1.2643207180126514</v>
      </c>
      <c r="AB89" s="36">
        <v>1.2561532061742897</v>
      </c>
      <c r="AC89" s="36">
        <v>1.2480384564624036</v>
      </c>
      <c r="AD89" s="36">
        <v>1.2399761280336565</v>
      </c>
      <c r="AE89" s="36">
        <v>1.2319658822465591</v>
      </c>
      <c r="AF89" s="36">
        <v>1.2240073826472462</v>
      </c>
      <c r="AG89" s="36">
        <v>1.216100294955345</v>
      </c>
      <c r="AH89" s="36">
        <v>1.2082442870499335</v>
      </c>
      <c r="AI89" s="36">
        <v>1.2004390289555908</v>
      </c>
      <c r="AJ89" s="36">
        <v>1.1926841928285377</v>
      </c>
      <c r="AK89" s="36">
        <v>1.1849794529428654</v>
      </c>
      <c r="AL89" s="36">
        <v>1.1773244856768545</v>
      </c>
      <c r="AM89" s="36">
        <v>1.1697189694993819</v>
      </c>
      <c r="AN89" s="36">
        <v>1.1621625849564159</v>
      </c>
      <c r="AO89" s="36">
        <v>1.1546550146575973</v>
      </c>
      <c r="AP89" s="36">
        <v>1.1471959432629093</v>
      </c>
      <c r="AQ89" s="36">
        <v>1.1397850574694308</v>
      </c>
      <c r="AR89" s="36">
        <v>1.1324220459981784</v>
      </c>
      <c r="AS89" s="36">
        <v>1.1251065995810301</v>
      </c>
      <c r="AT89" s="36">
        <v>1.1178384109477366</v>
      </c>
      <c r="AU89" s="36">
        <v>1.1106171748130143</v>
      </c>
      <c r="AV89" s="36">
        <v>1.1034425878637222</v>
      </c>
      <c r="AW89" s="36">
        <v>1.0963143487461224</v>
      </c>
      <c r="AX89" s="36">
        <v>1.0892321580532225</v>
      </c>
      <c r="AY89" s="36">
        <v>1.0821957183121989</v>
      </c>
      <c r="AZ89" s="36">
        <v>1.0752047339719017</v>
      </c>
      <c r="BA89" s="36">
        <v>1.0682589113904433</v>
      </c>
      <c r="BB89" s="36">
        <v>1.061357958822861</v>
      </c>
      <c r="BC89" s="36">
        <v>1.0545015864088654</v>
      </c>
      <c r="BD89" s="36">
        <v>1.0476895061606639</v>
      </c>
      <c r="BE89" s="36">
        <v>1.0409214319508662</v>
      </c>
      <c r="BF89" s="36">
        <v>1.0341970795004636</v>
      </c>
      <c r="BG89" s="36">
        <v>1.0275161663668906</v>
      </c>
      <c r="BH89" s="36">
        <v>1.0208784119321603</v>
      </c>
      <c r="BI89" s="36">
        <v>1.0142835373910786</v>
      </c>
      <c r="BJ89" s="36">
        <v>1.0077312657395321</v>
      </c>
      <c r="BK89" s="36">
        <v>1.0012213217628549</v>
      </c>
      <c r="BL89" s="36">
        <v>1</v>
      </c>
      <c r="BM89" s="36">
        <v>1</v>
      </c>
      <c r="BN89" s="36">
        <v>1</v>
      </c>
      <c r="BO89" s="36">
        <v>1</v>
      </c>
      <c r="BP89" s="36">
        <v>1</v>
      </c>
      <c r="BQ89" s="36">
        <v>1</v>
      </c>
      <c r="BR89" s="36">
        <v>1</v>
      </c>
      <c r="BS89" s="36">
        <v>1</v>
      </c>
      <c r="BT89" s="36">
        <v>1</v>
      </c>
      <c r="BU89" s="36">
        <v>1</v>
      </c>
    </row>
    <row r="90" spans="1:73" x14ac:dyDescent="0.2">
      <c r="A90">
        <v>86</v>
      </c>
      <c r="B90" s="36">
        <v>1.4866999999999999</v>
      </c>
      <c r="C90" s="36">
        <v>1.4866999999999999</v>
      </c>
      <c r="D90" s="36">
        <v>1.4866999999999999</v>
      </c>
      <c r="E90" s="36">
        <v>1.4580734803154514</v>
      </c>
      <c r="F90" s="36">
        <v>1.4486543256326134</v>
      </c>
      <c r="G90" s="36">
        <v>1.4392960186890269</v>
      </c>
      <c r="H90" s="36">
        <v>1.4299981664082957</v>
      </c>
      <c r="I90" s="36">
        <v>1.420760378253298</v>
      </c>
      <c r="J90" s="36">
        <v>1.4115822662097817</v>
      </c>
      <c r="K90" s="36">
        <v>1.4024634447700666</v>
      </c>
      <c r="L90" s="36">
        <v>1.393403530916852</v>
      </c>
      <c r="M90" s="36">
        <v>1.384402144107129</v>
      </c>
      <c r="N90" s="36">
        <v>1.3754589062561968</v>
      </c>
      <c r="O90" s="36">
        <v>1.3665734417217819</v>
      </c>
      <c r="P90" s="36">
        <v>1.3577453772882591</v>
      </c>
      <c r="Q90" s="36">
        <v>1.348974342150977</v>
      </c>
      <c r="R90" s="36">
        <v>1.3402599679006815</v>
      </c>
      <c r="S90" s="36">
        <v>1.3316018885080432</v>
      </c>
      <c r="T90" s="36">
        <v>1.3229997403082812</v>
      </c>
      <c r="U90" s="36">
        <v>1.3144531619858897</v>
      </c>
      <c r="V90" s="36">
        <v>1.3059617945594608</v>
      </c>
      <c r="W90" s="36">
        <v>1.2975252813666067</v>
      </c>
      <c r="X90" s="36">
        <v>1.2891432680489783</v>
      </c>
      <c r="Y90" s="36">
        <v>1.2808154025373819</v>
      </c>
      <c r="Z90" s="36">
        <v>1.2725413350369905</v>
      </c>
      <c r="AA90" s="36">
        <v>1.2643207180126514</v>
      </c>
      <c r="AB90" s="36">
        <v>1.2561532061742897</v>
      </c>
      <c r="AC90" s="36">
        <v>1.2480384564624036</v>
      </c>
      <c r="AD90" s="36">
        <v>1.2399761280336565</v>
      </c>
      <c r="AE90" s="36">
        <v>1.2319658822465591</v>
      </c>
      <c r="AF90" s="36">
        <v>1.2240073826472462</v>
      </c>
      <c r="AG90" s="36">
        <v>1.216100294955345</v>
      </c>
      <c r="AH90" s="36">
        <v>1.2082442870499335</v>
      </c>
      <c r="AI90" s="36">
        <v>1.2004390289555908</v>
      </c>
      <c r="AJ90" s="36">
        <v>1.1926841928285377</v>
      </c>
      <c r="AK90" s="36">
        <v>1.1849794529428654</v>
      </c>
      <c r="AL90" s="36">
        <v>1.1773244856768545</v>
      </c>
      <c r="AM90" s="36">
        <v>1.1697189694993819</v>
      </c>
      <c r="AN90" s="36">
        <v>1.1621625849564159</v>
      </c>
      <c r="AO90" s="36">
        <v>1.1546550146575973</v>
      </c>
      <c r="AP90" s="36">
        <v>1.1471959432629093</v>
      </c>
      <c r="AQ90" s="36">
        <v>1.1397850574694308</v>
      </c>
      <c r="AR90" s="36">
        <v>1.1324220459981784</v>
      </c>
      <c r="AS90" s="36">
        <v>1.1251065995810301</v>
      </c>
      <c r="AT90" s="36">
        <v>1.1178384109477366</v>
      </c>
      <c r="AU90" s="36">
        <v>1.1106171748130143</v>
      </c>
      <c r="AV90" s="36">
        <v>1.1034425878637222</v>
      </c>
      <c r="AW90" s="36">
        <v>1.0963143487461224</v>
      </c>
      <c r="AX90" s="36">
        <v>1.0892321580532225</v>
      </c>
      <c r="AY90" s="36">
        <v>1.0821957183121989</v>
      </c>
      <c r="AZ90" s="36">
        <v>1.0752047339719017</v>
      </c>
      <c r="BA90" s="36">
        <v>1.0682589113904433</v>
      </c>
      <c r="BB90" s="36">
        <v>1.061357958822861</v>
      </c>
      <c r="BC90" s="36">
        <v>1.0545015864088654</v>
      </c>
      <c r="BD90" s="36">
        <v>1.0476895061606639</v>
      </c>
      <c r="BE90" s="36">
        <v>1.0409214319508662</v>
      </c>
      <c r="BF90" s="36">
        <v>1.0341970795004636</v>
      </c>
      <c r="BG90" s="36">
        <v>1.0275161663668906</v>
      </c>
      <c r="BH90" s="36">
        <v>1.0208784119321603</v>
      </c>
      <c r="BI90" s="36">
        <v>1.0142835373910786</v>
      </c>
      <c r="BJ90" s="36">
        <v>1.0077312657395321</v>
      </c>
      <c r="BK90" s="36">
        <v>1.0012213217628549</v>
      </c>
      <c r="BL90" s="36">
        <v>1</v>
      </c>
      <c r="BM90" s="36">
        <v>1</v>
      </c>
      <c r="BN90" s="36">
        <v>1</v>
      </c>
      <c r="BO90" s="36">
        <v>1</v>
      </c>
      <c r="BP90" s="36">
        <v>1</v>
      </c>
      <c r="BQ90" s="36">
        <v>1</v>
      </c>
      <c r="BR90" s="36">
        <v>1</v>
      </c>
      <c r="BS90" s="36">
        <v>1</v>
      </c>
      <c r="BT90" s="36">
        <v>1</v>
      </c>
      <c r="BU90" s="36">
        <v>1</v>
      </c>
    </row>
    <row r="91" spans="1:73" x14ac:dyDescent="0.2">
      <c r="A91">
        <v>87</v>
      </c>
      <c r="B91" s="36">
        <v>1.4866999999999999</v>
      </c>
      <c r="C91" s="36">
        <v>1.4866999999999999</v>
      </c>
      <c r="D91" s="36">
        <v>1.4866999999999999</v>
      </c>
      <c r="E91" s="36">
        <v>1.4580734803154514</v>
      </c>
      <c r="F91" s="36">
        <v>1.4486543256326134</v>
      </c>
      <c r="G91" s="36">
        <v>1.4392960186890269</v>
      </c>
      <c r="H91" s="36">
        <v>1.4299981664082957</v>
      </c>
      <c r="I91" s="36">
        <v>1.420760378253298</v>
      </c>
      <c r="J91" s="36">
        <v>1.4115822662097817</v>
      </c>
      <c r="K91" s="36">
        <v>1.4024634447700666</v>
      </c>
      <c r="L91" s="36">
        <v>1.393403530916852</v>
      </c>
      <c r="M91" s="36">
        <v>1.384402144107129</v>
      </c>
      <c r="N91" s="36">
        <v>1.3754589062561968</v>
      </c>
      <c r="O91" s="36">
        <v>1.3665734417217819</v>
      </c>
      <c r="P91" s="36">
        <v>1.3577453772882591</v>
      </c>
      <c r="Q91" s="36">
        <v>1.348974342150977</v>
      </c>
      <c r="R91" s="36">
        <v>1.3402599679006815</v>
      </c>
      <c r="S91" s="36">
        <v>1.3316018885080432</v>
      </c>
      <c r="T91" s="36">
        <v>1.3229997403082812</v>
      </c>
      <c r="U91" s="36">
        <v>1.3144531619858897</v>
      </c>
      <c r="V91" s="36">
        <v>1.3059617945594608</v>
      </c>
      <c r="W91" s="36">
        <v>1.2975252813666067</v>
      </c>
      <c r="X91" s="36">
        <v>1.2891432680489783</v>
      </c>
      <c r="Y91" s="36">
        <v>1.2808154025373819</v>
      </c>
      <c r="Z91" s="36">
        <v>1.2725413350369905</v>
      </c>
      <c r="AA91" s="36">
        <v>1.2643207180126514</v>
      </c>
      <c r="AB91" s="36">
        <v>1.2561532061742897</v>
      </c>
      <c r="AC91" s="36">
        <v>1.2480384564624036</v>
      </c>
      <c r="AD91" s="36">
        <v>1.2399761280336565</v>
      </c>
      <c r="AE91" s="36">
        <v>1.2319658822465591</v>
      </c>
      <c r="AF91" s="36">
        <v>1.2240073826472462</v>
      </c>
      <c r="AG91" s="36">
        <v>1.216100294955345</v>
      </c>
      <c r="AH91" s="36">
        <v>1.2082442870499335</v>
      </c>
      <c r="AI91" s="36">
        <v>1.2004390289555908</v>
      </c>
      <c r="AJ91" s="36">
        <v>1.1926841928285377</v>
      </c>
      <c r="AK91" s="36">
        <v>1.1849794529428654</v>
      </c>
      <c r="AL91" s="36">
        <v>1.1773244856768545</v>
      </c>
      <c r="AM91" s="36">
        <v>1.1697189694993819</v>
      </c>
      <c r="AN91" s="36">
        <v>1.1621625849564159</v>
      </c>
      <c r="AO91" s="36">
        <v>1.1546550146575973</v>
      </c>
      <c r="AP91" s="36">
        <v>1.1471959432629093</v>
      </c>
      <c r="AQ91" s="36">
        <v>1.1397850574694308</v>
      </c>
      <c r="AR91" s="36">
        <v>1.1324220459981784</v>
      </c>
      <c r="AS91" s="36">
        <v>1.1251065995810301</v>
      </c>
      <c r="AT91" s="36">
        <v>1.1178384109477366</v>
      </c>
      <c r="AU91" s="36">
        <v>1.1106171748130143</v>
      </c>
      <c r="AV91" s="36">
        <v>1.1034425878637222</v>
      </c>
      <c r="AW91" s="36">
        <v>1.0963143487461224</v>
      </c>
      <c r="AX91" s="36">
        <v>1.0892321580532225</v>
      </c>
      <c r="AY91" s="36">
        <v>1.0821957183121989</v>
      </c>
      <c r="AZ91" s="36">
        <v>1.0752047339719017</v>
      </c>
      <c r="BA91" s="36">
        <v>1.0682589113904433</v>
      </c>
      <c r="BB91" s="36">
        <v>1.061357958822861</v>
      </c>
      <c r="BC91" s="36">
        <v>1.0545015864088654</v>
      </c>
      <c r="BD91" s="36">
        <v>1.0476895061606639</v>
      </c>
      <c r="BE91" s="36">
        <v>1.0409214319508662</v>
      </c>
      <c r="BF91" s="36">
        <v>1.0341970795004636</v>
      </c>
      <c r="BG91" s="36">
        <v>1.0275161663668906</v>
      </c>
      <c r="BH91" s="36">
        <v>1.0208784119321603</v>
      </c>
      <c r="BI91" s="36">
        <v>1.0142835373910786</v>
      </c>
      <c r="BJ91" s="36">
        <v>1.0077312657395321</v>
      </c>
      <c r="BK91" s="36">
        <v>1.0012213217628549</v>
      </c>
      <c r="BL91" s="36">
        <v>1</v>
      </c>
      <c r="BM91" s="36">
        <v>1</v>
      </c>
      <c r="BN91" s="36">
        <v>1</v>
      </c>
      <c r="BO91" s="36">
        <v>1</v>
      </c>
      <c r="BP91" s="36">
        <v>1</v>
      </c>
      <c r="BQ91" s="36">
        <v>1</v>
      </c>
      <c r="BR91" s="36">
        <v>1</v>
      </c>
      <c r="BS91" s="36">
        <v>1</v>
      </c>
      <c r="BT91" s="36">
        <v>1</v>
      </c>
      <c r="BU91" s="36">
        <v>1</v>
      </c>
    </row>
    <row r="92" spans="1:73" x14ac:dyDescent="0.2">
      <c r="A92">
        <v>88</v>
      </c>
      <c r="B92" s="36">
        <v>1.4866999999999999</v>
      </c>
      <c r="C92" s="36">
        <v>1.4866999999999999</v>
      </c>
      <c r="D92" s="36">
        <v>1.4866999999999999</v>
      </c>
      <c r="E92" s="36">
        <v>1.4580734803154514</v>
      </c>
      <c r="F92" s="36">
        <v>1.4486543256326134</v>
      </c>
      <c r="G92" s="36">
        <v>1.4392960186890269</v>
      </c>
      <c r="H92" s="36">
        <v>1.4299981664082957</v>
      </c>
      <c r="I92" s="36">
        <v>1.420760378253298</v>
      </c>
      <c r="J92" s="36">
        <v>1.4115822662097817</v>
      </c>
      <c r="K92" s="36">
        <v>1.4024634447700666</v>
      </c>
      <c r="L92" s="36">
        <v>1.393403530916852</v>
      </c>
      <c r="M92" s="36">
        <v>1.384402144107129</v>
      </c>
      <c r="N92" s="36">
        <v>1.3754589062561968</v>
      </c>
      <c r="O92" s="36">
        <v>1.3665734417217819</v>
      </c>
      <c r="P92" s="36">
        <v>1.3577453772882591</v>
      </c>
      <c r="Q92" s="36">
        <v>1.348974342150977</v>
      </c>
      <c r="R92" s="36">
        <v>1.3402599679006815</v>
      </c>
      <c r="S92" s="36">
        <v>1.3316018885080432</v>
      </c>
      <c r="T92" s="36">
        <v>1.3229997403082812</v>
      </c>
      <c r="U92" s="36">
        <v>1.3144531619858897</v>
      </c>
      <c r="V92" s="36">
        <v>1.3059617945594608</v>
      </c>
      <c r="W92" s="36">
        <v>1.2975252813666067</v>
      </c>
      <c r="X92" s="36">
        <v>1.2891432680489783</v>
      </c>
      <c r="Y92" s="36">
        <v>1.2808154025373819</v>
      </c>
      <c r="Z92" s="36">
        <v>1.2725413350369905</v>
      </c>
      <c r="AA92" s="36">
        <v>1.2643207180126514</v>
      </c>
      <c r="AB92" s="36">
        <v>1.2561532061742897</v>
      </c>
      <c r="AC92" s="36">
        <v>1.2480384564624036</v>
      </c>
      <c r="AD92" s="36">
        <v>1.2399761280336565</v>
      </c>
      <c r="AE92" s="36">
        <v>1.2319658822465591</v>
      </c>
      <c r="AF92" s="36">
        <v>1.2240073826472462</v>
      </c>
      <c r="AG92" s="36">
        <v>1.216100294955345</v>
      </c>
      <c r="AH92" s="36">
        <v>1.2082442870499335</v>
      </c>
      <c r="AI92" s="36">
        <v>1.2004390289555908</v>
      </c>
      <c r="AJ92" s="36">
        <v>1.1926841928285377</v>
      </c>
      <c r="AK92" s="36">
        <v>1.1849794529428654</v>
      </c>
      <c r="AL92" s="36">
        <v>1.1773244856768545</v>
      </c>
      <c r="AM92" s="36">
        <v>1.1697189694993819</v>
      </c>
      <c r="AN92" s="36">
        <v>1.1621625849564159</v>
      </c>
      <c r="AO92" s="36">
        <v>1.1546550146575973</v>
      </c>
      <c r="AP92" s="36">
        <v>1.1471959432629093</v>
      </c>
      <c r="AQ92" s="36">
        <v>1.1397850574694308</v>
      </c>
      <c r="AR92" s="36">
        <v>1.1324220459981784</v>
      </c>
      <c r="AS92" s="36">
        <v>1.1251065995810301</v>
      </c>
      <c r="AT92" s="36">
        <v>1.1178384109477366</v>
      </c>
      <c r="AU92" s="36">
        <v>1.1106171748130143</v>
      </c>
      <c r="AV92" s="36">
        <v>1.1034425878637222</v>
      </c>
      <c r="AW92" s="36">
        <v>1.0963143487461224</v>
      </c>
      <c r="AX92" s="36">
        <v>1.0892321580532225</v>
      </c>
      <c r="AY92" s="36">
        <v>1.0821957183121989</v>
      </c>
      <c r="AZ92" s="36">
        <v>1.0752047339719017</v>
      </c>
      <c r="BA92" s="36">
        <v>1.0682589113904433</v>
      </c>
      <c r="BB92" s="36">
        <v>1.061357958822861</v>
      </c>
      <c r="BC92" s="36">
        <v>1.0545015864088654</v>
      </c>
      <c r="BD92" s="36">
        <v>1.0476895061606639</v>
      </c>
      <c r="BE92" s="36">
        <v>1.0409214319508662</v>
      </c>
      <c r="BF92" s="36">
        <v>1.0341970795004636</v>
      </c>
      <c r="BG92" s="36">
        <v>1.0275161663668906</v>
      </c>
      <c r="BH92" s="36">
        <v>1.0208784119321603</v>
      </c>
      <c r="BI92" s="36">
        <v>1.0142835373910786</v>
      </c>
      <c r="BJ92" s="36">
        <v>1.0077312657395321</v>
      </c>
      <c r="BK92" s="36">
        <v>1.0012213217628549</v>
      </c>
      <c r="BL92" s="36">
        <v>1</v>
      </c>
      <c r="BM92" s="36">
        <v>1</v>
      </c>
      <c r="BN92" s="36">
        <v>1</v>
      </c>
      <c r="BO92" s="36">
        <v>1</v>
      </c>
      <c r="BP92" s="36">
        <v>1</v>
      </c>
      <c r="BQ92" s="36">
        <v>1</v>
      </c>
      <c r="BR92" s="36">
        <v>1</v>
      </c>
      <c r="BS92" s="36">
        <v>1</v>
      </c>
      <c r="BT92" s="36">
        <v>1</v>
      </c>
      <c r="BU92" s="36">
        <v>1</v>
      </c>
    </row>
    <row r="93" spans="1:73" x14ac:dyDescent="0.2">
      <c r="A93">
        <v>89</v>
      </c>
      <c r="B93" s="36">
        <v>1.4866999999999999</v>
      </c>
      <c r="C93" s="36">
        <v>1.4866999999999999</v>
      </c>
      <c r="D93" s="36">
        <v>1.4866999999999999</v>
      </c>
      <c r="E93" s="36">
        <v>1.4580734803154514</v>
      </c>
      <c r="F93" s="36">
        <v>1.4486543256326134</v>
      </c>
      <c r="G93" s="36">
        <v>1.4392960186890269</v>
      </c>
      <c r="H93" s="36">
        <v>1.4299981664082957</v>
      </c>
      <c r="I93" s="36">
        <v>1.420760378253298</v>
      </c>
      <c r="J93" s="36">
        <v>1.4115822662097817</v>
      </c>
      <c r="K93" s="36">
        <v>1.4024634447700666</v>
      </c>
      <c r="L93" s="36">
        <v>1.393403530916852</v>
      </c>
      <c r="M93" s="36">
        <v>1.384402144107129</v>
      </c>
      <c r="N93" s="36">
        <v>1.3754589062561968</v>
      </c>
      <c r="O93" s="36">
        <v>1.3665734417217819</v>
      </c>
      <c r="P93" s="36">
        <v>1.3577453772882591</v>
      </c>
      <c r="Q93" s="36">
        <v>1.348974342150977</v>
      </c>
      <c r="R93" s="36">
        <v>1.3402599679006815</v>
      </c>
      <c r="S93" s="36">
        <v>1.3316018885080432</v>
      </c>
      <c r="T93" s="36">
        <v>1.3229997403082812</v>
      </c>
      <c r="U93" s="36">
        <v>1.3144531619858897</v>
      </c>
      <c r="V93" s="36">
        <v>1.3059617945594608</v>
      </c>
      <c r="W93" s="36">
        <v>1.2975252813666067</v>
      </c>
      <c r="X93" s="36">
        <v>1.2891432680489783</v>
      </c>
      <c r="Y93" s="36">
        <v>1.2808154025373819</v>
      </c>
      <c r="Z93" s="36">
        <v>1.2725413350369905</v>
      </c>
      <c r="AA93" s="36">
        <v>1.2643207180126514</v>
      </c>
      <c r="AB93" s="36">
        <v>1.2561532061742897</v>
      </c>
      <c r="AC93" s="36">
        <v>1.2480384564624036</v>
      </c>
      <c r="AD93" s="36">
        <v>1.2399761280336565</v>
      </c>
      <c r="AE93" s="36">
        <v>1.2319658822465591</v>
      </c>
      <c r="AF93" s="36">
        <v>1.2240073826472462</v>
      </c>
      <c r="AG93" s="36">
        <v>1.216100294955345</v>
      </c>
      <c r="AH93" s="36">
        <v>1.2082442870499335</v>
      </c>
      <c r="AI93" s="36">
        <v>1.2004390289555908</v>
      </c>
      <c r="AJ93" s="36">
        <v>1.1926841928285377</v>
      </c>
      <c r="AK93" s="36">
        <v>1.1849794529428654</v>
      </c>
      <c r="AL93" s="36">
        <v>1.1773244856768545</v>
      </c>
      <c r="AM93" s="36">
        <v>1.1697189694993819</v>
      </c>
      <c r="AN93" s="36">
        <v>1.1621625849564159</v>
      </c>
      <c r="AO93" s="36">
        <v>1.1546550146575973</v>
      </c>
      <c r="AP93" s="36">
        <v>1.1471959432629093</v>
      </c>
      <c r="AQ93" s="36">
        <v>1.1397850574694308</v>
      </c>
      <c r="AR93" s="36">
        <v>1.1324220459981784</v>
      </c>
      <c r="AS93" s="36">
        <v>1.1251065995810301</v>
      </c>
      <c r="AT93" s="36">
        <v>1.1178384109477366</v>
      </c>
      <c r="AU93" s="36">
        <v>1.1106171748130143</v>
      </c>
      <c r="AV93" s="36">
        <v>1.1034425878637222</v>
      </c>
      <c r="AW93" s="36">
        <v>1.0963143487461224</v>
      </c>
      <c r="AX93" s="36">
        <v>1.0892321580532225</v>
      </c>
      <c r="AY93" s="36">
        <v>1.0821957183121989</v>
      </c>
      <c r="AZ93" s="36">
        <v>1.0752047339719017</v>
      </c>
      <c r="BA93" s="36">
        <v>1.0682589113904433</v>
      </c>
      <c r="BB93" s="36">
        <v>1.061357958822861</v>
      </c>
      <c r="BC93" s="36">
        <v>1.0545015864088654</v>
      </c>
      <c r="BD93" s="36">
        <v>1.0476895061606639</v>
      </c>
      <c r="BE93" s="36">
        <v>1.0409214319508662</v>
      </c>
      <c r="BF93" s="36">
        <v>1.0341970795004636</v>
      </c>
      <c r="BG93" s="36">
        <v>1.0275161663668906</v>
      </c>
      <c r="BH93" s="36">
        <v>1.0208784119321603</v>
      </c>
      <c r="BI93" s="36">
        <v>1.0142835373910786</v>
      </c>
      <c r="BJ93" s="36">
        <v>1.0077312657395321</v>
      </c>
      <c r="BK93" s="36">
        <v>1.0012213217628549</v>
      </c>
      <c r="BL93" s="36">
        <v>1</v>
      </c>
      <c r="BM93" s="36">
        <v>1</v>
      </c>
      <c r="BN93" s="36">
        <v>1</v>
      </c>
      <c r="BO93" s="36">
        <v>1</v>
      </c>
      <c r="BP93" s="36">
        <v>1</v>
      </c>
      <c r="BQ93" s="36">
        <v>1</v>
      </c>
      <c r="BR93" s="36">
        <v>1</v>
      </c>
      <c r="BS93" s="36">
        <v>1</v>
      </c>
      <c r="BT93" s="36">
        <v>1</v>
      </c>
      <c r="BU93" s="36">
        <v>1</v>
      </c>
    </row>
    <row r="94" spans="1:73" x14ac:dyDescent="0.2">
      <c r="A94">
        <v>90</v>
      </c>
      <c r="B94" s="36">
        <v>1.4866999999999999</v>
      </c>
      <c r="C94" s="36">
        <v>1.4866999999999999</v>
      </c>
      <c r="D94" s="36">
        <v>1.4866999999999999</v>
      </c>
      <c r="E94" s="36">
        <v>1.4580734803154514</v>
      </c>
      <c r="F94" s="36">
        <v>1.4486543256326134</v>
      </c>
      <c r="G94" s="36">
        <v>1.4392960186890269</v>
      </c>
      <c r="H94" s="36">
        <v>1.4299981664082957</v>
      </c>
      <c r="I94" s="36">
        <v>1.420760378253298</v>
      </c>
      <c r="J94" s="36">
        <v>1.4115822662097817</v>
      </c>
      <c r="K94" s="36">
        <v>1.4024634447700666</v>
      </c>
      <c r="L94" s="36">
        <v>1.393403530916852</v>
      </c>
      <c r="M94" s="36">
        <v>1.384402144107129</v>
      </c>
      <c r="N94" s="36">
        <v>1.3754589062561968</v>
      </c>
      <c r="O94" s="36">
        <v>1.3665734417217819</v>
      </c>
      <c r="P94" s="36">
        <v>1.3577453772882591</v>
      </c>
      <c r="Q94" s="36">
        <v>1.348974342150977</v>
      </c>
      <c r="R94" s="36">
        <v>1.3402599679006815</v>
      </c>
      <c r="S94" s="36">
        <v>1.3316018885080432</v>
      </c>
      <c r="T94" s="36">
        <v>1.3229997403082812</v>
      </c>
      <c r="U94" s="36">
        <v>1.3144531619858897</v>
      </c>
      <c r="V94" s="36">
        <v>1.3059617945594608</v>
      </c>
      <c r="W94" s="36">
        <v>1.2975252813666067</v>
      </c>
      <c r="X94" s="36">
        <v>1.2891432680489783</v>
      </c>
      <c r="Y94" s="36">
        <v>1.2808154025373819</v>
      </c>
      <c r="Z94" s="36">
        <v>1.2725413350369905</v>
      </c>
      <c r="AA94" s="36">
        <v>1.2643207180126514</v>
      </c>
      <c r="AB94" s="36">
        <v>1.2561532061742897</v>
      </c>
      <c r="AC94" s="36">
        <v>1.2480384564624036</v>
      </c>
      <c r="AD94" s="36">
        <v>1.2399761280336565</v>
      </c>
      <c r="AE94" s="36">
        <v>1.2319658822465591</v>
      </c>
      <c r="AF94" s="36">
        <v>1.2240073826472462</v>
      </c>
      <c r="AG94" s="36">
        <v>1.216100294955345</v>
      </c>
      <c r="AH94" s="36">
        <v>1.2082442870499335</v>
      </c>
      <c r="AI94" s="36">
        <v>1.2004390289555908</v>
      </c>
      <c r="AJ94" s="36">
        <v>1.1926841928285377</v>
      </c>
      <c r="AK94" s="36">
        <v>1.1849794529428654</v>
      </c>
      <c r="AL94" s="36">
        <v>1.1773244856768545</v>
      </c>
      <c r="AM94" s="36">
        <v>1.1697189694993819</v>
      </c>
      <c r="AN94" s="36">
        <v>1.1621625849564159</v>
      </c>
      <c r="AO94" s="36">
        <v>1.1546550146575973</v>
      </c>
      <c r="AP94" s="36">
        <v>1.1471959432629093</v>
      </c>
      <c r="AQ94" s="36">
        <v>1.1397850574694308</v>
      </c>
      <c r="AR94" s="36">
        <v>1.1324220459981784</v>
      </c>
      <c r="AS94" s="36">
        <v>1.1251065995810301</v>
      </c>
      <c r="AT94" s="36">
        <v>1.1178384109477366</v>
      </c>
      <c r="AU94" s="36">
        <v>1.1106171748130143</v>
      </c>
      <c r="AV94" s="36">
        <v>1.1034425878637222</v>
      </c>
      <c r="AW94" s="36">
        <v>1.0963143487461224</v>
      </c>
      <c r="AX94" s="36">
        <v>1.0892321580532225</v>
      </c>
      <c r="AY94" s="36">
        <v>1.0821957183121989</v>
      </c>
      <c r="AZ94" s="36">
        <v>1.0752047339719017</v>
      </c>
      <c r="BA94" s="36">
        <v>1.0682589113904433</v>
      </c>
      <c r="BB94" s="36">
        <v>1.061357958822861</v>
      </c>
      <c r="BC94" s="36">
        <v>1.0545015864088654</v>
      </c>
      <c r="BD94" s="36">
        <v>1.0476895061606639</v>
      </c>
      <c r="BE94" s="36">
        <v>1.0409214319508662</v>
      </c>
      <c r="BF94" s="36">
        <v>1.0341970795004636</v>
      </c>
      <c r="BG94" s="36">
        <v>1.0275161663668906</v>
      </c>
      <c r="BH94" s="36">
        <v>1.0208784119321603</v>
      </c>
      <c r="BI94" s="36">
        <v>1.0142835373910786</v>
      </c>
      <c r="BJ94" s="36">
        <v>1.0077312657395321</v>
      </c>
      <c r="BK94" s="36">
        <v>1.0012213217628549</v>
      </c>
      <c r="BL94" s="36">
        <v>1</v>
      </c>
      <c r="BM94" s="36">
        <v>1</v>
      </c>
      <c r="BN94" s="36">
        <v>1</v>
      </c>
      <c r="BO94" s="36">
        <v>1</v>
      </c>
      <c r="BP94" s="36">
        <v>1</v>
      </c>
      <c r="BQ94" s="36">
        <v>1</v>
      </c>
      <c r="BR94" s="36">
        <v>1</v>
      </c>
      <c r="BS94" s="36">
        <v>1</v>
      </c>
      <c r="BT94" s="36">
        <v>1</v>
      </c>
      <c r="BU94" s="36">
        <v>1</v>
      </c>
    </row>
    <row r="95" spans="1:73" x14ac:dyDescent="0.2">
      <c r="A95">
        <v>91</v>
      </c>
      <c r="B95" s="36">
        <v>1.4866999999999999</v>
      </c>
      <c r="C95" s="36">
        <v>1.4866999999999999</v>
      </c>
      <c r="D95" s="36">
        <v>1.4866999999999999</v>
      </c>
      <c r="E95" s="36">
        <v>1.4580734803154514</v>
      </c>
      <c r="F95" s="36">
        <v>1.4486543256326134</v>
      </c>
      <c r="G95" s="36">
        <v>1.4392960186890269</v>
      </c>
      <c r="H95" s="36">
        <v>1.4299981664082957</v>
      </c>
      <c r="I95" s="36">
        <v>1.420760378253298</v>
      </c>
      <c r="J95" s="36">
        <v>1.4115822662097817</v>
      </c>
      <c r="K95" s="36">
        <v>1.4024634447700666</v>
      </c>
      <c r="L95" s="36">
        <v>1.393403530916852</v>
      </c>
      <c r="M95" s="36">
        <v>1.384402144107129</v>
      </c>
      <c r="N95" s="36">
        <v>1.3754589062561968</v>
      </c>
      <c r="O95" s="36">
        <v>1.3665734417217819</v>
      </c>
      <c r="P95" s="36">
        <v>1.3577453772882591</v>
      </c>
      <c r="Q95" s="36">
        <v>1.348974342150977</v>
      </c>
      <c r="R95" s="36">
        <v>1.3402599679006815</v>
      </c>
      <c r="S95" s="36">
        <v>1.3316018885080432</v>
      </c>
      <c r="T95" s="36">
        <v>1.3229997403082812</v>
      </c>
      <c r="U95" s="36">
        <v>1.3144531619858897</v>
      </c>
      <c r="V95" s="36">
        <v>1.3059617945594608</v>
      </c>
      <c r="W95" s="36">
        <v>1.2975252813666067</v>
      </c>
      <c r="X95" s="36">
        <v>1.2891432680489783</v>
      </c>
      <c r="Y95" s="36">
        <v>1.2808154025373819</v>
      </c>
      <c r="Z95" s="36">
        <v>1.2725413350369905</v>
      </c>
      <c r="AA95" s="36">
        <v>1.2643207180126514</v>
      </c>
      <c r="AB95" s="36">
        <v>1.2561532061742897</v>
      </c>
      <c r="AC95" s="36">
        <v>1.2480384564624036</v>
      </c>
      <c r="AD95" s="36">
        <v>1.2399761280336565</v>
      </c>
      <c r="AE95" s="36">
        <v>1.2319658822465591</v>
      </c>
      <c r="AF95" s="36">
        <v>1.2240073826472462</v>
      </c>
      <c r="AG95" s="36">
        <v>1.216100294955345</v>
      </c>
      <c r="AH95" s="36">
        <v>1.2082442870499335</v>
      </c>
      <c r="AI95" s="36">
        <v>1.2004390289555908</v>
      </c>
      <c r="AJ95" s="36">
        <v>1.1926841928285377</v>
      </c>
      <c r="AK95" s="36">
        <v>1.1849794529428654</v>
      </c>
      <c r="AL95" s="36">
        <v>1.1773244856768545</v>
      </c>
      <c r="AM95" s="36">
        <v>1.1697189694993819</v>
      </c>
      <c r="AN95" s="36">
        <v>1.1621625849564159</v>
      </c>
      <c r="AO95" s="36">
        <v>1.1546550146575973</v>
      </c>
      <c r="AP95" s="36">
        <v>1.1471959432629093</v>
      </c>
      <c r="AQ95" s="36">
        <v>1.1397850574694308</v>
      </c>
      <c r="AR95" s="36">
        <v>1.1324220459981784</v>
      </c>
      <c r="AS95" s="36">
        <v>1.1251065995810301</v>
      </c>
      <c r="AT95" s="36">
        <v>1.1178384109477366</v>
      </c>
      <c r="AU95" s="36">
        <v>1.1106171748130143</v>
      </c>
      <c r="AV95" s="36">
        <v>1.1034425878637222</v>
      </c>
      <c r="AW95" s="36">
        <v>1.0963143487461224</v>
      </c>
      <c r="AX95" s="36">
        <v>1.0892321580532225</v>
      </c>
      <c r="AY95" s="36">
        <v>1.0821957183121989</v>
      </c>
      <c r="AZ95" s="36">
        <v>1.0752047339719017</v>
      </c>
      <c r="BA95" s="36">
        <v>1.0682589113904433</v>
      </c>
      <c r="BB95" s="36">
        <v>1.061357958822861</v>
      </c>
      <c r="BC95" s="36">
        <v>1.0545015864088654</v>
      </c>
      <c r="BD95" s="36">
        <v>1.0476895061606639</v>
      </c>
      <c r="BE95" s="36">
        <v>1.0409214319508662</v>
      </c>
      <c r="BF95" s="36">
        <v>1.0341970795004636</v>
      </c>
      <c r="BG95" s="36">
        <v>1.0275161663668906</v>
      </c>
      <c r="BH95" s="36">
        <v>1.0208784119321603</v>
      </c>
      <c r="BI95" s="36">
        <v>1.0142835373910786</v>
      </c>
      <c r="BJ95" s="36">
        <v>1.0077312657395321</v>
      </c>
      <c r="BK95" s="36">
        <v>1.0012213217628549</v>
      </c>
      <c r="BL95" s="36">
        <v>1</v>
      </c>
      <c r="BM95" s="36">
        <v>1</v>
      </c>
      <c r="BN95" s="36">
        <v>1</v>
      </c>
      <c r="BO95" s="36">
        <v>1</v>
      </c>
      <c r="BP95" s="36">
        <v>1</v>
      </c>
      <c r="BQ95" s="36">
        <v>1</v>
      </c>
      <c r="BR95" s="36">
        <v>1</v>
      </c>
      <c r="BS95" s="36">
        <v>1</v>
      </c>
      <c r="BT95" s="36">
        <v>1</v>
      </c>
      <c r="BU95" s="36">
        <v>1</v>
      </c>
    </row>
    <row r="96" spans="1:73" x14ac:dyDescent="0.2">
      <c r="A96">
        <v>92</v>
      </c>
      <c r="B96" s="36">
        <v>1.4866999999999999</v>
      </c>
      <c r="C96" s="36">
        <v>1.4866999999999999</v>
      </c>
      <c r="D96" s="36">
        <v>1.4866999999999999</v>
      </c>
      <c r="E96" s="36">
        <v>1.4580734803154514</v>
      </c>
      <c r="F96" s="36">
        <v>1.4486543256326134</v>
      </c>
      <c r="G96" s="36">
        <v>1.4392960186890269</v>
      </c>
      <c r="H96" s="36">
        <v>1.4299981664082957</v>
      </c>
      <c r="I96" s="36">
        <v>1.420760378253298</v>
      </c>
      <c r="J96" s="36">
        <v>1.4115822662097817</v>
      </c>
      <c r="K96" s="36">
        <v>1.4024634447700666</v>
      </c>
      <c r="L96" s="36">
        <v>1.393403530916852</v>
      </c>
      <c r="M96" s="36">
        <v>1.384402144107129</v>
      </c>
      <c r="N96" s="36">
        <v>1.3754589062561968</v>
      </c>
      <c r="O96" s="36">
        <v>1.3665734417217819</v>
      </c>
      <c r="P96" s="36">
        <v>1.3577453772882591</v>
      </c>
      <c r="Q96" s="36">
        <v>1.348974342150977</v>
      </c>
      <c r="R96" s="36">
        <v>1.3402599679006815</v>
      </c>
      <c r="S96" s="36">
        <v>1.3316018885080432</v>
      </c>
      <c r="T96" s="36">
        <v>1.3229997403082812</v>
      </c>
      <c r="U96" s="36">
        <v>1.3144531619858897</v>
      </c>
      <c r="V96" s="36">
        <v>1.3059617945594608</v>
      </c>
      <c r="W96" s="36">
        <v>1.2975252813666067</v>
      </c>
      <c r="X96" s="36">
        <v>1.2891432680489783</v>
      </c>
      <c r="Y96" s="36">
        <v>1.2808154025373819</v>
      </c>
      <c r="Z96" s="36">
        <v>1.2725413350369905</v>
      </c>
      <c r="AA96" s="36">
        <v>1.2643207180126514</v>
      </c>
      <c r="AB96" s="36">
        <v>1.2561532061742897</v>
      </c>
      <c r="AC96" s="36">
        <v>1.2480384564624036</v>
      </c>
      <c r="AD96" s="36">
        <v>1.2399761280336565</v>
      </c>
      <c r="AE96" s="36">
        <v>1.2319658822465591</v>
      </c>
      <c r="AF96" s="36">
        <v>1.2240073826472462</v>
      </c>
      <c r="AG96" s="36">
        <v>1.216100294955345</v>
      </c>
      <c r="AH96" s="36">
        <v>1.2082442870499335</v>
      </c>
      <c r="AI96" s="36">
        <v>1.2004390289555908</v>
      </c>
      <c r="AJ96" s="36">
        <v>1.1926841928285377</v>
      </c>
      <c r="AK96" s="36">
        <v>1.1849794529428654</v>
      </c>
      <c r="AL96" s="36">
        <v>1.1773244856768545</v>
      </c>
      <c r="AM96" s="36">
        <v>1.1697189694993819</v>
      </c>
      <c r="AN96" s="36">
        <v>1.1621625849564159</v>
      </c>
      <c r="AO96" s="36">
        <v>1.1546550146575973</v>
      </c>
      <c r="AP96" s="36">
        <v>1.1471959432629093</v>
      </c>
      <c r="AQ96" s="36">
        <v>1.1397850574694308</v>
      </c>
      <c r="AR96" s="36">
        <v>1.1324220459981784</v>
      </c>
      <c r="AS96" s="36">
        <v>1.1251065995810301</v>
      </c>
      <c r="AT96" s="36">
        <v>1.1178384109477366</v>
      </c>
      <c r="AU96" s="36">
        <v>1.1106171748130143</v>
      </c>
      <c r="AV96" s="36">
        <v>1.1034425878637222</v>
      </c>
      <c r="AW96" s="36">
        <v>1.0963143487461224</v>
      </c>
      <c r="AX96" s="36">
        <v>1.0892321580532225</v>
      </c>
      <c r="AY96" s="36">
        <v>1.0821957183121989</v>
      </c>
      <c r="AZ96" s="36">
        <v>1.0752047339719017</v>
      </c>
      <c r="BA96" s="36">
        <v>1.0682589113904433</v>
      </c>
      <c r="BB96" s="36">
        <v>1.061357958822861</v>
      </c>
      <c r="BC96" s="36">
        <v>1.0545015864088654</v>
      </c>
      <c r="BD96" s="36">
        <v>1.0476895061606639</v>
      </c>
      <c r="BE96" s="36">
        <v>1.0409214319508662</v>
      </c>
      <c r="BF96" s="36">
        <v>1.0341970795004636</v>
      </c>
      <c r="BG96" s="36">
        <v>1.0275161663668906</v>
      </c>
      <c r="BH96" s="36">
        <v>1.0208784119321603</v>
      </c>
      <c r="BI96" s="36">
        <v>1.0142835373910786</v>
      </c>
      <c r="BJ96" s="36">
        <v>1.0077312657395321</v>
      </c>
      <c r="BK96" s="36">
        <v>1.0012213217628549</v>
      </c>
      <c r="BL96" s="36">
        <v>1</v>
      </c>
      <c r="BM96" s="36">
        <v>1</v>
      </c>
      <c r="BN96" s="36">
        <v>1</v>
      </c>
      <c r="BO96" s="36">
        <v>1</v>
      </c>
      <c r="BP96" s="36">
        <v>1</v>
      </c>
      <c r="BQ96" s="36">
        <v>1</v>
      </c>
      <c r="BR96" s="36">
        <v>1</v>
      </c>
      <c r="BS96" s="36">
        <v>1</v>
      </c>
      <c r="BT96" s="36">
        <v>1</v>
      </c>
      <c r="BU96" s="36">
        <v>1</v>
      </c>
    </row>
    <row r="97" spans="1:73" x14ac:dyDescent="0.2">
      <c r="A97">
        <v>93</v>
      </c>
      <c r="B97" s="36">
        <v>1.4866999999999999</v>
      </c>
      <c r="C97" s="36">
        <v>1.4866999999999999</v>
      </c>
      <c r="D97" s="36">
        <v>1.4866999999999999</v>
      </c>
      <c r="E97" s="36">
        <v>1.4580734803154514</v>
      </c>
      <c r="F97" s="36">
        <v>1.4486543256326134</v>
      </c>
      <c r="G97" s="36">
        <v>1.4392960186890269</v>
      </c>
      <c r="H97" s="36">
        <v>1.4299981664082957</v>
      </c>
      <c r="I97" s="36">
        <v>1.420760378253298</v>
      </c>
      <c r="J97" s="36">
        <v>1.4115822662097817</v>
      </c>
      <c r="K97" s="36">
        <v>1.4024634447700666</v>
      </c>
      <c r="L97" s="36">
        <v>1.393403530916852</v>
      </c>
      <c r="M97" s="36">
        <v>1.384402144107129</v>
      </c>
      <c r="N97" s="36">
        <v>1.3754589062561968</v>
      </c>
      <c r="O97" s="36">
        <v>1.3665734417217819</v>
      </c>
      <c r="P97" s="36">
        <v>1.3577453772882591</v>
      </c>
      <c r="Q97" s="36">
        <v>1.348974342150977</v>
      </c>
      <c r="R97" s="36">
        <v>1.3402599679006815</v>
      </c>
      <c r="S97" s="36">
        <v>1.3316018885080432</v>
      </c>
      <c r="T97" s="36">
        <v>1.3229997403082812</v>
      </c>
      <c r="U97" s="36">
        <v>1.3144531619858897</v>
      </c>
      <c r="V97" s="36">
        <v>1.3059617945594608</v>
      </c>
      <c r="W97" s="36">
        <v>1.2975252813666067</v>
      </c>
      <c r="X97" s="36">
        <v>1.2891432680489783</v>
      </c>
      <c r="Y97" s="36">
        <v>1.2808154025373819</v>
      </c>
      <c r="Z97" s="36">
        <v>1.2725413350369905</v>
      </c>
      <c r="AA97" s="36">
        <v>1.2643207180126514</v>
      </c>
      <c r="AB97" s="36">
        <v>1.2561532061742897</v>
      </c>
      <c r="AC97" s="36">
        <v>1.2480384564624036</v>
      </c>
      <c r="AD97" s="36">
        <v>1.2399761280336565</v>
      </c>
      <c r="AE97" s="36">
        <v>1.2319658822465591</v>
      </c>
      <c r="AF97" s="36">
        <v>1.2240073826472462</v>
      </c>
      <c r="AG97" s="36">
        <v>1.216100294955345</v>
      </c>
      <c r="AH97" s="36">
        <v>1.2082442870499335</v>
      </c>
      <c r="AI97" s="36">
        <v>1.2004390289555908</v>
      </c>
      <c r="AJ97" s="36">
        <v>1.1926841928285377</v>
      </c>
      <c r="AK97" s="36">
        <v>1.1849794529428654</v>
      </c>
      <c r="AL97" s="36">
        <v>1.1773244856768545</v>
      </c>
      <c r="AM97" s="36">
        <v>1.1697189694993819</v>
      </c>
      <c r="AN97" s="36">
        <v>1.1621625849564159</v>
      </c>
      <c r="AO97" s="36">
        <v>1.1546550146575973</v>
      </c>
      <c r="AP97" s="36">
        <v>1.1471959432629093</v>
      </c>
      <c r="AQ97" s="36">
        <v>1.1397850574694308</v>
      </c>
      <c r="AR97" s="36">
        <v>1.1324220459981784</v>
      </c>
      <c r="AS97" s="36">
        <v>1.1251065995810301</v>
      </c>
      <c r="AT97" s="36">
        <v>1.1178384109477366</v>
      </c>
      <c r="AU97" s="36">
        <v>1.1106171748130143</v>
      </c>
      <c r="AV97" s="36">
        <v>1.1034425878637222</v>
      </c>
      <c r="AW97" s="36">
        <v>1.0963143487461224</v>
      </c>
      <c r="AX97" s="36">
        <v>1.0892321580532225</v>
      </c>
      <c r="AY97" s="36">
        <v>1.0821957183121989</v>
      </c>
      <c r="AZ97" s="36">
        <v>1.0752047339719017</v>
      </c>
      <c r="BA97" s="36">
        <v>1.0682589113904433</v>
      </c>
      <c r="BB97" s="36">
        <v>1.061357958822861</v>
      </c>
      <c r="BC97" s="36">
        <v>1.0545015864088654</v>
      </c>
      <c r="BD97" s="36">
        <v>1.0476895061606639</v>
      </c>
      <c r="BE97" s="36">
        <v>1.0409214319508662</v>
      </c>
      <c r="BF97" s="36">
        <v>1.0341970795004636</v>
      </c>
      <c r="BG97" s="36">
        <v>1.0275161663668906</v>
      </c>
      <c r="BH97" s="36">
        <v>1.0208784119321603</v>
      </c>
      <c r="BI97" s="36">
        <v>1.0142835373910786</v>
      </c>
      <c r="BJ97" s="36">
        <v>1.0077312657395321</v>
      </c>
      <c r="BK97" s="36">
        <v>1.0012213217628549</v>
      </c>
      <c r="BL97" s="36">
        <v>1</v>
      </c>
      <c r="BM97" s="36">
        <v>1</v>
      </c>
      <c r="BN97" s="36">
        <v>1</v>
      </c>
      <c r="BO97" s="36">
        <v>1</v>
      </c>
      <c r="BP97" s="36">
        <v>1</v>
      </c>
      <c r="BQ97" s="36">
        <v>1</v>
      </c>
      <c r="BR97" s="36">
        <v>1</v>
      </c>
      <c r="BS97" s="36">
        <v>1</v>
      </c>
      <c r="BT97" s="36">
        <v>1</v>
      </c>
      <c r="BU97" s="36">
        <v>1</v>
      </c>
    </row>
    <row r="98" spans="1:73" x14ac:dyDescent="0.2">
      <c r="A98">
        <v>94</v>
      </c>
      <c r="B98" s="36">
        <v>1.4866999999999999</v>
      </c>
      <c r="C98" s="36">
        <v>1.4866999999999999</v>
      </c>
      <c r="D98" s="36">
        <v>1.4866999999999999</v>
      </c>
      <c r="E98" s="36">
        <v>1.4580734803154514</v>
      </c>
      <c r="F98" s="36">
        <v>1.4486543256326134</v>
      </c>
      <c r="G98" s="36">
        <v>1.4392960186890269</v>
      </c>
      <c r="H98" s="36">
        <v>1.4299981664082957</v>
      </c>
      <c r="I98" s="36">
        <v>1.420760378253298</v>
      </c>
      <c r="J98" s="36">
        <v>1.4115822662097817</v>
      </c>
      <c r="K98" s="36">
        <v>1.4024634447700666</v>
      </c>
      <c r="L98" s="36">
        <v>1.393403530916852</v>
      </c>
      <c r="M98" s="36">
        <v>1.384402144107129</v>
      </c>
      <c r="N98" s="36">
        <v>1.3754589062561968</v>
      </c>
      <c r="O98" s="36">
        <v>1.3665734417217819</v>
      </c>
      <c r="P98" s="36">
        <v>1.3577453772882591</v>
      </c>
      <c r="Q98" s="36">
        <v>1.348974342150977</v>
      </c>
      <c r="R98" s="36">
        <v>1.3402599679006815</v>
      </c>
      <c r="S98" s="36">
        <v>1.3316018885080432</v>
      </c>
      <c r="T98" s="36">
        <v>1.3229997403082812</v>
      </c>
      <c r="U98" s="36">
        <v>1.3144531619858897</v>
      </c>
      <c r="V98" s="36">
        <v>1.3059617945594608</v>
      </c>
      <c r="W98" s="36">
        <v>1.2975252813666067</v>
      </c>
      <c r="X98" s="36">
        <v>1.2891432680489783</v>
      </c>
      <c r="Y98" s="36">
        <v>1.2808154025373819</v>
      </c>
      <c r="Z98" s="36">
        <v>1.2725413350369905</v>
      </c>
      <c r="AA98" s="36">
        <v>1.2643207180126514</v>
      </c>
      <c r="AB98" s="36">
        <v>1.2561532061742897</v>
      </c>
      <c r="AC98" s="36">
        <v>1.2480384564624036</v>
      </c>
      <c r="AD98" s="36">
        <v>1.2399761280336565</v>
      </c>
      <c r="AE98" s="36">
        <v>1.2319658822465591</v>
      </c>
      <c r="AF98" s="36">
        <v>1.2240073826472462</v>
      </c>
      <c r="AG98" s="36">
        <v>1.216100294955345</v>
      </c>
      <c r="AH98" s="36">
        <v>1.2082442870499335</v>
      </c>
      <c r="AI98" s="36">
        <v>1.2004390289555908</v>
      </c>
      <c r="AJ98" s="36">
        <v>1.1926841928285377</v>
      </c>
      <c r="AK98" s="36">
        <v>1.1849794529428654</v>
      </c>
      <c r="AL98" s="36">
        <v>1.1773244856768545</v>
      </c>
      <c r="AM98" s="36">
        <v>1.1697189694993819</v>
      </c>
      <c r="AN98" s="36">
        <v>1.1621625849564159</v>
      </c>
      <c r="AO98" s="36">
        <v>1.1546550146575973</v>
      </c>
      <c r="AP98" s="36">
        <v>1.1471959432629093</v>
      </c>
      <c r="AQ98" s="36">
        <v>1.1397850574694308</v>
      </c>
      <c r="AR98" s="36">
        <v>1.1324220459981784</v>
      </c>
      <c r="AS98" s="36">
        <v>1.1251065995810301</v>
      </c>
      <c r="AT98" s="36">
        <v>1.1178384109477366</v>
      </c>
      <c r="AU98" s="36">
        <v>1.1106171748130143</v>
      </c>
      <c r="AV98" s="36">
        <v>1.1034425878637222</v>
      </c>
      <c r="AW98" s="36">
        <v>1.0963143487461224</v>
      </c>
      <c r="AX98" s="36">
        <v>1.0892321580532225</v>
      </c>
      <c r="AY98" s="36">
        <v>1.0821957183121989</v>
      </c>
      <c r="AZ98" s="36">
        <v>1.0752047339719017</v>
      </c>
      <c r="BA98" s="36">
        <v>1.0682589113904433</v>
      </c>
      <c r="BB98" s="36">
        <v>1.061357958822861</v>
      </c>
      <c r="BC98" s="36">
        <v>1.0545015864088654</v>
      </c>
      <c r="BD98" s="36">
        <v>1.0476895061606639</v>
      </c>
      <c r="BE98" s="36">
        <v>1.0409214319508662</v>
      </c>
      <c r="BF98" s="36">
        <v>1.0341970795004636</v>
      </c>
      <c r="BG98" s="36">
        <v>1.0275161663668906</v>
      </c>
      <c r="BH98" s="36">
        <v>1.0208784119321603</v>
      </c>
      <c r="BI98" s="36">
        <v>1.0142835373910786</v>
      </c>
      <c r="BJ98" s="36">
        <v>1.0077312657395321</v>
      </c>
      <c r="BK98" s="36">
        <v>1.0012213217628549</v>
      </c>
      <c r="BL98" s="36">
        <v>1</v>
      </c>
      <c r="BM98" s="36">
        <v>1</v>
      </c>
      <c r="BN98" s="36">
        <v>1</v>
      </c>
      <c r="BO98" s="36">
        <v>1</v>
      </c>
      <c r="BP98" s="36">
        <v>1</v>
      </c>
      <c r="BQ98" s="36">
        <v>1</v>
      </c>
      <c r="BR98" s="36">
        <v>1</v>
      </c>
      <c r="BS98" s="36">
        <v>1</v>
      </c>
      <c r="BT98" s="36">
        <v>1</v>
      </c>
      <c r="BU98" s="36">
        <v>1</v>
      </c>
    </row>
    <row r="99" spans="1:73" x14ac:dyDescent="0.2">
      <c r="A99">
        <v>95</v>
      </c>
      <c r="B99" s="36">
        <v>1.4866999999999999</v>
      </c>
      <c r="C99" s="36">
        <v>1.4866999999999999</v>
      </c>
      <c r="D99" s="36">
        <v>1.4866999999999999</v>
      </c>
      <c r="E99" s="36">
        <v>1.4580734803154514</v>
      </c>
      <c r="F99" s="36">
        <v>1.4486543256326134</v>
      </c>
      <c r="G99" s="36">
        <v>1.4392960186890269</v>
      </c>
      <c r="H99" s="36">
        <v>1.4299981664082957</v>
      </c>
      <c r="I99" s="36">
        <v>1.420760378253298</v>
      </c>
      <c r="J99" s="36">
        <v>1.4115822662097817</v>
      </c>
      <c r="K99" s="36">
        <v>1.4024634447700666</v>
      </c>
      <c r="L99" s="36">
        <v>1.393403530916852</v>
      </c>
      <c r="M99" s="36">
        <v>1.384402144107129</v>
      </c>
      <c r="N99" s="36">
        <v>1.3754589062561968</v>
      </c>
      <c r="O99" s="36">
        <v>1.3665734417217819</v>
      </c>
      <c r="P99" s="36">
        <v>1.3577453772882591</v>
      </c>
      <c r="Q99" s="36">
        <v>1.348974342150977</v>
      </c>
      <c r="R99" s="36">
        <v>1.3402599679006815</v>
      </c>
      <c r="S99" s="36">
        <v>1.3316018885080432</v>
      </c>
      <c r="T99" s="36">
        <v>1.3229997403082812</v>
      </c>
      <c r="U99" s="36">
        <v>1.3144531619858897</v>
      </c>
      <c r="V99" s="36">
        <v>1.3059617945594608</v>
      </c>
      <c r="W99" s="36">
        <v>1.2975252813666067</v>
      </c>
      <c r="X99" s="36">
        <v>1.2891432680489783</v>
      </c>
      <c r="Y99" s="36">
        <v>1.2808154025373819</v>
      </c>
      <c r="Z99" s="36">
        <v>1.2725413350369905</v>
      </c>
      <c r="AA99" s="36">
        <v>1.2643207180126514</v>
      </c>
      <c r="AB99" s="36">
        <v>1.2561532061742897</v>
      </c>
      <c r="AC99" s="36">
        <v>1.2480384564624036</v>
      </c>
      <c r="AD99" s="36">
        <v>1.2399761280336565</v>
      </c>
      <c r="AE99" s="36">
        <v>1.2319658822465591</v>
      </c>
      <c r="AF99" s="36">
        <v>1.2240073826472462</v>
      </c>
      <c r="AG99" s="36">
        <v>1.216100294955345</v>
      </c>
      <c r="AH99" s="36">
        <v>1.2082442870499335</v>
      </c>
      <c r="AI99" s="36">
        <v>1.2004390289555908</v>
      </c>
      <c r="AJ99" s="36">
        <v>1.1926841928285377</v>
      </c>
      <c r="AK99" s="36">
        <v>1.1849794529428654</v>
      </c>
      <c r="AL99" s="36">
        <v>1.1773244856768545</v>
      </c>
      <c r="AM99" s="36">
        <v>1.1697189694993819</v>
      </c>
      <c r="AN99" s="36">
        <v>1.1621625849564159</v>
      </c>
      <c r="AO99" s="36">
        <v>1.1546550146575973</v>
      </c>
      <c r="AP99" s="36">
        <v>1.1471959432629093</v>
      </c>
      <c r="AQ99" s="36">
        <v>1.1397850574694308</v>
      </c>
      <c r="AR99" s="36">
        <v>1.1324220459981784</v>
      </c>
      <c r="AS99" s="36">
        <v>1.1251065995810301</v>
      </c>
      <c r="AT99" s="36">
        <v>1.1178384109477366</v>
      </c>
      <c r="AU99" s="36">
        <v>1.1106171748130143</v>
      </c>
      <c r="AV99" s="36">
        <v>1.1034425878637222</v>
      </c>
      <c r="AW99" s="36">
        <v>1.0963143487461224</v>
      </c>
      <c r="AX99" s="36">
        <v>1.0892321580532225</v>
      </c>
      <c r="AY99" s="36">
        <v>1.0821957183121989</v>
      </c>
      <c r="AZ99" s="36">
        <v>1.0752047339719017</v>
      </c>
      <c r="BA99" s="36">
        <v>1.0682589113904433</v>
      </c>
      <c r="BB99" s="36">
        <v>1.061357958822861</v>
      </c>
      <c r="BC99" s="36">
        <v>1.0545015864088654</v>
      </c>
      <c r="BD99" s="36">
        <v>1.0476895061606639</v>
      </c>
      <c r="BE99" s="36">
        <v>1.0409214319508662</v>
      </c>
      <c r="BF99" s="36">
        <v>1.0341970795004636</v>
      </c>
      <c r="BG99" s="36">
        <v>1.0275161663668906</v>
      </c>
      <c r="BH99" s="36">
        <v>1.0208784119321603</v>
      </c>
      <c r="BI99" s="36">
        <v>1.0142835373910786</v>
      </c>
      <c r="BJ99" s="36">
        <v>1.0077312657395321</v>
      </c>
      <c r="BK99" s="36">
        <v>1.0012213217628549</v>
      </c>
      <c r="BL99" s="36">
        <v>1</v>
      </c>
      <c r="BM99" s="36">
        <v>1</v>
      </c>
      <c r="BN99" s="36">
        <v>1</v>
      </c>
      <c r="BO99" s="36">
        <v>1</v>
      </c>
      <c r="BP99" s="36">
        <v>1</v>
      </c>
      <c r="BQ99" s="36">
        <v>1</v>
      </c>
      <c r="BR99" s="36">
        <v>1</v>
      </c>
      <c r="BS99" s="36">
        <v>1</v>
      </c>
      <c r="BT99" s="36">
        <v>1</v>
      </c>
      <c r="BU99" s="36">
        <v>1</v>
      </c>
    </row>
    <row r="100" spans="1:73" x14ac:dyDescent="0.2">
      <c r="A100">
        <v>96</v>
      </c>
      <c r="B100" s="36">
        <v>1.4866999999999999</v>
      </c>
      <c r="C100" s="36">
        <v>1.4866999999999999</v>
      </c>
      <c r="D100" s="36">
        <v>1.4866999999999999</v>
      </c>
      <c r="E100" s="36">
        <v>1.4580734803154514</v>
      </c>
      <c r="F100" s="36">
        <v>1.4486543256326134</v>
      </c>
      <c r="G100" s="36">
        <v>1.4392960186890269</v>
      </c>
      <c r="H100" s="36">
        <v>1.4299981664082957</v>
      </c>
      <c r="I100" s="36">
        <v>1.420760378253298</v>
      </c>
      <c r="J100" s="36">
        <v>1.4115822662097817</v>
      </c>
      <c r="K100" s="36">
        <v>1.4024634447700666</v>
      </c>
      <c r="L100" s="36">
        <v>1.393403530916852</v>
      </c>
      <c r="M100" s="36">
        <v>1.384402144107129</v>
      </c>
      <c r="N100" s="36">
        <v>1.3754589062561968</v>
      </c>
      <c r="O100" s="36">
        <v>1.3665734417217819</v>
      </c>
      <c r="P100" s="36">
        <v>1.3577453772882591</v>
      </c>
      <c r="Q100" s="36">
        <v>1.348974342150977</v>
      </c>
      <c r="R100" s="36">
        <v>1.3402599679006815</v>
      </c>
      <c r="S100" s="36">
        <v>1.3316018885080432</v>
      </c>
      <c r="T100" s="36">
        <v>1.3229997403082812</v>
      </c>
      <c r="U100" s="36">
        <v>1.3144531619858897</v>
      </c>
      <c r="V100" s="36">
        <v>1.3059617945594608</v>
      </c>
      <c r="W100" s="36">
        <v>1.2975252813666067</v>
      </c>
      <c r="X100" s="36">
        <v>1.2891432680489783</v>
      </c>
      <c r="Y100" s="36">
        <v>1.2808154025373819</v>
      </c>
      <c r="Z100" s="36">
        <v>1.2725413350369905</v>
      </c>
      <c r="AA100" s="36">
        <v>1.2643207180126514</v>
      </c>
      <c r="AB100" s="36">
        <v>1.2561532061742897</v>
      </c>
      <c r="AC100" s="36">
        <v>1.2480384564624036</v>
      </c>
      <c r="AD100" s="36">
        <v>1.2399761280336565</v>
      </c>
      <c r="AE100" s="36">
        <v>1.2319658822465591</v>
      </c>
      <c r="AF100" s="36">
        <v>1.2240073826472462</v>
      </c>
      <c r="AG100" s="36">
        <v>1.216100294955345</v>
      </c>
      <c r="AH100" s="36">
        <v>1.2082442870499335</v>
      </c>
      <c r="AI100" s="36">
        <v>1.2004390289555908</v>
      </c>
      <c r="AJ100" s="36">
        <v>1.1926841928285377</v>
      </c>
      <c r="AK100" s="36">
        <v>1.1849794529428654</v>
      </c>
      <c r="AL100" s="36">
        <v>1.1773244856768545</v>
      </c>
      <c r="AM100" s="36">
        <v>1.1697189694993819</v>
      </c>
      <c r="AN100" s="36">
        <v>1.1621625849564159</v>
      </c>
      <c r="AO100" s="36">
        <v>1.1546550146575973</v>
      </c>
      <c r="AP100" s="36">
        <v>1.1471959432629093</v>
      </c>
      <c r="AQ100" s="36">
        <v>1.1397850574694308</v>
      </c>
      <c r="AR100" s="36">
        <v>1.1324220459981784</v>
      </c>
      <c r="AS100" s="36">
        <v>1.1251065995810301</v>
      </c>
      <c r="AT100" s="36">
        <v>1.1178384109477366</v>
      </c>
      <c r="AU100" s="36">
        <v>1.1106171748130143</v>
      </c>
      <c r="AV100" s="36">
        <v>1.1034425878637222</v>
      </c>
      <c r="AW100" s="36">
        <v>1.0963143487461224</v>
      </c>
      <c r="AX100" s="36">
        <v>1.0892321580532225</v>
      </c>
      <c r="AY100" s="36">
        <v>1.0821957183121989</v>
      </c>
      <c r="AZ100" s="36">
        <v>1.0752047339719017</v>
      </c>
      <c r="BA100" s="36">
        <v>1.0682589113904433</v>
      </c>
      <c r="BB100" s="36">
        <v>1.061357958822861</v>
      </c>
      <c r="BC100" s="36">
        <v>1.0545015864088654</v>
      </c>
      <c r="BD100" s="36">
        <v>1.0476895061606639</v>
      </c>
      <c r="BE100" s="36">
        <v>1.0409214319508662</v>
      </c>
      <c r="BF100" s="36">
        <v>1.0341970795004636</v>
      </c>
      <c r="BG100" s="36">
        <v>1.0275161663668906</v>
      </c>
      <c r="BH100" s="36">
        <v>1.0208784119321603</v>
      </c>
      <c r="BI100" s="36">
        <v>1.0142835373910786</v>
      </c>
      <c r="BJ100" s="36">
        <v>1.0077312657395321</v>
      </c>
      <c r="BK100" s="36">
        <v>1.0012213217628549</v>
      </c>
      <c r="BL100" s="36">
        <v>1</v>
      </c>
      <c r="BM100" s="36">
        <v>1</v>
      </c>
      <c r="BN100" s="36">
        <v>1</v>
      </c>
      <c r="BO100" s="36">
        <v>1</v>
      </c>
      <c r="BP100" s="36">
        <v>1</v>
      </c>
      <c r="BQ100" s="36">
        <v>1</v>
      </c>
      <c r="BR100" s="36">
        <v>1</v>
      </c>
      <c r="BS100" s="36">
        <v>1</v>
      </c>
      <c r="BT100" s="36">
        <v>1</v>
      </c>
      <c r="BU100" s="36">
        <v>1</v>
      </c>
    </row>
    <row r="101" spans="1:73" x14ac:dyDescent="0.2">
      <c r="A101">
        <v>97</v>
      </c>
      <c r="B101" s="36">
        <v>1.4866999999999999</v>
      </c>
      <c r="C101" s="36">
        <v>1.4866999999999999</v>
      </c>
      <c r="D101" s="36">
        <v>1.4866999999999999</v>
      </c>
      <c r="E101" s="36">
        <v>1.4580734803154514</v>
      </c>
      <c r="F101" s="36">
        <v>1.4486543256326134</v>
      </c>
      <c r="G101" s="36">
        <v>1.4392960186890269</v>
      </c>
      <c r="H101" s="36">
        <v>1.4299981664082957</v>
      </c>
      <c r="I101" s="36">
        <v>1.420760378253298</v>
      </c>
      <c r="J101" s="36">
        <v>1.4115822662097817</v>
      </c>
      <c r="K101" s="36">
        <v>1.4024634447700666</v>
      </c>
      <c r="L101" s="36">
        <v>1.393403530916852</v>
      </c>
      <c r="M101" s="36">
        <v>1.384402144107129</v>
      </c>
      <c r="N101" s="36">
        <v>1.3754589062561968</v>
      </c>
      <c r="O101" s="36">
        <v>1.3665734417217819</v>
      </c>
      <c r="P101" s="36">
        <v>1.3577453772882591</v>
      </c>
      <c r="Q101" s="36">
        <v>1.348974342150977</v>
      </c>
      <c r="R101" s="36">
        <v>1.3402599679006815</v>
      </c>
      <c r="S101" s="36">
        <v>1.3316018885080432</v>
      </c>
      <c r="T101" s="36">
        <v>1.3229997403082812</v>
      </c>
      <c r="U101" s="36">
        <v>1.3144531619858897</v>
      </c>
      <c r="V101" s="36">
        <v>1.3059617945594608</v>
      </c>
      <c r="W101" s="36">
        <v>1.2975252813666067</v>
      </c>
      <c r="X101" s="36">
        <v>1.2891432680489783</v>
      </c>
      <c r="Y101" s="36">
        <v>1.2808154025373819</v>
      </c>
      <c r="Z101" s="36">
        <v>1.2725413350369905</v>
      </c>
      <c r="AA101" s="36">
        <v>1.2643207180126514</v>
      </c>
      <c r="AB101" s="36">
        <v>1.2561532061742897</v>
      </c>
      <c r="AC101" s="36">
        <v>1.2480384564624036</v>
      </c>
      <c r="AD101" s="36">
        <v>1.2399761280336565</v>
      </c>
      <c r="AE101" s="36">
        <v>1.2319658822465591</v>
      </c>
      <c r="AF101" s="36">
        <v>1.2240073826472462</v>
      </c>
      <c r="AG101" s="36">
        <v>1.216100294955345</v>
      </c>
      <c r="AH101" s="36">
        <v>1.2082442870499335</v>
      </c>
      <c r="AI101" s="36">
        <v>1.2004390289555908</v>
      </c>
      <c r="AJ101" s="36">
        <v>1.1926841928285377</v>
      </c>
      <c r="AK101" s="36">
        <v>1.1849794529428654</v>
      </c>
      <c r="AL101" s="36">
        <v>1.1773244856768545</v>
      </c>
      <c r="AM101" s="36">
        <v>1.1697189694993819</v>
      </c>
      <c r="AN101" s="36">
        <v>1.1621625849564159</v>
      </c>
      <c r="AO101" s="36">
        <v>1.1546550146575973</v>
      </c>
      <c r="AP101" s="36">
        <v>1.1471959432629093</v>
      </c>
      <c r="AQ101" s="36">
        <v>1.1397850574694308</v>
      </c>
      <c r="AR101" s="36">
        <v>1.1324220459981784</v>
      </c>
      <c r="AS101" s="36">
        <v>1.1251065995810301</v>
      </c>
      <c r="AT101" s="36">
        <v>1.1178384109477366</v>
      </c>
      <c r="AU101" s="36">
        <v>1.1106171748130143</v>
      </c>
      <c r="AV101" s="36">
        <v>1.1034425878637222</v>
      </c>
      <c r="AW101" s="36">
        <v>1.0963143487461224</v>
      </c>
      <c r="AX101" s="36">
        <v>1.0892321580532225</v>
      </c>
      <c r="AY101" s="36">
        <v>1.0821957183121989</v>
      </c>
      <c r="AZ101" s="36">
        <v>1.0752047339719017</v>
      </c>
      <c r="BA101" s="36">
        <v>1.0682589113904433</v>
      </c>
      <c r="BB101" s="36">
        <v>1.061357958822861</v>
      </c>
      <c r="BC101" s="36">
        <v>1.0545015864088654</v>
      </c>
      <c r="BD101" s="36">
        <v>1.0476895061606639</v>
      </c>
      <c r="BE101" s="36">
        <v>1.0409214319508662</v>
      </c>
      <c r="BF101" s="36">
        <v>1.0341970795004636</v>
      </c>
      <c r="BG101" s="36">
        <v>1.0275161663668906</v>
      </c>
      <c r="BH101" s="36">
        <v>1.0208784119321603</v>
      </c>
      <c r="BI101" s="36">
        <v>1.0142835373910786</v>
      </c>
      <c r="BJ101" s="36">
        <v>1.0077312657395321</v>
      </c>
      <c r="BK101" s="36">
        <v>1.0012213217628549</v>
      </c>
      <c r="BL101" s="36">
        <v>1</v>
      </c>
      <c r="BM101" s="36">
        <v>1</v>
      </c>
      <c r="BN101" s="36">
        <v>1</v>
      </c>
      <c r="BO101" s="36">
        <v>1</v>
      </c>
      <c r="BP101" s="36">
        <v>1</v>
      </c>
      <c r="BQ101" s="36">
        <v>1</v>
      </c>
      <c r="BR101" s="36">
        <v>1</v>
      </c>
      <c r="BS101" s="36">
        <v>1</v>
      </c>
      <c r="BT101" s="36">
        <v>1</v>
      </c>
      <c r="BU101" s="36">
        <v>1</v>
      </c>
    </row>
    <row r="102" spans="1:73" x14ac:dyDescent="0.2">
      <c r="A102">
        <v>98</v>
      </c>
      <c r="B102" s="36">
        <v>1.4866999999999999</v>
      </c>
      <c r="C102" s="36">
        <v>1.4866999999999999</v>
      </c>
      <c r="D102" s="36">
        <v>1.4866999999999999</v>
      </c>
      <c r="E102" s="36">
        <v>1.4580734803154514</v>
      </c>
      <c r="F102" s="36">
        <v>1.4486543256326134</v>
      </c>
      <c r="G102" s="36">
        <v>1.4392960186890269</v>
      </c>
      <c r="H102" s="36">
        <v>1.4299981664082957</v>
      </c>
      <c r="I102" s="36">
        <v>1.420760378253298</v>
      </c>
      <c r="J102" s="36">
        <v>1.4115822662097817</v>
      </c>
      <c r="K102" s="36">
        <v>1.4024634447700666</v>
      </c>
      <c r="L102" s="36">
        <v>1.393403530916852</v>
      </c>
      <c r="M102" s="36">
        <v>1.384402144107129</v>
      </c>
      <c r="N102" s="36">
        <v>1.3754589062561968</v>
      </c>
      <c r="O102" s="36">
        <v>1.3665734417217819</v>
      </c>
      <c r="P102" s="36">
        <v>1.3577453772882591</v>
      </c>
      <c r="Q102" s="36">
        <v>1.348974342150977</v>
      </c>
      <c r="R102" s="36">
        <v>1.3402599679006815</v>
      </c>
      <c r="S102" s="36">
        <v>1.3316018885080432</v>
      </c>
      <c r="T102" s="36">
        <v>1.3229997403082812</v>
      </c>
      <c r="U102" s="36">
        <v>1.3144531619858897</v>
      </c>
      <c r="V102" s="36">
        <v>1.3059617945594608</v>
      </c>
      <c r="W102" s="36">
        <v>1.2975252813666067</v>
      </c>
      <c r="X102" s="36">
        <v>1.2891432680489783</v>
      </c>
      <c r="Y102" s="36">
        <v>1.2808154025373819</v>
      </c>
      <c r="Z102" s="36">
        <v>1.2725413350369905</v>
      </c>
      <c r="AA102" s="36">
        <v>1.2643207180126514</v>
      </c>
      <c r="AB102" s="36">
        <v>1.2561532061742897</v>
      </c>
      <c r="AC102" s="36">
        <v>1.2480384564624036</v>
      </c>
      <c r="AD102" s="36">
        <v>1.2399761280336565</v>
      </c>
      <c r="AE102" s="36">
        <v>1.2319658822465591</v>
      </c>
      <c r="AF102" s="36">
        <v>1.2240073826472462</v>
      </c>
      <c r="AG102" s="36">
        <v>1.216100294955345</v>
      </c>
      <c r="AH102" s="36">
        <v>1.2082442870499335</v>
      </c>
      <c r="AI102" s="36">
        <v>1.2004390289555908</v>
      </c>
      <c r="AJ102" s="36">
        <v>1.1926841928285377</v>
      </c>
      <c r="AK102" s="36">
        <v>1.1849794529428654</v>
      </c>
      <c r="AL102" s="36">
        <v>1.1773244856768545</v>
      </c>
      <c r="AM102" s="36">
        <v>1.1697189694993819</v>
      </c>
      <c r="AN102" s="36">
        <v>1.1621625849564159</v>
      </c>
      <c r="AO102" s="36">
        <v>1.1546550146575973</v>
      </c>
      <c r="AP102" s="36">
        <v>1.1471959432629093</v>
      </c>
      <c r="AQ102" s="36">
        <v>1.1397850574694308</v>
      </c>
      <c r="AR102" s="36">
        <v>1.1324220459981784</v>
      </c>
      <c r="AS102" s="36">
        <v>1.1251065995810301</v>
      </c>
      <c r="AT102" s="36">
        <v>1.1178384109477366</v>
      </c>
      <c r="AU102" s="36">
        <v>1.1106171748130143</v>
      </c>
      <c r="AV102" s="36">
        <v>1.1034425878637222</v>
      </c>
      <c r="AW102" s="36">
        <v>1.0963143487461224</v>
      </c>
      <c r="AX102" s="36">
        <v>1.0892321580532225</v>
      </c>
      <c r="AY102" s="36">
        <v>1.0821957183121989</v>
      </c>
      <c r="AZ102" s="36">
        <v>1.0752047339719017</v>
      </c>
      <c r="BA102" s="36">
        <v>1.0682589113904433</v>
      </c>
      <c r="BB102" s="36">
        <v>1.061357958822861</v>
      </c>
      <c r="BC102" s="36">
        <v>1.0545015864088654</v>
      </c>
      <c r="BD102" s="36">
        <v>1.0476895061606639</v>
      </c>
      <c r="BE102" s="36">
        <v>1.0409214319508662</v>
      </c>
      <c r="BF102" s="36">
        <v>1.0341970795004636</v>
      </c>
      <c r="BG102" s="36">
        <v>1.0275161663668906</v>
      </c>
      <c r="BH102" s="36">
        <v>1.0208784119321603</v>
      </c>
      <c r="BI102" s="36">
        <v>1.0142835373910786</v>
      </c>
      <c r="BJ102" s="36">
        <v>1.0077312657395321</v>
      </c>
      <c r="BK102" s="36">
        <v>1.0012213217628549</v>
      </c>
      <c r="BL102" s="36">
        <v>1</v>
      </c>
      <c r="BM102" s="36">
        <v>1</v>
      </c>
      <c r="BN102" s="36">
        <v>1</v>
      </c>
      <c r="BO102" s="36">
        <v>1</v>
      </c>
      <c r="BP102" s="36">
        <v>1</v>
      </c>
      <c r="BQ102" s="36">
        <v>1</v>
      </c>
      <c r="BR102" s="36">
        <v>1</v>
      </c>
      <c r="BS102" s="36">
        <v>1</v>
      </c>
      <c r="BT102" s="36">
        <v>1</v>
      </c>
      <c r="BU102" s="36">
        <v>1</v>
      </c>
    </row>
    <row r="103" spans="1:73" x14ac:dyDescent="0.2">
      <c r="A103">
        <v>99</v>
      </c>
      <c r="B103" s="36">
        <v>1.4866999999999999</v>
      </c>
      <c r="C103" s="36">
        <v>1.4866999999999999</v>
      </c>
      <c r="D103" s="36">
        <v>1.4866999999999999</v>
      </c>
      <c r="E103" s="36">
        <v>1.4580734803154514</v>
      </c>
      <c r="F103" s="36">
        <v>1.4486543256326134</v>
      </c>
      <c r="G103" s="36">
        <v>1.4392960186890269</v>
      </c>
      <c r="H103" s="36">
        <v>1.4299981664082957</v>
      </c>
      <c r="I103" s="36">
        <v>1.420760378253298</v>
      </c>
      <c r="J103" s="36">
        <v>1.4115822662097817</v>
      </c>
      <c r="K103" s="36">
        <v>1.4024634447700666</v>
      </c>
      <c r="L103" s="36">
        <v>1.393403530916852</v>
      </c>
      <c r="M103" s="36">
        <v>1.384402144107129</v>
      </c>
      <c r="N103" s="36">
        <v>1.3754589062561968</v>
      </c>
      <c r="O103" s="36">
        <v>1.3665734417217819</v>
      </c>
      <c r="P103" s="36">
        <v>1.3577453772882591</v>
      </c>
      <c r="Q103" s="36">
        <v>1.348974342150977</v>
      </c>
      <c r="R103" s="36">
        <v>1.3402599679006815</v>
      </c>
      <c r="S103" s="36">
        <v>1.3316018885080432</v>
      </c>
      <c r="T103" s="36">
        <v>1.3229997403082812</v>
      </c>
      <c r="U103" s="36">
        <v>1.3144531619858897</v>
      </c>
      <c r="V103" s="36">
        <v>1.3059617945594608</v>
      </c>
      <c r="W103" s="36">
        <v>1.2975252813666067</v>
      </c>
      <c r="X103" s="36">
        <v>1.2891432680489783</v>
      </c>
      <c r="Y103" s="36">
        <v>1.2808154025373819</v>
      </c>
      <c r="Z103" s="36">
        <v>1.2725413350369905</v>
      </c>
      <c r="AA103" s="36">
        <v>1.2643207180126514</v>
      </c>
      <c r="AB103" s="36">
        <v>1.2561532061742897</v>
      </c>
      <c r="AC103" s="36">
        <v>1.2480384564624036</v>
      </c>
      <c r="AD103" s="36">
        <v>1.2399761280336565</v>
      </c>
      <c r="AE103" s="36">
        <v>1.2319658822465591</v>
      </c>
      <c r="AF103" s="36">
        <v>1.2240073826472462</v>
      </c>
      <c r="AG103" s="36">
        <v>1.216100294955345</v>
      </c>
      <c r="AH103" s="36">
        <v>1.2082442870499335</v>
      </c>
      <c r="AI103" s="36">
        <v>1.2004390289555908</v>
      </c>
      <c r="AJ103" s="36">
        <v>1.1926841928285377</v>
      </c>
      <c r="AK103" s="36">
        <v>1.1849794529428654</v>
      </c>
      <c r="AL103" s="36">
        <v>1.1773244856768545</v>
      </c>
      <c r="AM103" s="36">
        <v>1.1697189694993819</v>
      </c>
      <c r="AN103" s="36">
        <v>1.1621625849564159</v>
      </c>
      <c r="AO103" s="36">
        <v>1.1546550146575973</v>
      </c>
      <c r="AP103" s="36">
        <v>1.1471959432629093</v>
      </c>
      <c r="AQ103" s="36">
        <v>1.1397850574694308</v>
      </c>
      <c r="AR103" s="36">
        <v>1.1324220459981784</v>
      </c>
      <c r="AS103" s="36">
        <v>1.1251065995810301</v>
      </c>
      <c r="AT103" s="36">
        <v>1.1178384109477366</v>
      </c>
      <c r="AU103" s="36">
        <v>1.1106171748130143</v>
      </c>
      <c r="AV103" s="36">
        <v>1.1034425878637222</v>
      </c>
      <c r="AW103" s="36">
        <v>1.0963143487461224</v>
      </c>
      <c r="AX103" s="36">
        <v>1.0892321580532225</v>
      </c>
      <c r="AY103" s="36">
        <v>1.0821957183121989</v>
      </c>
      <c r="AZ103" s="36">
        <v>1.0752047339719017</v>
      </c>
      <c r="BA103" s="36">
        <v>1.0682589113904433</v>
      </c>
      <c r="BB103" s="36">
        <v>1.061357958822861</v>
      </c>
      <c r="BC103" s="36">
        <v>1.0545015864088654</v>
      </c>
      <c r="BD103" s="36">
        <v>1.0476895061606639</v>
      </c>
      <c r="BE103" s="36">
        <v>1.0409214319508662</v>
      </c>
      <c r="BF103" s="36">
        <v>1.0341970795004636</v>
      </c>
      <c r="BG103" s="36">
        <v>1.0275161663668906</v>
      </c>
      <c r="BH103" s="36">
        <v>1.0208784119321603</v>
      </c>
      <c r="BI103" s="36">
        <v>1.0142835373910786</v>
      </c>
      <c r="BJ103" s="36">
        <v>1.0077312657395321</v>
      </c>
      <c r="BK103" s="36">
        <v>1.0012213217628549</v>
      </c>
      <c r="BL103" s="36">
        <v>1</v>
      </c>
      <c r="BM103" s="36">
        <v>1</v>
      </c>
      <c r="BN103" s="36">
        <v>1</v>
      </c>
      <c r="BO103" s="36">
        <v>1</v>
      </c>
      <c r="BP103" s="36">
        <v>1</v>
      </c>
      <c r="BQ103" s="36">
        <v>1</v>
      </c>
      <c r="BR103" s="36">
        <v>1</v>
      </c>
      <c r="BS103" s="36">
        <v>1</v>
      </c>
      <c r="BT103" s="36">
        <v>1</v>
      </c>
      <c r="BU103" s="36">
        <v>1</v>
      </c>
    </row>
    <row r="104" spans="1:73" x14ac:dyDescent="0.2">
      <c r="A104">
        <v>100</v>
      </c>
      <c r="B104" s="36">
        <v>1.4866999999999999</v>
      </c>
      <c r="C104" s="36">
        <v>1.4866999999999999</v>
      </c>
      <c r="D104" s="36">
        <v>1.4866999999999999</v>
      </c>
      <c r="E104" s="36">
        <v>1.4580734803154514</v>
      </c>
      <c r="F104" s="36">
        <v>1.4486543256326134</v>
      </c>
      <c r="G104" s="36">
        <v>1.4392960186890269</v>
      </c>
      <c r="H104" s="36">
        <v>1.4299981664082957</v>
      </c>
      <c r="I104" s="36">
        <v>1.420760378253298</v>
      </c>
      <c r="J104" s="36">
        <v>1.4115822662097817</v>
      </c>
      <c r="K104" s="36">
        <v>1.4024634447700666</v>
      </c>
      <c r="L104" s="36">
        <v>1.393403530916852</v>
      </c>
      <c r="M104" s="36">
        <v>1.384402144107129</v>
      </c>
      <c r="N104" s="36">
        <v>1.3754589062561968</v>
      </c>
      <c r="O104" s="36">
        <v>1.3665734417217819</v>
      </c>
      <c r="P104" s="36">
        <v>1.3577453772882591</v>
      </c>
      <c r="Q104" s="36">
        <v>1.348974342150977</v>
      </c>
      <c r="R104" s="36">
        <v>1.3402599679006815</v>
      </c>
      <c r="S104" s="36">
        <v>1.3316018885080432</v>
      </c>
      <c r="T104" s="36">
        <v>1.3229997403082812</v>
      </c>
      <c r="U104" s="36">
        <v>1.3144531619858897</v>
      </c>
      <c r="V104" s="36">
        <v>1.3059617945594608</v>
      </c>
      <c r="W104" s="36">
        <v>1.2975252813666067</v>
      </c>
      <c r="X104" s="36">
        <v>1.2891432680489783</v>
      </c>
      <c r="Y104" s="36">
        <v>1.2808154025373819</v>
      </c>
      <c r="Z104" s="36">
        <v>1.2725413350369905</v>
      </c>
      <c r="AA104" s="36">
        <v>1.2643207180126514</v>
      </c>
      <c r="AB104" s="36">
        <v>1.2561532061742897</v>
      </c>
      <c r="AC104" s="36">
        <v>1.2480384564624036</v>
      </c>
      <c r="AD104" s="36">
        <v>1.2399761280336565</v>
      </c>
      <c r="AE104" s="36">
        <v>1.2319658822465591</v>
      </c>
      <c r="AF104" s="36">
        <v>1.2240073826472462</v>
      </c>
      <c r="AG104" s="36">
        <v>1.216100294955345</v>
      </c>
      <c r="AH104" s="36">
        <v>1.2082442870499335</v>
      </c>
      <c r="AI104" s="36">
        <v>1.2004390289555908</v>
      </c>
      <c r="AJ104" s="36">
        <v>1.1926841928285377</v>
      </c>
      <c r="AK104" s="36">
        <v>1.1849794529428654</v>
      </c>
      <c r="AL104" s="36">
        <v>1.1773244856768545</v>
      </c>
      <c r="AM104" s="36">
        <v>1.1697189694993819</v>
      </c>
      <c r="AN104" s="36">
        <v>1.1621625849564159</v>
      </c>
      <c r="AO104" s="36">
        <v>1.1546550146575973</v>
      </c>
      <c r="AP104" s="36">
        <v>1.1471959432629093</v>
      </c>
      <c r="AQ104" s="36">
        <v>1.1397850574694308</v>
      </c>
      <c r="AR104" s="36">
        <v>1.1324220459981784</v>
      </c>
      <c r="AS104" s="36">
        <v>1.1251065995810301</v>
      </c>
      <c r="AT104" s="36">
        <v>1.1178384109477366</v>
      </c>
      <c r="AU104" s="36">
        <v>1.1106171748130143</v>
      </c>
      <c r="AV104" s="36">
        <v>1.1034425878637222</v>
      </c>
      <c r="AW104" s="36">
        <v>1.0963143487461224</v>
      </c>
      <c r="AX104" s="36">
        <v>1.0892321580532225</v>
      </c>
      <c r="AY104" s="36">
        <v>1.0821957183121989</v>
      </c>
      <c r="AZ104" s="36">
        <v>1.0752047339719017</v>
      </c>
      <c r="BA104" s="36">
        <v>1.0682589113904433</v>
      </c>
      <c r="BB104" s="36">
        <v>1.061357958822861</v>
      </c>
      <c r="BC104" s="36">
        <v>1.0545015864088654</v>
      </c>
      <c r="BD104" s="36">
        <v>1.0476895061606639</v>
      </c>
      <c r="BE104" s="36">
        <v>1.0409214319508662</v>
      </c>
      <c r="BF104" s="36">
        <v>1.0341970795004636</v>
      </c>
      <c r="BG104" s="36">
        <v>1.0275161663668906</v>
      </c>
      <c r="BH104" s="36">
        <v>1.0208784119321603</v>
      </c>
      <c r="BI104" s="36">
        <v>1.0142835373910786</v>
      </c>
      <c r="BJ104" s="36">
        <v>1.0077312657395321</v>
      </c>
      <c r="BK104" s="36">
        <v>1.0012213217628549</v>
      </c>
      <c r="BL104" s="36">
        <v>1</v>
      </c>
      <c r="BM104" s="36">
        <v>1</v>
      </c>
      <c r="BN104" s="36">
        <v>1</v>
      </c>
      <c r="BO104" s="36">
        <v>1</v>
      </c>
      <c r="BP104" s="36">
        <v>1</v>
      </c>
      <c r="BQ104" s="36">
        <v>1</v>
      </c>
      <c r="BR104" s="36">
        <v>1</v>
      </c>
      <c r="BS104" s="36">
        <v>1</v>
      </c>
      <c r="BT104" s="36">
        <v>1</v>
      </c>
      <c r="BU104" s="36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R105"/>
  <sheetViews>
    <sheetView zoomScale="80" zoomScaleNormal="80" workbookViewId="0"/>
  </sheetViews>
  <sheetFormatPr baseColWidth="10" defaultColWidth="8.83203125" defaultRowHeight="15" x14ac:dyDescent="0.2"/>
  <cols>
    <col min="4" max="4" width="9.1640625"/>
    <col min="5" max="6" width="19" bestFit="1" customWidth="1"/>
    <col min="7" max="7" width="19" customWidth="1"/>
    <col min="8" max="8" width="11.83203125" customWidth="1"/>
    <col min="12" max="13" width="9.1640625"/>
    <col min="18" max="19" width="10.5" bestFit="1" customWidth="1"/>
    <col min="50" max="50" width="9.1640625" customWidth="1"/>
    <col min="65" max="65" width="9.1640625"/>
    <col min="115" max="124" width="9.6640625" customWidth="1"/>
  </cols>
  <sheetData>
    <row r="1" spans="1:148" x14ac:dyDescent="0.2">
      <c r="E1" s="51" t="s">
        <v>40</v>
      </c>
      <c r="F1" s="51"/>
      <c r="G1" s="1"/>
      <c r="H1" t="s">
        <v>41</v>
      </c>
      <c r="I1" t="s">
        <v>42</v>
      </c>
      <c r="L1" s="51" t="s">
        <v>43</v>
      </c>
      <c r="M1" s="51"/>
      <c r="N1" s="51"/>
      <c r="O1" s="51"/>
      <c r="Q1" t="s">
        <v>44</v>
      </c>
    </row>
    <row r="2" spans="1:148" x14ac:dyDescent="0.2">
      <c r="E2" t="s">
        <v>25</v>
      </c>
      <c r="F2" t="s">
        <v>26</v>
      </c>
      <c r="N2" t="s">
        <v>28</v>
      </c>
      <c r="CA2" s="52"/>
      <c r="CB2" s="52"/>
      <c r="CC2" s="52"/>
      <c r="CD2" s="52"/>
      <c r="CE2" s="52"/>
      <c r="CF2" s="52"/>
      <c r="CG2" s="52"/>
      <c r="CH2" s="52"/>
      <c r="CI2" s="52"/>
      <c r="CJ2" s="52"/>
      <c r="CK2" s="52"/>
      <c r="CL2" s="52"/>
      <c r="CM2" s="52"/>
      <c r="CN2" s="52"/>
      <c r="CO2" s="52"/>
      <c r="CP2" s="52"/>
      <c r="CQ2" s="52"/>
      <c r="CR2" s="52"/>
      <c r="CS2" s="52"/>
      <c r="CT2" s="52"/>
      <c r="CU2" s="52"/>
      <c r="CV2" s="52"/>
      <c r="CW2" s="52"/>
      <c r="CX2" s="52"/>
      <c r="CY2" s="52"/>
      <c r="CZ2" s="52"/>
      <c r="DA2" s="52"/>
      <c r="DB2" s="52"/>
      <c r="DC2" s="52"/>
      <c r="DD2" s="52"/>
      <c r="DE2" s="52"/>
      <c r="DF2" s="52"/>
      <c r="DG2" s="52"/>
      <c r="DH2" s="52"/>
      <c r="DI2" s="52"/>
      <c r="DJ2" s="52"/>
      <c r="DK2" s="52"/>
      <c r="DL2" s="52"/>
      <c r="DM2" s="52"/>
      <c r="DN2" s="52"/>
      <c r="DO2" s="52"/>
      <c r="DP2" s="52"/>
      <c r="DQ2" s="52"/>
      <c r="DR2" s="52"/>
      <c r="DS2" s="52"/>
      <c r="DT2" s="52"/>
      <c r="DU2" s="52"/>
      <c r="DV2" s="52"/>
      <c r="DW2" s="52"/>
      <c r="DX2" s="52"/>
      <c r="DY2" s="52"/>
      <c r="DZ2" s="52"/>
      <c r="EA2" s="52"/>
      <c r="EB2" s="52"/>
      <c r="EC2" s="52"/>
      <c r="ED2" s="52"/>
      <c r="EE2" s="52"/>
      <c r="EF2" s="52"/>
      <c r="EG2" s="52"/>
      <c r="EH2" s="52"/>
      <c r="EI2" s="52"/>
      <c r="EJ2" s="52"/>
      <c r="EK2" s="52"/>
      <c r="EL2" s="52"/>
      <c r="EM2" s="52"/>
      <c r="EN2" s="52"/>
      <c r="EO2" s="52"/>
      <c r="EP2" s="52"/>
      <c r="EQ2" s="52"/>
      <c r="ER2" s="52"/>
    </row>
    <row r="3" spans="1:148" ht="16" x14ac:dyDescent="0.2">
      <c r="A3" t="s">
        <v>1</v>
      </c>
      <c r="B3" t="s">
        <v>30</v>
      </c>
      <c r="L3" t="s">
        <v>1</v>
      </c>
      <c r="M3" t="s">
        <v>126</v>
      </c>
      <c r="N3" s="14" t="s">
        <v>54</v>
      </c>
      <c r="O3" s="14" t="s">
        <v>55</v>
      </c>
      <c r="Q3" t="s">
        <v>29</v>
      </c>
      <c r="R3" s="14" t="s">
        <v>54</v>
      </c>
      <c r="S3" s="14" t="s">
        <v>55</v>
      </c>
    </row>
    <row r="4" spans="1:148" x14ac:dyDescent="0.2">
      <c r="A4">
        <v>0</v>
      </c>
      <c r="B4" s="8">
        <f>9365/5</f>
        <v>1873</v>
      </c>
      <c r="C4" s="8"/>
      <c r="D4" s="9"/>
      <c r="E4" s="8">
        <v>0</v>
      </c>
      <c r="F4" s="8">
        <v>0</v>
      </c>
      <c r="G4" s="9"/>
      <c r="H4" s="8">
        <v>0</v>
      </c>
      <c r="I4" s="8">
        <v>0</v>
      </c>
      <c r="L4">
        <v>0</v>
      </c>
      <c r="M4">
        <v>1</v>
      </c>
      <c r="N4" s="10">
        <v>1</v>
      </c>
      <c r="O4" s="10">
        <v>1</v>
      </c>
      <c r="Q4">
        <v>0</v>
      </c>
      <c r="R4" s="11">
        <v>1</v>
      </c>
      <c r="S4" s="11">
        <v>0</v>
      </c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</row>
    <row r="5" spans="1:148" x14ac:dyDescent="0.2">
      <c r="A5">
        <v>1</v>
      </c>
      <c r="B5" s="8">
        <f>9365/5</f>
        <v>1873</v>
      </c>
      <c r="C5" s="8"/>
      <c r="D5" s="9"/>
      <c r="E5" s="8">
        <v>0</v>
      </c>
      <c r="F5" s="8">
        <v>0</v>
      </c>
      <c r="G5" s="9"/>
      <c r="H5" s="8">
        <v>0</v>
      </c>
      <c r="I5" s="8">
        <v>0</v>
      </c>
      <c r="L5">
        <v>1</v>
      </c>
      <c r="M5">
        <v>1</v>
      </c>
      <c r="N5" s="10">
        <v>1</v>
      </c>
      <c r="O5" s="10">
        <v>1</v>
      </c>
      <c r="Q5">
        <v>1</v>
      </c>
      <c r="R5" s="11">
        <v>1</v>
      </c>
      <c r="S5" s="11">
        <v>0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</row>
    <row r="6" spans="1:148" ht="15" customHeight="1" x14ac:dyDescent="0.2">
      <c r="A6">
        <v>2</v>
      </c>
      <c r="B6" s="8">
        <f>9365/5</f>
        <v>1873</v>
      </c>
      <c r="C6" s="8"/>
      <c r="D6" s="9"/>
      <c r="E6" s="8">
        <v>0</v>
      </c>
      <c r="F6" s="8">
        <v>0</v>
      </c>
      <c r="G6" s="9"/>
      <c r="H6" s="8">
        <v>0</v>
      </c>
      <c r="I6" s="8">
        <v>0</v>
      </c>
      <c r="L6">
        <v>2</v>
      </c>
      <c r="M6">
        <v>1</v>
      </c>
      <c r="N6" s="10">
        <v>1</v>
      </c>
      <c r="O6" s="10">
        <v>1</v>
      </c>
      <c r="Q6">
        <v>2</v>
      </c>
      <c r="R6" s="11">
        <v>1</v>
      </c>
      <c r="S6" s="11">
        <v>0</v>
      </c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</row>
    <row r="7" spans="1:148" x14ac:dyDescent="0.2">
      <c r="A7">
        <v>3</v>
      </c>
      <c r="B7" s="8">
        <f>9365/5</f>
        <v>1873</v>
      </c>
      <c r="C7" s="8"/>
      <c r="D7" s="9"/>
      <c r="E7" s="8">
        <v>0</v>
      </c>
      <c r="F7" s="8">
        <v>0</v>
      </c>
      <c r="G7" s="9"/>
      <c r="H7" s="8">
        <v>0</v>
      </c>
      <c r="I7" s="8">
        <v>0</v>
      </c>
      <c r="L7">
        <v>3</v>
      </c>
      <c r="M7">
        <v>1</v>
      </c>
      <c r="N7" s="10">
        <v>1</v>
      </c>
      <c r="O7" s="10">
        <v>1</v>
      </c>
      <c r="Q7">
        <v>3</v>
      </c>
      <c r="R7" s="11">
        <v>1</v>
      </c>
      <c r="S7" s="11">
        <v>0</v>
      </c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</row>
    <row r="8" spans="1:148" x14ac:dyDescent="0.2">
      <c r="A8">
        <v>4</v>
      </c>
      <c r="B8" s="8">
        <f>9365/5</f>
        <v>1873</v>
      </c>
      <c r="C8" s="8"/>
      <c r="D8" s="9"/>
      <c r="E8" s="8">
        <v>0</v>
      </c>
      <c r="F8" s="8">
        <v>0</v>
      </c>
      <c r="G8" s="9"/>
      <c r="H8" s="8">
        <v>0</v>
      </c>
      <c r="I8" s="8">
        <v>0</v>
      </c>
      <c r="L8">
        <v>4</v>
      </c>
      <c r="M8">
        <v>1</v>
      </c>
      <c r="N8" s="10">
        <v>1</v>
      </c>
      <c r="O8" s="10">
        <v>1</v>
      </c>
      <c r="Q8">
        <v>4</v>
      </c>
      <c r="R8" s="11">
        <v>1</v>
      </c>
      <c r="S8" s="11">
        <v>0</v>
      </c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</row>
    <row r="9" spans="1:148" x14ac:dyDescent="0.2">
      <c r="A9">
        <v>5</v>
      </c>
      <c r="B9" s="8">
        <f>10026/5</f>
        <v>2005.2</v>
      </c>
      <c r="C9" s="8"/>
      <c r="D9" s="9"/>
      <c r="E9" s="8">
        <v>0</v>
      </c>
      <c r="F9" s="8">
        <v>0</v>
      </c>
      <c r="G9" s="9"/>
      <c r="H9" s="8">
        <v>0</v>
      </c>
      <c r="I9" s="8">
        <v>0</v>
      </c>
      <c r="L9">
        <v>5</v>
      </c>
      <c r="M9">
        <v>1</v>
      </c>
      <c r="N9" s="10">
        <v>1</v>
      </c>
      <c r="O9" s="10">
        <v>1</v>
      </c>
      <c r="Q9">
        <v>5</v>
      </c>
      <c r="R9" s="11">
        <v>1</v>
      </c>
      <c r="S9" s="11">
        <v>0</v>
      </c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</row>
    <row r="10" spans="1:148" x14ac:dyDescent="0.2">
      <c r="A10">
        <v>6</v>
      </c>
      <c r="B10" s="8">
        <f>10026/5</f>
        <v>2005.2</v>
      </c>
      <c r="C10" s="8"/>
      <c r="D10" s="9"/>
      <c r="E10" s="8">
        <v>0</v>
      </c>
      <c r="F10" s="8">
        <v>0</v>
      </c>
      <c r="G10" s="9"/>
      <c r="H10" s="8">
        <v>0</v>
      </c>
      <c r="I10" s="8">
        <v>0</v>
      </c>
      <c r="L10">
        <v>6</v>
      </c>
      <c r="M10">
        <v>1</v>
      </c>
      <c r="N10" s="10">
        <v>1</v>
      </c>
      <c r="O10" s="10">
        <v>1</v>
      </c>
      <c r="Q10">
        <v>6</v>
      </c>
      <c r="R10" s="11">
        <v>1</v>
      </c>
      <c r="S10" s="11">
        <v>0</v>
      </c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</row>
    <row r="11" spans="1:148" x14ac:dyDescent="0.2">
      <c r="A11">
        <v>7</v>
      </c>
      <c r="B11" s="8">
        <f>10026/5</f>
        <v>2005.2</v>
      </c>
      <c r="C11" s="8"/>
      <c r="D11" s="9"/>
      <c r="E11" s="8">
        <v>0</v>
      </c>
      <c r="F11" s="8">
        <v>0</v>
      </c>
      <c r="G11" s="9"/>
      <c r="H11" s="8">
        <v>0</v>
      </c>
      <c r="I11" s="8">
        <v>0</v>
      </c>
      <c r="L11">
        <v>7</v>
      </c>
      <c r="M11">
        <v>1</v>
      </c>
      <c r="N11" s="10">
        <v>1</v>
      </c>
      <c r="O11" s="10">
        <v>1</v>
      </c>
      <c r="Q11">
        <v>7</v>
      </c>
      <c r="R11" s="11">
        <v>1</v>
      </c>
      <c r="S11" s="11">
        <v>0</v>
      </c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</row>
    <row r="12" spans="1:148" x14ac:dyDescent="0.2">
      <c r="A12">
        <v>8</v>
      </c>
      <c r="B12" s="8">
        <f>10026/5</f>
        <v>2005.2</v>
      </c>
      <c r="C12" s="8"/>
      <c r="D12" s="9"/>
      <c r="E12" s="8">
        <v>0</v>
      </c>
      <c r="F12" s="8">
        <v>0</v>
      </c>
      <c r="G12" s="9"/>
      <c r="H12" s="8">
        <v>1.3744908055780057E-5</v>
      </c>
      <c r="I12" s="8">
        <v>0</v>
      </c>
      <c r="L12">
        <v>8</v>
      </c>
      <c r="M12">
        <v>1</v>
      </c>
      <c r="N12" s="10">
        <v>1</v>
      </c>
      <c r="O12" s="10">
        <v>1</v>
      </c>
      <c r="Q12">
        <v>8</v>
      </c>
      <c r="R12" s="11">
        <v>1</v>
      </c>
      <c r="S12" s="11">
        <v>0</v>
      </c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</row>
    <row r="13" spans="1:148" x14ac:dyDescent="0.2">
      <c r="A13">
        <v>9</v>
      </c>
      <c r="B13" s="8">
        <f>10026/5</f>
        <v>2005.2</v>
      </c>
      <c r="C13" s="8"/>
      <c r="D13" s="9"/>
      <c r="E13" s="49">
        <v>1.0463E-2</v>
      </c>
      <c r="F13" s="49">
        <v>1.0463E-2</v>
      </c>
      <c r="G13" s="9"/>
      <c r="H13" s="8">
        <v>2.3260153435093086E-5</v>
      </c>
      <c r="I13" s="8">
        <v>0</v>
      </c>
      <c r="L13">
        <v>9</v>
      </c>
      <c r="M13">
        <v>1</v>
      </c>
      <c r="N13" s="10">
        <v>1</v>
      </c>
      <c r="O13" s="10">
        <v>1</v>
      </c>
      <c r="Q13">
        <v>9</v>
      </c>
      <c r="R13" s="11">
        <v>1</v>
      </c>
      <c r="S13" s="11">
        <v>0</v>
      </c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</row>
    <row r="14" spans="1:148" x14ac:dyDescent="0.2">
      <c r="A14">
        <v>10</v>
      </c>
      <c r="B14" s="8">
        <f>10008/5</f>
        <v>2001.6</v>
      </c>
      <c r="C14" s="8"/>
      <c r="D14" s="9"/>
      <c r="E14" s="49">
        <v>1.0463E-2</v>
      </c>
      <c r="F14" s="49">
        <v>1.0463E-2</v>
      </c>
      <c r="G14" s="9"/>
      <c r="H14" s="8">
        <v>3.4026170815904569E-5</v>
      </c>
      <c r="I14" s="8">
        <v>0</v>
      </c>
      <c r="L14">
        <v>10</v>
      </c>
      <c r="M14">
        <v>1</v>
      </c>
      <c r="N14" s="10">
        <v>1</v>
      </c>
      <c r="O14" s="10">
        <v>1</v>
      </c>
      <c r="Q14">
        <v>10</v>
      </c>
      <c r="R14" s="11">
        <v>1</v>
      </c>
      <c r="S14" s="11">
        <v>0</v>
      </c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</row>
    <row r="15" spans="1:148" x14ac:dyDescent="0.2">
      <c r="A15">
        <v>11</v>
      </c>
      <c r="B15" s="8">
        <f>10008/5</f>
        <v>2001.6</v>
      </c>
      <c r="C15" s="8"/>
      <c r="D15" s="9"/>
      <c r="E15" s="49">
        <v>1.0463E-2</v>
      </c>
      <c r="F15" s="49">
        <v>1.0463E-2</v>
      </c>
      <c r="G15" s="9"/>
      <c r="H15" s="8">
        <v>8.6742963423168517E-5</v>
      </c>
      <c r="I15" s="8">
        <v>0</v>
      </c>
      <c r="L15">
        <v>11</v>
      </c>
      <c r="M15">
        <v>1</v>
      </c>
      <c r="N15" s="10">
        <v>1</v>
      </c>
      <c r="O15" s="10">
        <v>1</v>
      </c>
      <c r="Q15">
        <v>11</v>
      </c>
      <c r="R15" s="11">
        <v>1</v>
      </c>
      <c r="S15" s="11">
        <v>0</v>
      </c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</row>
    <row r="16" spans="1:148" x14ac:dyDescent="0.2">
      <c r="A16">
        <v>12</v>
      </c>
      <c r="B16" s="8">
        <f>10008/5</f>
        <v>2001.6</v>
      </c>
      <c r="C16" s="8"/>
      <c r="D16" s="9"/>
      <c r="E16" s="49">
        <v>1.0463E-2</v>
      </c>
      <c r="F16" s="49">
        <v>1.0463E-2</v>
      </c>
      <c r="G16" s="9"/>
      <c r="H16" s="8">
        <v>1.9755911574474618E-4</v>
      </c>
      <c r="I16" s="8">
        <v>2.4422913200000099E-4</v>
      </c>
      <c r="L16">
        <v>12</v>
      </c>
      <c r="M16">
        <v>1</v>
      </c>
      <c r="N16" s="10">
        <v>1</v>
      </c>
      <c r="O16" s="10">
        <v>1</v>
      </c>
      <c r="Q16">
        <v>12</v>
      </c>
      <c r="R16" s="11">
        <v>1</v>
      </c>
      <c r="S16" s="11">
        <v>0</v>
      </c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</row>
    <row r="17" spans="1:88" x14ac:dyDescent="0.2">
      <c r="A17">
        <v>13</v>
      </c>
      <c r="B17" s="8">
        <f>10008/5</f>
        <v>2001.6</v>
      </c>
      <c r="C17" s="8"/>
      <c r="D17" s="9"/>
      <c r="E17" s="49">
        <v>1.0463E-2</v>
      </c>
      <c r="F17" s="49">
        <v>1.0463E-2</v>
      </c>
      <c r="G17" s="9"/>
      <c r="H17" s="8">
        <v>3.1732396705513145E-4</v>
      </c>
      <c r="I17" s="8">
        <v>2.7181965730000003E-3</v>
      </c>
      <c r="L17">
        <v>13</v>
      </c>
      <c r="M17">
        <v>1</v>
      </c>
      <c r="N17" s="10">
        <v>1</v>
      </c>
      <c r="O17" s="10">
        <v>1</v>
      </c>
      <c r="Q17">
        <v>13</v>
      </c>
      <c r="R17" s="11">
        <v>1</v>
      </c>
      <c r="S17" s="11">
        <v>0</v>
      </c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</row>
    <row r="18" spans="1:88" x14ac:dyDescent="0.2">
      <c r="A18">
        <v>14</v>
      </c>
      <c r="B18" s="8">
        <f>10008/5</f>
        <v>2001.6</v>
      </c>
      <c r="C18" s="8"/>
      <c r="D18" s="9"/>
      <c r="E18" s="49">
        <v>4.3013000000000003E-2</v>
      </c>
      <c r="F18" s="49">
        <v>4.3013000000000003E-2</v>
      </c>
      <c r="G18" s="9"/>
      <c r="H18" s="8">
        <v>4.4992076664741583E-4</v>
      </c>
      <c r="I18" s="8">
        <v>5.9082484560000004E-3</v>
      </c>
      <c r="L18">
        <v>14</v>
      </c>
      <c r="M18">
        <v>1</v>
      </c>
      <c r="N18" s="10">
        <v>1</v>
      </c>
      <c r="O18" s="10">
        <v>1</v>
      </c>
      <c r="Q18">
        <v>14</v>
      </c>
      <c r="R18" s="11">
        <v>1</v>
      </c>
      <c r="S18" s="11">
        <v>0</v>
      </c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</row>
    <row r="19" spans="1:88" x14ac:dyDescent="0.2">
      <c r="A19">
        <v>15</v>
      </c>
      <c r="B19" s="8">
        <f>9828/5</f>
        <v>1965.6</v>
      </c>
      <c r="C19" s="8"/>
      <c r="D19" s="9"/>
      <c r="E19" s="49">
        <v>4.3013000000000003E-2</v>
      </c>
      <c r="F19" s="49">
        <v>4.3013000000000003E-2</v>
      </c>
      <c r="G19" s="9"/>
      <c r="H19" s="8">
        <v>6.1493303816765829E-4</v>
      </c>
      <c r="I19" s="8">
        <v>9.6353636750000013E-3</v>
      </c>
      <c r="L19">
        <v>15</v>
      </c>
      <c r="M19">
        <v>1</v>
      </c>
      <c r="N19" s="10">
        <v>1</v>
      </c>
      <c r="O19" s="10">
        <v>1</v>
      </c>
      <c r="Q19">
        <v>15</v>
      </c>
      <c r="R19" s="11">
        <v>1</v>
      </c>
      <c r="S19" s="11">
        <v>0</v>
      </c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</row>
    <row r="20" spans="1:88" x14ac:dyDescent="0.2">
      <c r="A20">
        <v>16</v>
      </c>
      <c r="B20" s="8">
        <f>9828/5</f>
        <v>1965.6</v>
      </c>
      <c r="C20" s="8"/>
      <c r="D20" s="9"/>
      <c r="E20" s="49">
        <v>6.5425999999999998E-2</v>
      </c>
      <c r="F20" s="49">
        <v>6.5425999999999998E-2</v>
      </c>
      <c r="G20" s="9"/>
      <c r="H20" s="8">
        <v>7.5484429056106757E-4</v>
      </c>
      <c r="I20" s="8">
        <v>1.3720521124000001E-2</v>
      </c>
      <c r="L20">
        <v>16</v>
      </c>
      <c r="M20">
        <v>1</v>
      </c>
      <c r="N20" s="10">
        <v>1</v>
      </c>
      <c r="O20" s="10">
        <v>1</v>
      </c>
      <c r="Q20">
        <v>16</v>
      </c>
      <c r="R20" s="11">
        <v>1</v>
      </c>
      <c r="S20" s="11">
        <v>0</v>
      </c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</row>
    <row r="21" spans="1:88" s="21" customFormat="1" x14ac:dyDescent="0.2">
      <c r="A21" s="21">
        <v>17</v>
      </c>
      <c r="B21" s="23">
        <f>9828/5</f>
        <v>1965.6</v>
      </c>
      <c r="C21" s="23"/>
      <c r="D21" s="22"/>
      <c r="E21" s="49">
        <v>6.5425999999999998E-2</v>
      </c>
      <c r="F21" s="49">
        <v>6.5425999999999998E-2</v>
      </c>
      <c r="G21" s="22"/>
      <c r="H21" s="23">
        <v>6.8828467740513573E-4</v>
      </c>
      <c r="I21" s="23">
        <v>1.7984699696999999E-2</v>
      </c>
      <c r="L21" s="21">
        <v>17</v>
      </c>
      <c r="M21" s="21">
        <v>1</v>
      </c>
      <c r="N21" s="25">
        <v>1</v>
      </c>
      <c r="O21" s="25">
        <v>1</v>
      </c>
      <c r="Q21" s="21">
        <v>17</v>
      </c>
      <c r="R21" s="24">
        <v>1</v>
      </c>
      <c r="S21" s="24">
        <v>0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</row>
    <row r="22" spans="1:88" x14ac:dyDescent="0.2">
      <c r="A22">
        <v>18</v>
      </c>
      <c r="B22" s="8">
        <f>9828/5</f>
        <v>1965.6</v>
      </c>
      <c r="C22" s="8"/>
      <c r="D22" s="9"/>
      <c r="E22" s="8">
        <v>0</v>
      </c>
      <c r="F22" s="8">
        <v>7.0000000000000001E-3</v>
      </c>
      <c r="G22" s="9"/>
      <c r="H22" s="8">
        <v>4.9489868814972429E-4</v>
      </c>
      <c r="I22" s="8">
        <v>2.2278715138999997E-2</v>
      </c>
      <c r="L22">
        <v>18</v>
      </c>
      <c r="M22">
        <v>1</v>
      </c>
      <c r="N22" s="10">
        <v>1</v>
      </c>
      <c r="O22" s="10">
        <v>1</v>
      </c>
      <c r="Q22">
        <v>18</v>
      </c>
      <c r="R22" s="11">
        <v>1</v>
      </c>
      <c r="S22" s="11">
        <v>0</v>
      </c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</row>
    <row r="23" spans="1:88" x14ac:dyDescent="0.2">
      <c r="A23">
        <v>19</v>
      </c>
      <c r="B23" s="8">
        <f>9828/5</f>
        <v>1965.6</v>
      </c>
      <c r="C23" s="8"/>
      <c r="D23" s="9"/>
      <c r="E23" s="8">
        <v>0</v>
      </c>
      <c r="F23" s="8">
        <v>7.0000000000000001E-3</v>
      </c>
      <c r="G23" s="9"/>
      <c r="H23" s="8">
        <v>2.0706308477911749E-4</v>
      </c>
      <c r="I23" s="8">
        <v>2.6572730599000002E-2</v>
      </c>
      <c r="L23">
        <v>19</v>
      </c>
      <c r="M23">
        <v>1</v>
      </c>
      <c r="N23" s="10">
        <v>1</v>
      </c>
      <c r="O23" s="10">
        <v>1</v>
      </c>
      <c r="Q23">
        <v>19</v>
      </c>
      <c r="R23" s="11">
        <v>1</v>
      </c>
      <c r="S23" s="11">
        <v>0</v>
      </c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</row>
    <row r="24" spans="1:88" x14ac:dyDescent="0.2">
      <c r="A24">
        <v>20</v>
      </c>
      <c r="B24" s="8">
        <f>9275/5</f>
        <v>1855</v>
      </c>
      <c r="C24" s="8"/>
      <c r="D24" s="9"/>
      <c r="E24" s="8">
        <v>0</v>
      </c>
      <c r="F24" s="8">
        <v>7.0000000000000001E-3</v>
      </c>
      <c r="G24" s="9"/>
      <c r="H24" s="8">
        <v>2.4687326708754831E-4</v>
      </c>
      <c r="I24" s="8">
        <v>3.2352268364E-2</v>
      </c>
      <c r="L24">
        <v>20</v>
      </c>
      <c r="M24">
        <v>1</v>
      </c>
      <c r="N24" s="10">
        <v>1</v>
      </c>
      <c r="O24" s="10">
        <v>1</v>
      </c>
      <c r="Q24">
        <v>20</v>
      </c>
      <c r="R24" s="11">
        <v>1</v>
      </c>
      <c r="S24" s="11">
        <v>0</v>
      </c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</row>
    <row r="25" spans="1:88" x14ac:dyDescent="0.2">
      <c r="A25">
        <v>21</v>
      </c>
      <c r="B25" s="8">
        <f>9275/5</f>
        <v>1855</v>
      </c>
      <c r="C25" s="8"/>
      <c r="D25" s="9"/>
      <c r="E25" s="8">
        <v>0</v>
      </c>
      <c r="F25" s="8">
        <v>7.0000000000000001E-3</v>
      </c>
      <c r="G25" s="9"/>
      <c r="H25" s="8">
        <v>1.8858848589742048E-4</v>
      </c>
      <c r="I25" s="8">
        <v>3.8288824568E-2</v>
      </c>
      <c r="L25">
        <v>21</v>
      </c>
      <c r="M25">
        <v>1</v>
      </c>
      <c r="N25" s="10">
        <v>1</v>
      </c>
      <c r="O25" s="10">
        <v>1</v>
      </c>
      <c r="Q25">
        <v>21</v>
      </c>
      <c r="R25" s="11">
        <v>1</v>
      </c>
      <c r="S25" s="11">
        <v>0</v>
      </c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</row>
    <row r="26" spans="1:88" x14ac:dyDescent="0.2">
      <c r="A26">
        <v>22</v>
      </c>
      <c r="B26" s="8">
        <f>9275/5</f>
        <v>1855</v>
      </c>
      <c r="C26" s="8"/>
      <c r="D26" s="9"/>
      <c r="E26" s="8">
        <v>0</v>
      </c>
      <c r="F26" s="8">
        <v>7.0000000000000001E-3</v>
      </c>
      <c r="G26" s="9"/>
      <c r="H26" s="8">
        <v>1.1518893280400228E-4</v>
      </c>
      <c r="I26" s="8">
        <v>4.4225380771999993E-2</v>
      </c>
      <c r="L26">
        <v>22</v>
      </c>
      <c r="M26">
        <v>1</v>
      </c>
      <c r="N26" s="10">
        <v>1</v>
      </c>
      <c r="O26" s="10">
        <v>1</v>
      </c>
      <c r="Q26">
        <v>22</v>
      </c>
      <c r="R26" s="11">
        <v>1</v>
      </c>
      <c r="S26" s="11">
        <v>0</v>
      </c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</row>
    <row r="27" spans="1:88" x14ac:dyDescent="0.2">
      <c r="A27">
        <v>23</v>
      </c>
      <c r="B27" s="8">
        <f>9275/5</f>
        <v>1855</v>
      </c>
      <c r="C27" s="8"/>
      <c r="D27" s="9"/>
      <c r="E27" s="8">
        <v>0</v>
      </c>
      <c r="F27" s="8">
        <v>7.0000000000000001E-3</v>
      </c>
      <c r="G27" s="9"/>
      <c r="H27" s="8">
        <v>5.9417871048214884E-5</v>
      </c>
      <c r="I27" s="8">
        <v>5.0161936976E-2</v>
      </c>
      <c r="L27">
        <v>23</v>
      </c>
      <c r="M27">
        <v>1</v>
      </c>
      <c r="N27" s="10">
        <v>1</v>
      </c>
      <c r="O27" s="10">
        <v>1</v>
      </c>
      <c r="Q27">
        <v>23</v>
      </c>
      <c r="R27" s="11">
        <v>1</v>
      </c>
      <c r="S27" s="11">
        <v>0</v>
      </c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</row>
    <row r="28" spans="1:88" x14ac:dyDescent="0.2">
      <c r="A28">
        <v>24</v>
      </c>
      <c r="B28" s="8">
        <f>9275/5</f>
        <v>1855</v>
      </c>
      <c r="C28" s="8"/>
      <c r="D28" s="9"/>
      <c r="E28" s="8">
        <v>0</v>
      </c>
      <c r="F28" s="8">
        <v>7.0000000000000001E-3</v>
      </c>
      <c r="G28" s="9"/>
      <c r="H28" s="8">
        <v>1.5682056193085697E-5</v>
      </c>
      <c r="I28" s="8">
        <v>5.609849318E-2</v>
      </c>
      <c r="L28">
        <v>24</v>
      </c>
      <c r="M28">
        <v>1</v>
      </c>
      <c r="N28" s="10">
        <v>1</v>
      </c>
      <c r="O28" s="10">
        <v>1</v>
      </c>
      <c r="Q28">
        <v>24</v>
      </c>
      <c r="R28" s="11">
        <v>1</v>
      </c>
      <c r="S28" s="11">
        <v>0</v>
      </c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</row>
    <row r="29" spans="1:88" x14ac:dyDescent="0.2">
      <c r="A29">
        <v>25</v>
      </c>
      <c r="B29" s="8">
        <f>9583/5</f>
        <v>1916.6</v>
      </c>
      <c r="C29" s="8"/>
      <c r="D29" s="9"/>
      <c r="E29" s="8">
        <v>2E-3</v>
      </c>
      <c r="F29" s="8">
        <v>6.0000000000000001E-3</v>
      </c>
      <c r="G29" s="9"/>
      <c r="H29" s="8">
        <v>4.0325061079097249E-5</v>
      </c>
      <c r="I29" s="8">
        <v>3.4801854506500002E-2</v>
      </c>
      <c r="L29">
        <v>25</v>
      </c>
      <c r="M29">
        <v>1</v>
      </c>
      <c r="N29" s="10">
        <v>1</v>
      </c>
      <c r="O29" s="10">
        <v>1</v>
      </c>
      <c r="Q29">
        <v>25</v>
      </c>
      <c r="R29" s="11">
        <v>1</v>
      </c>
      <c r="S29" s="11">
        <v>0</v>
      </c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</row>
    <row r="30" spans="1:88" x14ac:dyDescent="0.2">
      <c r="A30">
        <v>26</v>
      </c>
      <c r="B30" s="8">
        <f>9583/5</f>
        <v>1916.6</v>
      </c>
      <c r="C30" s="8"/>
      <c r="D30" s="9"/>
      <c r="E30" s="8">
        <v>2E-3</v>
      </c>
      <c r="F30" s="8">
        <v>6.0000000000000001E-3</v>
      </c>
      <c r="G30" s="9"/>
      <c r="H30" s="8">
        <v>3.1734529093040428E-5</v>
      </c>
      <c r="I30" s="8">
        <v>3.67897293456E-2</v>
      </c>
      <c r="L30">
        <v>26</v>
      </c>
      <c r="M30">
        <v>1</v>
      </c>
      <c r="N30" s="10">
        <v>1</v>
      </c>
      <c r="O30" s="10">
        <v>1</v>
      </c>
      <c r="Q30">
        <v>26</v>
      </c>
      <c r="R30" s="11">
        <v>1</v>
      </c>
      <c r="S30" s="11">
        <v>0</v>
      </c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</row>
    <row r="31" spans="1:88" x14ac:dyDescent="0.2">
      <c r="A31">
        <v>27</v>
      </c>
      <c r="B31" s="8">
        <f>9583/5</f>
        <v>1916.6</v>
      </c>
      <c r="C31" s="8"/>
      <c r="D31" s="9"/>
      <c r="E31" s="8">
        <v>2E-3</v>
      </c>
      <c r="F31" s="8">
        <v>6.0000000000000001E-3</v>
      </c>
      <c r="G31" s="9"/>
      <c r="H31" s="8">
        <v>2.7817140313984632E-5</v>
      </c>
      <c r="I31" s="8">
        <v>3.8777604128299996E-2</v>
      </c>
      <c r="L31">
        <v>27</v>
      </c>
      <c r="M31">
        <v>1</v>
      </c>
      <c r="N31" s="10">
        <v>1</v>
      </c>
      <c r="O31" s="10">
        <v>1</v>
      </c>
      <c r="Q31">
        <v>27</v>
      </c>
      <c r="R31" s="11">
        <v>1</v>
      </c>
      <c r="S31" s="11">
        <v>0</v>
      </c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</row>
    <row r="32" spans="1:88" x14ac:dyDescent="0.2">
      <c r="A32">
        <v>28</v>
      </c>
      <c r="B32" s="8">
        <f>9583/5</f>
        <v>1916.6</v>
      </c>
      <c r="C32" s="8"/>
      <c r="D32" s="9"/>
      <c r="E32" s="8">
        <v>2E-3</v>
      </c>
      <c r="F32" s="8">
        <v>6.0000000000000001E-3</v>
      </c>
      <c r="G32" s="9"/>
      <c r="H32" s="8">
        <v>1.7661599999194015E-5</v>
      </c>
      <c r="I32" s="8">
        <v>4.0765478837199998E-2</v>
      </c>
      <c r="L32">
        <v>28</v>
      </c>
      <c r="M32">
        <v>1</v>
      </c>
      <c r="N32" s="10">
        <v>1</v>
      </c>
      <c r="O32" s="10">
        <v>1</v>
      </c>
      <c r="Q32">
        <v>28</v>
      </c>
      <c r="R32" s="11">
        <v>1</v>
      </c>
      <c r="S32" s="11">
        <v>0</v>
      </c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</row>
    <row r="33" spans="1:88" x14ac:dyDescent="0.2">
      <c r="A33">
        <v>29</v>
      </c>
      <c r="B33" s="8">
        <f>9583/5</f>
        <v>1916.6</v>
      </c>
      <c r="C33" s="8"/>
      <c r="D33" s="9"/>
      <c r="E33" s="8">
        <v>2E-3</v>
      </c>
      <c r="F33" s="8">
        <v>6.0000000000000001E-3</v>
      </c>
      <c r="G33" s="9"/>
      <c r="H33" s="8">
        <v>2.6805733461142625E-6</v>
      </c>
      <c r="I33" s="8">
        <v>4.2753353454900098E-2</v>
      </c>
      <c r="L33">
        <v>29</v>
      </c>
      <c r="M33">
        <v>1</v>
      </c>
      <c r="N33" s="10">
        <v>1</v>
      </c>
      <c r="O33" s="10">
        <v>1</v>
      </c>
      <c r="Q33">
        <v>29</v>
      </c>
      <c r="R33" s="11">
        <v>1</v>
      </c>
      <c r="S33" s="11">
        <v>0</v>
      </c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</row>
    <row r="34" spans="1:88" x14ac:dyDescent="0.2">
      <c r="A34">
        <v>30</v>
      </c>
      <c r="B34" s="8">
        <f>10189/5</f>
        <v>2037.8</v>
      </c>
      <c r="C34" s="8"/>
      <c r="D34" s="9"/>
      <c r="E34" s="8">
        <v>2E-3</v>
      </c>
      <c r="F34" s="8">
        <v>6.0000000000000001E-3</v>
      </c>
      <c r="G34" s="9"/>
      <c r="H34" s="8">
        <v>2.3491280000626298E-5</v>
      </c>
      <c r="I34" s="8">
        <v>2.8215910583800002E-2</v>
      </c>
      <c r="L34">
        <v>30</v>
      </c>
      <c r="M34">
        <v>1</v>
      </c>
      <c r="N34" s="10">
        <v>1</v>
      </c>
      <c r="O34" s="10">
        <v>1</v>
      </c>
      <c r="Q34">
        <v>30</v>
      </c>
      <c r="R34" s="11">
        <v>1</v>
      </c>
      <c r="S34" s="11">
        <v>0</v>
      </c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</row>
    <row r="35" spans="1:88" x14ac:dyDescent="0.2">
      <c r="A35">
        <v>31</v>
      </c>
      <c r="B35" s="8">
        <f>10189/5</f>
        <v>2037.8</v>
      </c>
      <c r="C35" s="8"/>
      <c r="D35" s="9"/>
      <c r="E35" s="8">
        <v>2E-3</v>
      </c>
      <c r="F35" s="8">
        <v>6.0000000000000001E-3</v>
      </c>
      <c r="G35" s="9"/>
      <c r="H35" s="8">
        <v>0</v>
      </c>
      <c r="I35" s="8">
        <v>2.8836252214199897E-2</v>
      </c>
      <c r="L35">
        <v>31</v>
      </c>
      <c r="M35">
        <v>1</v>
      </c>
      <c r="N35" s="10">
        <v>1</v>
      </c>
      <c r="O35" s="10">
        <v>1</v>
      </c>
      <c r="Q35">
        <v>31</v>
      </c>
      <c r="R35" s="11">
        <v>1</v>
      </c>
      <c r="S35" s="11">
        <v>0</v>
      </c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</row>
    <row r="36" spans="1:88" x14ac:dyDescent="0.2">
      <c r="A36">
        <v>32</v>
      </c>
      <c r="B36" s="8">
        <f>10189/5</f>
        <v>2037.8</v>
      </c>
      <c r="C36" s="8"/>
      <c r="D36" s="9"/>
      <c r="E36" s="8">
        <v>2E-3</v>
      </c>
      <c r="F36" s="8">
        <v>6.0000000000000001E-3</v>
      </c>
      <c r="G36" s="9"/>
      <c r="H36" s="8">
        <v>0</v>
      </c>
      <c r="I36" s="8">
        <v>2.9456593959799902E-2</v>
      </c>
      <c r="L36">
        <v>32</v>
      </c>
      <c r="M36">
        <v>1</v>
      </c>
      <c r="N36" s="10">
        <v>1</v>
      </c>
      <c r="O36" s="10">
        <v>1</v>
      </c>
      <c r="Q36">
        <v>32</v>
      </c>
      <c r="R36" s="11">
        <v>1</v>
      </c>
      <c r="S36" s="11">
        <v>0</v>
      </c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</row>
    <row r="37" spans="1:88" x14ac:dyDescent="0.2">
      <c r="A37">
        <v>33</v>
      </c>
      <c r="B37" s="8">
        <f>10189/5</f>
        <v>2037.8</v>
      </c>
      <c r="C37" s="8"/>
      <c r="D37" s="9"/>
      <c r="E37" s="8">
        <v>2E-3</v>
      </c>
      <c r="F37" s="8">
        <v>6.0000000000000001E-3</v>
      </c>
      <c r="G37" s="9"/>
      <c r="H37" s="8">
        <v>0</v>
      </c>
      <c r="I37" s="8">
        <v>3.0076935829E-2</v>
      </c>
      <c r="L37">
        <v>33</v>
      </c>
      <c r="M37">
        <v>1</v>
      </c>
      <c r="N37" s="10">
        <v>1</v>
      </c>
      <c r="O37" s="10">
        <v>1</v>
      </c>
      <c r="Q37">
        <v>33</v>
      </c>
      <c r="R37" s="11">
        <v>1</v>
      </c>
      <c r="S37" s="11">
        <v>0</v>
      </c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</row>
    <row r="38" spans="1:88" x14ac:dyDescent="0.2">
      <c r="A38">
        <v>34</v>
      </c>
      <c r="B38" s="8">
        <f>10189/5</f>
        <v>2037.8</v>
      </c>
      <c r="C38" s="8"/>
      <c r="D38" s="9"/>
      <c r="E38" s="8">
        <v>2E-3</v>
      </c>
      <c r="F38" s="8">
        <v>6.0000000000000001E-3</v>
      </c>
      <c r="G38" s="9"/>
      <c r="H38" s="8">
        <v>0</v>
      </c>
      <c r="I38" s="8">
        <v>3.06972778301999E-2</v>
      </c>
      <c r="L38">
        <v>34</v>
      </c>
      <c r="M38">
        <v>1</v>
      </c>
      <c r="N38" s="10">
        <v>1</v>
      </c>
      <c r="O38" s="10">
        <v>1</v>
      </c>
      <c r="Q38">
        <v>34</v>
      </c>
      <c r="R38" s="11">
        <v>1</v>
      </c>
      <c r="S38" s="11">
        <v>0</v>
      </c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</row>
    <row r="39" spans="1:88" x14ac:dyDescent="0.2">
      <c r="A39">
        <v>35</v>
      </c>
      <c r="B39" s="8">
        <f>11388/5</f>
        <v>2277.6</v>
      </c>
      <c r="C39" s="8"/>
      <c r="D39" s="9"/>
      <c r="E39" s="8">
        <v>2E-3</v>
      </c>
      <c r="F39" s="8">
        <v>4.0000000000000001E-3</v>
      </c>
      <c r="G39" s="9"/>
      <c r="H39" s="8">
        <v>0</v>
      </c>
      <c r="I39" s="8">
        <v>2.6416827944699999E-2</v>
      </c>
      <c r="L39">
        <v>35</v>
      </c>
      <c r="M39">
        <v>1.18</v>
      </c>
      <c r="N39" s="10">
        <v>1</v>
      </c>
      <c r="O39" s="10">
        <v>1</v>
      </c>
      <c r="Q39">
        <v>35</v>
      </c>
      <c r="R39" s="11">
        <v>1</v>
      </c>
      <c r="S39" s="11">
        <v>0</v>
      </c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</row>
    <row r="40" spans="1:88" x14ac:dyDescent="0.2">
      <c r="A40">
        <v>36</v>
      </c>
      <c r="B40" s="8">
        <f>11388/5</f>
        <v>2277.6</v>
      </c>
      <c r="C40" s="8"/>
      <c r="D40" s="9"/>
      <c r="E40" s="8">
        <v>2E-3</v>
      </c>
      <c r="F40" s="8">
        <v>4.0000000000000001E-3</v>
      </c>
      <c r="G40" s="9"/>
      <c r="H40" s="8">
        <v>0</v>
      </c>
      <c r="I40" s="8">
        <v>2.65869252631999E-2</v>
      </c>
      <c r="L40">
        <v>36</v>
      </c>
      <c r="M40">
        <v>1.18</v>
      </c>
      <c r="N40" s="10">
        <v>1</v>
      </c>
      <c r="O40" s="10">
        <v>1</v>
      </c>
      <c r="Q40">
        <v>36</v>
      </c>
      <c r="R40" s="11">
        <v>1</v>
      </c>
      <c r="S40" s="11">
        <v>0</v>
      </c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</row>
    <row r="41" spans="1:88" x14ac:dyDescent="0.2">
      <c r="A41">
        <v>37</v>
      </c>
      <c r="B41" s="8">
        <f>11388/5</f>
        <v>2277.6</v>
      </c>
      <c r="C41" s="8"/>
      <c r="D41" s="9"/>
      <c r="E41" s="8">
        <v>2E-3</v>
      </c>
      <c r="F41" s="8">
        <v>4.0000000000000001E-3</v>
      </c>
      <c r="G41" s="9"/>
      <c r="H41" s="8">
        <v>0</v>
      </c>
      <c r="I41" s="8">
        <v>2.67570224989E-2</v>
      </c>
      <c r="L41">
        <v>37</v>
      </c>
      <c r="M41">
        <v>1.18</v>
      </c>
      <c r="N41" s="10">
        <v>1</v>
      </c>
      <c r="O41" s="10">
        <v>1</v>
      </c>
      <c r="Q41">
        <v>37</v>
      </c>
      <c r="R41" s="11">
        <v>1</v>
      </c>
      <c r="S41" s="11">
        <v>0</v>
      </c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</row>
    <row r="42" spans="1:88" x14ac:dyDescent="0.2">
      <c r="A42">
        <v>38</v>
      </c>
      <c r="B42" s="8">
        <f>11388/5</f>
        <v>2277.6</v>
      </c>
      <c r="C42" s="8"/>
      <c r="D42" s="9"/>
      <c r="E42" s="8">
        <v>2E-3</v>
      </c>
      <c r="F42" s="8">
        <v>4.0000000000000001E-3</v>
      </c>
      <c r="G42" s="9"/>
      <c r="H42" s="8">
        <v>0</v>
      </c>
      <c r="I42" s="8">
        <v>2.6927119648799999E-2</v>
      </c>
      <c r="L42">
        <v>38</v>
      </c>
      <c r="M42">
        <v>1.18</v>
      </c>
      <c r="N42" s="10">
        <v>1</v>
      </c>
      <c r="O42" s="10">
        <v>1</v>
      </c>
      <c r="Q42">
        <v>38</v>
      </c>
      <c r="R42" s="11">
        <v>1</v>
      </c>
      <c r="S42" s="11">
        <v>0</v>
      </c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</row>
    <row r="43" spans="1:88" x14ac:dyDescent="0.2">
      <c r="A43">
        <v>39</v>
      </c>
      <c r="B43" s="8">
        <f>11388/5</f>
        <v>2277.6</v>
      </c>
      <c r="C43" s="8"/>
      <c r="D43" s="9"/>
      <c r="E43" s="8">
        <v>2E-3</v>
      </c>
      <c r="F43" s="8">
        <v>4.0000000000000001E-3</v>
      </c>
      <c r="G43" s="9"/>
      <c r="H43" s="8">
        <v>0</v>
      </c>
      <c r="I43" s="8">
        <v>2.70972167098999E-2</v>
      </c>
      <c r="L43">
        <v>39</v>
      </c>
      <c r="M43">
        <v>1.18</v>
      </c>
      <c r="N43" s="10">
        <v>1</v>
      </c>
      <c r="O43" s="10">
        <v>1</v>
      </c>
      <c r="Q43">
        <v>39</v>
      </c>
      <c r="R43" s="11">
        <v>1</v>
      </c>
      <c r="S43" s="11">
        <v>0</v>
      </c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</row>
    <row r="44" spans="1:88" x14ac:dyDescent="0.2">
      <c r="A44">
        <v>40</v>
      </c>
      <c r="B44" s="8">
        <f>11313/5</f>
        <v>2262.6</v>
      </c>
      <c r="C44" s="8"/>
      <c r="D44" s="9"/>
      <c r="E44" s="8">
        <v>2E-3</v>
      </c>
      <c r="F44" s="8">
        <v>4.0000000000000001E-3</v>
      </c>
      <c r="G44" s="9"/>
      <c r="H44" s="8">
        <v>0</v>
      </c>
      <c r="I44" s="8">
        <v>2.35917023610017E-2</v>
      </c>
      <c r="L44">
        <v>40</v>
      </c>
      <c r="M44">
        <v>1.18</v>
      </c>
      <c r="N44" s="10">
        <v>1</v>
      </c>
      <c r="O44" s="10">
        <v>1</v>
      </c>
      <c r="Q44">
        <v>40</v>
      </c>
      <c r="R44" s="11">
        <v>1</v>
      </c>
      <c r="S44" s="11">
        <v>0</v>
      </c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</row>
    <row r="45" spans="1:88" x14ac:dyDescent="0.2">
      <c r="A45">
        <v>41</v>
      </c>
      <c r="B45" s="8">
        <f>11313/5</f>
        <v>2262.6</v>
      </c>
      <c r="C45" s="8"/>
      <c r="D45" s="9"/>
      <c r="E45" s="8">
        <v>2E-3</v>
      </c>
      <c r="F45" s="8">
        <v>4.0000000000000001E-3</v>
      </c>
      <c r="G45" s="9"/>
      <c r="H45" s="8">
        <v>0</v>
      </c>
      <c r="I45" s="8">
        <v>2.33343801940777E-2</v>
      </c>
      <c r="L45">
        <v>41</v>
      </c>
      <c r="M45">
        <v>1.18</v>
      </c>
      <c r="N45" s="10">
        <v>1</v>
      </c>
      <c r="O45" s="10">
        <v>1</v>
      </c>
      <c r="Q45">
        <v>41</v>
      </c>
      <c r="R45" s="11">
        <v>1</v>
      </c>
      <c r="S45" s="11">
        <v>0</v>
      </c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</row>
    <row r="46" spans="1:88" x14ac:dyDescent="0.2">
      <c r="A46">
        <v>42</v>
      </c>
      <c r="B46" s="8">
        <f>11313/5</f>
        <v>2262.6</v>
      </c>
      <c r="C46" s="8"/>
      <c r="D46" s="9"/>
      <c r="E46" s="8">
        <v>2E-3</v>
      </c>
      <c r="F46" s="8">
        <v>4.0000000000000001E-3</v>
      </c>
      <c r="G46" s="9"/>
      <c r="H46" s="8">
        <v>0</v>
      </c>
      <c r="I46" s="8">
        <v>2.3077057876793702E-2</v>
      </c>
      <c r="L46">
        <v>42</v>
      </c>
      <c r="M46">
        <v>1.18</v>
      </c>
      <c r="N46" s="10">
        <v>1</v>
      </c>
      <c r="O46" s="10">
        <v>1</v>
      </c>
      <c r="Q46">
        <v>42</v>
      </c>
      <c r="R46" s="11">
        <v>1</v>
      </c>
      <c r="S46" s="11">
        <v>0</v>
      </c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</row>
    <row r="47" spans="1:88" x14ac:dyDescent="0.2">
      <c r="A47">
        <v>43</v>
      </c>
      <c r="B47" s="8">
        <f>11313/5</f>
        <v>2262.6</v>
      </c>
      <c r="C47" s="8"/>
      <c r="D47" s="9"/>
      <c r="E47" s="8">
        <v>2E-3</v>
      </c>
      <c r="F47" s="8">
        <v>4.0000000000000001E-3</v>
      </c>
      <c r="G47" s="9"/>
      <c r="H47" s="8">
        <v>0</v>
      </c>
      <c r="I47" s="8">
        <v>2.2819735403269599E-2</v>
      </c>
      <c r="L47">
        <v>43</v>
      </c>
      <c r="M47">
        <v>1.18</v>
      </c>
      <c r="N47" s="10">
        <v>1</v>
      </c>
      <c r="O47" s="10">
        <v>1</v>
      </c>
      <c r="Q47">
        <v>43</v>
      </c>
      <c r="R47" s="11">
        <v>1</v>
      </c>
      <c r="S47" s="11">
        <v>0</v>
      </c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</row>
    <row r="48" spans="1:88" x14ac:dyDescent="0.2">
      <c r="A48">
        <v>44</v>
      </c>
      <c r="B48" s="8">
        <f>11313/5</f>
        <v>2262.6</v>
      </c>
      <c r="C48" s="8"/>
      <c r="D48" s="9"/>
      <c r="E48" s="8">
        <v>2E-3</v>
      </c>
      <c r="F48" s="8">
        <v>4.0000000000000001E-3</v>
      </c>
      <c r="G48" s="9"/>
      <c r="H48" s="8">
        <v>0</v>
      </c>
      <c r="I48" s="8">
        <v>2.25624127676257E-2</v>
      </c>
      <c r="L48">
        <v>44</v>
      </c>
      <c r="M48">
        <v>1.18</v>
      </c>
      <c r="N48" s="10">
        <v>1</v>
      </c>
      <c r="O48" s="10">
        <v>1</v>
      </c>
      <c r="Q48">
        <v>44</v>
      </c>
      <c r="R48" s="11">
        <v>1</v>
      </c>
      <c r="S48" s="11">
        <v>0</v>
      </c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</row>
    <row r="49" spans="1:88" x14ac:dyDescent="0.2">
      <c r="A49">
        <v>45</v>
      </c>
      <c r="B49" s="8">
        <f>10203/5</f>
        <v>2040.6</v>
      </c>
      <c r="C49" s="8"/>
      <c r="D49" s="9"/>
      <c r="E49" s="8">
        <v>2E-3</v>
      </c>
      <c r="F49" s="8">
        <v>4.0000000000000001E-3</v>
      </c>
      <c r="G49" s="9"/>
      <c r="H49" s="8">
        <v>0</v>
      </c>
      <c r="I49" s="8">
        <v>2.9997558854699999E-2</v>
      </c>
      <c r="L49">
        <v>45</v>
      </c>
      <c r="M49">
        <v>1.18</v>
      </c>
      <c r="N49" s="10">
        <v>1</v>
      </c>
      <c r="O49" s="10">
        <v>1</v>
      </c>
      <c r="Q49">
        <v>45</v>
      </c>
      <c r="R49" s="11">
        <v>1</v>
      </c>
      <c r="S49" s="11">
        <v>0</v>
      </c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</row>
    <row r="50" spans="1:88" x14ac:dyDescent="0.2">
      <c r="A50">
        <v>46</v>
      </c>
      <c r="B50" s="8">
        <f>10203/5</f>
        <v>2040.6</v>
      </c>
      <c r="C50" s="8"/>
      <c r="D50" s="9"/>
      <c r="E50" s="8">
        <v>2E-3</v>
      </c>
      <c r="F50" s="8">
        <v>4.0000000000000001E-3</v>
      </c>
      <c r="G50" s="9"/>
      <c r="H50" s="8">
        <v>0</v>
      </c>
      <c r="I50" s="8">
        <v>3.0489088258599903E-2</v>
      </c>
      <c r="L50">
        <v>46</v>
      </c>
      <c r="M50">
        <v>1.18</v>
      </c>
      <c r="N50" s="10">
        <v>1</v>
      </c>
      <c r="O50" s="10">
        <v>1</v>
      </c>
      <c r="Q50">
        <v>46</v>
      </c>
      <c r="R50" s="11">
        <v>1</v>
      </c>
      <c r="S50" s="11">
        <v>0</v>
      </c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</row>
    <row r="51" spans="1:88" x14ac:dyDescent="0.2">
      <c r="A51">
        <v>47</v>
      </c>
      <c r="B51" s="8">
        <f>10203/5</f>
        <v>2040.6</v>
      </c>
      <c r="C51" s="8"/>
      <c r="D51" s="9"/>
      <c r="E51" s="8">
        <v>2E-3</v>
      </c>
      <c r="F51" s="8">
        <v>4.0000000000000001E-3</v>
      </c>
      <c r="G51" s="9"/>
      <c r="H51" s="8">
        <v>0</v>
      </c>
      <c r="I51" s="8">
        <v>3.09806176769E-2</v>
      </c>
      <c r="L51">
        <v>47</v>
      </c>
      <c r="M51">
        <v>1.18</v>
      </c>
      <c r="N51" s="10">
        <v>1</v>
      </c>
      <c r="O51" s="10">
        <v>1</v>
      </c>
      <c r="Q51">
        <v>47</v>
      </c>
      <c r="R51" s="11">
        <v>1</v>
      </c>
      <c r="S51" s="11">
        <v>0</v>
      </c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</row>
    <row r="52" spans="1:88" x14ac:dyDescent="0.2">
      <c r="A52">
        <v>48</v>
      </c>
      <c r="B52" s="8">
        <f>10203/5</f>
        <v>2040.6</v>
      </c>
      <c r="C52" s="8"/>
      <c r="D52" s="9"/>
      <c r="E52" s="8">
        <v>2E-3</v>
      </c>
      <c r="F52" s="8">
        <v>4.0000000000000001E-3</v>
      </c>
      <c r="G52" s="9"/>
      <c r="H52" s="8">
        <v>0</v>
      </c>
      <c r="I52" s="8">
        <v>3.14721471101998E-2</v>
      </c>
      <c r="L52">
        <v>48</v>
      </c>
      <c r="M52">
        <v>1.18</v>
      </c>
      <c r="N52" s="10">
        <v>1</v>
      </c>
      <c r="O52" s="10">
        <v>1</v>
      </c>
      <c r="Q52">
        <v>48</v>
      </c>
      <c r="R52" s="11">
        <v>1</v>
      </c>
      <c r="S52" s="11">
        <v>0</v>
      </c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</row>
    <row r="53" spans="1:88" x14ac:dyDescent="0.2">
      <c r="A53">
        <v>49</v>
      </c>
      <c r="B53" s="8">
        <f>10203/5</f>
        <v>2040.6</v>
      </c>
      <c r="C53" s="8"/>
      <c r="D53" s="9"/>
      <c r="E53" s="8">
        <v>2E-3</v>
      </c>
      <c r="F53" s="8">
        <v>4.0000000000000001E-3</v>
      </c>
      <c r="G53" s="9"/>
      <c r="H53" s="8">
        <v>0</v>
      </c>
      <c r="I53" s="8">
        <v>3.1963676559099999E-2</v>
      </c>
      <c r="L53">
        <v>49</v>
      </c>
      <c r="M53">
        <v>1.18</v>
      </c>
      <c r="N53" s="10">
        <v>1</v>
      </c>
      <c r="O53" s="10">
        <v>1</v>
      </c>
      <c r="Q53">
        <v>49</v>
      </c>
      <c r="R53" s="11">
        <v>1</v>
      </c>
      <c r="S53" s="11">
        <v>0</v>
      </c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</row>
    <row r="54" spans="1:88" x14ac:dyDescent="0.2">
      <c r="A54">
        <v>50</v>
      </c>
      <c r="B54" s="8">
        <f>8978/5</f>
        <v>1795.6</v>
      </c>
      <c r="C54" s="8"/>
      <c r="D54" s="9"/>
      <c r="E54" s="8">
        <v>2E-3</v>
      </c>
      <c r="F54" s="8">
        <v>4.0000000000000001E-3</v>
      </c>
      <c r="G54" s="9"/>
      <c r="H54" s="8">
        <v>0</v>
      </c>
      <c r="I54" s="8">
        <v>3.4098127997599897E-2</v>
      </c>
      <c r="L54">
        <v>50</v>
      </c>
      <c r="M54">
        <v>1.18</v>
      </c>
      <c r="N54" s="10">
        <v>1</v>
      </c>
      <c r="O54" s="10">
        <v>1</v>
      </c>
      <c r="Q54">
        <v>50</v>
      </c>
      <c r="R54" s="11">
        <v>1</v>
      </c>
      <c r="S54" s="11">
        <v>0</v>
      </c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</row>
    <row r="55" spans="1:88" x14ac:dyDescent="0.2">
      <c r="A55">
        <v>51</v>
      </c>
      <c r="B55" s="8">
        <f>8978/5</f>
        <v>1795.6</v>
      </c>
      <c r="C55" s="8"/>
      <c r="D55" s="9"/>
      <c r="E55" s="8">
        <v>2E-3</v>
      </c>
      <c r="F55" s="8">
        <v>4.0000000000000001E-3</v>
      </c>
      <c r="G55" s="9"/>
      <c r="H55" s="8">
        <v>0</v>
      </c>
      <c r="I55" s="8">
        <v>3.5196816317319801E-2</v>
      </c>
      <c r="L55">
        <v>51</v>
      </c>
      <c r="M55">
        <v>1.18</v>
      </c>
      <c r="N55" s="10">
        <v>1</v>
      </c>
      <c r="O55" s="10">
        <v>1</v>
      </c>
      <c r="Q55">
        <v>51</v>
      </c>
      <c r="R55" s="11">
        <v>1</v>
      </c>
      <c r="S55" s="11">
        <v>0</v>
      </c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</row>
    <row r="56" spans="1:88" x14ac:dyDescent="0.2">
      <c r="A56">
        <v>52</v>
      </c>
      <c r="B56" s="8">
        <f>8978/5</f>
        <v>1795.6</v>
      </c>
      <c r="C56" s="8"/>
      <c r="D56" s="9"/>
      <c r="E56" s="8">
        <v>2E-3</v>
      </c>
      <c r="F56" s="8">
        <v>4.0000000000000001E-3</v>
      </c>
      <c r="G56" s="9"/>
      <c r="H56" s="8">
        <v>0</v>
      </c>
      <c r="I56" s="8">
        <v>3.6295504077360798E-2</v>
      </c>
      <c r="L56">
        <v>52</v>
      </c>
      <c r="M56">
        <v>1.18</v>
      </c>
      <c r="N56" s="10">
        <v>1</v>
      </c>
      <c r="O56" s="10">
        <v>1</v>
      </c>
      <c r="Q56">
        <v>52</v>
      </c>
      <c r="R56" s="11">
        <v>1</v>
      </c>
      <c r="S56" s="11">
        <v>0</v>
      </c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</row>
    <row r="57" spans="1:88" x14ac:dyDescent="0.2">
      <c r="A57">
        <v>53</v>
      </c>
      <c r="B57" s="8">
        <f>8978/5</f>
        <v>1795.6</v>
      </c>
      <c r="C57" s="8"/>
      <c r="D57" s="9"/>
      <c r="E57" s="8">
        <v>2E-3</v>
      </c>
      <c r="F57" s="8">
        <v>4.0000000000000001E-3</v>
      </c>
      <c r="G57" s="9"/>
      <c r="H57" s="8">
        <v>0</v>
      </c>
      <c r="I57" s="8">
        <v>3.7394191264040505E-2</v>
      </c>
      <c r="L57">
        <v>53</v>
      </c>
      <c r="M57">
        <v>1.18</v>
      </c>
      <c r="N57" s="10">
        <v>1</v>
      </c>
      <c r="O57" s="10">
        <v>1</v>
      </c>
      <c r="Q57">
        <v>53</v>
      </c>
      <c r="R57" s="11">
        <v>1</v>
      </c>
      <c r="S57" s="11">
        <v>0</v>
      </c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</row>
    <row r="58" spans="1:88" x14ac:dyDescent="0.2">
      <c r="A58">
        <v>54</v>
      </c>
      <c r="B58" s="8">
        <f>8978/5</f>
        <v>1795.6</v>
      </c>
      <c r="C58" s="8"/>
      <c r="D58" s="9"/>
      <c r="E58" s="8">
        <v>2E-3</v>
      </c>
      <c r="F58" s="8">
        <v>4.0000000000000001E-3</v>
      </c>
      <c r="G58" s="9"/>
      <c r="H58" s="8">
        <v>0</v>
      </c>
      <c r="I58" s="8">
        <v>3.8492877863679803E-2</v>
      </c>
      <c r="L58">
        <v>54</v>
      </c>
      <c r="M58">
        <v>1.18</v>
      </c>
      <c r="N58" s="10">
        <v>1</v>
      </c>
      <c r="O58" s="10">
        <v>1</v>
      </c>
      <c r="Q58">
        <v>54</v>
      </c>
      <c r="R58" s="11">
        <v>1</v>
      </c>
      <c r="S58" s="11">
        <v>0</v>
      </c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</row>
    <row r="59" spans="1:88" x14ac:dyDescent="0.2">
      <c r="A59">
        <v>55</v>
      </c>
      <c r="B59" s="8">
        <f>6961/5</f>
        <v>1392.2</v>
      </c>
      <c r="C59" s="8"/>
      <c r="D59" s="9"/>
      <c r="E59" s="8">
        <v>5.0000000000000001E-3</v>
      </c>
      <c r="F59" s="8">
        <v>7.0000000000000001E-3</v>
      </c>
      <c r="G59" s="9"/>
      <c r="H59" s="8">
        <v>0</v>
      </c>
      <c r="I59" s="8">
        <v>3.6230158859199599E-2</v>
      </c>
      <c r="L59">
        <v>55</v>
      </c>
      <c r="M59">
        <v>1.18</v>
      </c>
      <c r="N59" s="10">
        <v>1</v>
      </c>
      <c r="O59" s="10">
        <v>1</v>
      </c>
      <c r="Q59">
        <v>55</v>
      </c>
      <c r="R59" s="11">
        <v>1</v>
      </c>
      <c r="S59" s="11">
        <v>0</v>
      </c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</row>
    <row r="60" spans="1:88" x14ac:dyDescent="0.2">
      <c r="A60">
        <v>56</v>
      </c>
      <c r="B60" s="8">
        <f>6961/5</f>
        <v>1392.2</v>
      </c>
      <c r="C60" s="8"/>
      <c r="D60" s="9"/>
      <c r="E60" s="8">
        <v>5.0000000000000001E-3</v>
      </c>
      <c r="F60" s="8">
        <v>7.0000000000000001E-3</v>
      </c>
      <c r="G60" s="9"/>
      <c r="H60" s="8">
        <v>0</v>
      </c>
      <c r="I60" s="8">
        <v>3.7238487824898601E-2</v>
      </c>
      <c r="L60">
        <v>56</v>
      </c>
      <c r="M60">
        <v>1.18</v>
      </c>
      <c r="N60" s="10">
        <v>1</v>
      </c>
      <c r="O60" s="10">
        <v>1</v>
      </c>
      <c r="Q60">
        <v>56</v>
      </c>
      <c r="R60" s="11">
        <v>1</v>
      </c>
      <c r="S60" s="11">
        <v>0</v>
      </c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</row>
    <row r="61" spans="1:88" x14ac:dyDescent="0.2">
      <c r="A61">
        <v>57</v>
      </c>
      <c r="B61" s="8">
        <f>6961/5</f>
        <v>1392.2</v>
      </c>
      <c r="C61" s="8"/>
      <c r="D61" s="9"/>
      <c r="E61" s="8">
        <v>5.0000000000000001E-3</v>
      </c>
      <c r="F61" s="8">
        <v>7.0000000000000001E-3</v>
      </c>
      <c r="G61" s="9"/>
      <c r="H61" s="8">
        <v>0</v>
      </c>
      <c r="I61" s="8">
        <v>3.82468151879993E-2</v>
      </c>
      <c r="L61">
        <v>57</v>
      </c>
      <c r="M61">
        <v>1.18</v>
      </c>
      <c r="N61" s="10">
        <v>1</v>
      </c>
      <c r="O61" s="10">
        <v>1</v>
      </c>
      <c r="Q61">
        <v>57</v>
      </c>
      <c r="R61" s="11">
        <v>1</v>
      </c>
      <c r="S61" s="11">
        <v>0</v>
      </c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</row>
    <row r="62" spans="1:88" x14ac:dyDescent="0.2">
      <c r="A62">
        <v>58</v>
      </c>
      <c r="B62" s="8">
        <f>6961/5</f>
        <v>1392.2</v>
      </c>
      <c r="C62" s="8"/>
      <c r="D62" s="9"/>
      <c r="E62" s="8">
        <v>5.0000000000000001E-3</v>
      </c>
      <c r="F62" s="8">
        <v>7.0000000000000001E-3</v>
      </c>
      <c r="G62" s="9"/>
      <c r="H62" s="8">
        <v>0</v>
      </c>
      <c r="I62" s="8">
        <v>3.9255140907099001E-2</v>
      </c>
      <c r="L62">
        <v>58</v>
      </c>
      <c r="M62">
        <v>1.18</v>
      </c>
      <c r="N62" s="10">
        <v>1</v>
      </c>
      <c r="O62" s="10">
        <v>1</v>
      </c>
      <c r="Q62">
        <v>58</v>
      </c>
      <c r="R62" s="11">
        <v>1</v>
      </c>
      <c r="S62" s="11">
        <v>0</v>
      </c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</row>
    <row r="63" spans="1:88" x14ac:dyDescent="0.2">
      <c r="A63">
        <v>59</v>
      </c>
      <c r="B63" s="8">
        <f>6961/5</f>
        <v>1392.2</v>
      </c>
      <c r="C63" s="8"/>
      <c r="D63" s="9"/>
      <c r="E63" s="8">
        <v>5.0000000000000001E-3</v>
      </c>
      <c r="F63" s="8">
        <v>7.0000000000000001E-3</v>
      </c>
      <c r="G63" s="9"/>
      <c r="H63" s="8">
        <v>0</v>
      </c>
      <c r="I63" s="8">
        <v>4.4584399456800004E-2</v>
      </c>
      <c r="L63">
        <v>59</v>
      </c>
      <c r="M63">
        <v>1.18</v>
      </c>
      <c r="N63" s="10">
        <v>1</v>
      </c>
      <c r="O63" s="10">
        <v>1</v>
      </c>
      <c r="Q63">
        <v>59</v>
      </c>
      <c r="R63" s="11">
        <v>1</v>
      </c>
      <c r="S63" s="11">
        <v>0</v>
      </c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</row>
    <row r="64" spans="1:88" x14ac:dyDescent="0.2">
      <c r="A64">
        <v>60</v>
      </c>
      <c r="B64" s="8">
        <f>5669/5</f>
        <v>1133.8</v>
      </c>
      <c r="C64" s="8"/>
      <c r="D64" s="9"/>
      <c r="E64" s="8">
        <v>5.0000000000000001E-3</v>
      </c>
      <c r="F64" s="8">
        <v>7.0000000000000001E-3</v>
      </c>
      <c r="G64" s="9"/>
      <c r="H64" s="8">
        <v>0</v>
      </c>
      <c r="I64" s="8">
        <v>4.6130723645399996E-2</v>
      </c>
      <c r="L64">
        <v>60</v>
      </c>
      <c r="M64">
        <v>1.18</v>
      </c>
      <c r="N64" s="10">
        <v>1</v>
      </c>
      <c r="O64" s="10">
        <v>1</v>
      </c>
      <c r="Q64">
        <v>60</v>
      </c>
      <c r="R64" s="11">
        <v>1</v>
      </c>
      <c r="S64" s="11">
        <v>0</v>
      </c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</row>
    <row r="65" spans="1:88" x14ac:dyDescent="0.2">
      <c r="A65">
        <v>61</v>
      </c>
      <c r="B65" s="8">
        <f>5669/5</f>
        <v>1133.8</v>
      </c>
      <c r="C65" s="8"/>
      <c r="D65" s="9"/>
      <c r="E65" s="8">
        <v>5.0000000000000001E-3</v>
      </c>
      <c r="F65" s="8">
        <v>7.0000000000000001E-3</v>
      </c>
      <c r="G65" s="9"/>
      <c r="H65" s="8">
        <v>0</v>
      </c>
      <c r="I65" s="8">
        <v>4.7677047969600005E-2</v>
      </c>
      <c r="L65">
        <v>61</v>
      </c>
      <c r="M65">
        <v>1.18</v>
      </c>
      <c r="N65" s="10">
        <v>1</v>
      </c>
      <c r="O65" s="10">
        <v>1</v>
      </c>
      <c r="Q65">
        <v>61</v>
      </c>
      <c r="R65" s="11">
        <v>1</v>
      </c>
      <c r="S65" s="11">
        <v>0</v>
      </c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</row>
    <row r="66" spans="1:88" x14ac:dyDescent="0.2">
      <c r="A66">
        <v>62</v>
      </c>
      <c r="B66" s="8">
        <f>5669/5</f>
        <v>1133.8</v>
      </c>
      <c r="C66" s="8"/>
      <c r="D66" s="9"/>
      <c r="E66" s="8">
        <v>5.0000000000000001E-3</v>
      </c>
      <c r="F66" s="8">
        <v>7.0000000000000001E-3</v>
      </c>
      <c r="G66" s="9"/>
      <c r="H66" s="8">
        <v>0</v>
      </c>
      <c r="I66" s="8">
        <v>4.9223372433000102E-2</v>
      </c>
      <c r="L66">
        <v>62</v>
      </c>
      <c r="M66">
        <v>1.18</v>
      </c>
      <c r="N66" s="10">
        <v>1</v>
      </c>
      <c r="O66" s="10">
        <v>1</v>
      </c>
      <c r="Q66">
        <v>62</v>
      </c>
      <c r="R66" s="11">
        <v>1</v>
      </c>
      <c r="S66" s="11">
        <v>0</v>
      </c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</row>
    <row r="67" spans="1:88" x14ac:dyDescent="0.2">
      <c r="A67">
        <v>63</v>
      </c>
      <c r="B67" s="8">
        <f>5669/5</f>
        <v>1133.8</v>
      </c>
      <c r="C67" s="8"/>
      <c r="D67" s="9"/>
      <c r="E67" s="8">
        <v>5.0000000000000001E-3</v>
      </c>
      <c r="F67" s="8">
        <v>7.0000000000000001E-3</v>
      </c>
      <c r="G67" s="9"/>
      <c r="H67" s="8">
        <v>0</v>
      </c>
      <c r="I67" s="8">
        <v>5.0769697039200104E-2</v>
      </c>
      <c r="L67">
        <v>63</v>
      </c>
      <c r="M67">
        <v>1.18</v>
      </c>
      <c r="N67" s="10">
        <v>1</v>
      </c>
      <c r="O67" s="10">
        <v>1</v>
      </c>
      <c r="Q67">
        <v>63</v>
      </c>
      <c r="R67" s="11">
        <v>1</v>
      </c>
      <c r="S67" s="11">
        <v>0</v>
      </c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</row>
    <row r="68" spans="1:88" x14ac:dyDescent="0.2">
      <c r="A68">
        <v>64</v>
      </c>
      <c r="B68" s="8">
        <f>5669/5</f>
        <v>1133.8</v>
      </c>
      <c r="C68" s="8"/>
      <c r="D68" s="9"/>
      <c r="E68" s="8">
        <v>5.0000000000000001E-3</v>
      </c>
      <c r="F68" s="8">
        <v>7.0000000000000001E-3</v>
      </c>
      <c r="G68" s="9"/>
      <c r="H68" s="8">
        <v>0</v>
      </c>
      <c r="I68" s="8">
        <v>4.7487388840299898E-2</v>
      </c>
      <c r="L68">
        <v>64</v>
      </c>
      <c r="M68">
        <v>1.18</v>
      </c>
      <c r="N68" s="10">
        <v>1</v>
      </c>
      <c r="O68" s="10">
        <v>1</v>
      </c>
      <c r="Q68">
        <v>64</v>
      </c>
      <c r="R68" s="11">
        <v>1</v>
      </c>
      <c r="S68" s="11">
        <v>0</v>
      </c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</row>
    <row r="69" spans="1:88" x14ac:dyDescent="0.2">
      <c r="A69">
        <v>65</v>
      </c>
      <c r="B69" s="8">
        <f t="shared" ref="B69:B78" si="0">10088/10</f>
        <v>1008.8</v>
      </c>
      <c r="C69" s="8"/>
      <c r="D69" s="9"/>
      <c r="E69" s="8">
        <v>6.0000000000000001E-3</v>
      </c>
      <c r="F69" s="8">
        <v>9.0000000000000011E-3</v>
      </c>
      <c r="G69" s="9"/>
      <c r="H69" s="8">
        <v>0</v>
      </c>
      <c r="I69" s="8">
        <v>4.9085398250300095E-2</v>
      </c>
      <c r="L69">
        <v>65</v>
      </c>
      <c r="M69">
        <v>1.18</v>
      </c>
      <c r="N69" s="10">
        <v>1</v>
      </c>
      <c r="O69" s="10">
        <v>1</v>
      </c>
      <c r="Q69">
        <v>65</v>
      </c>
      <c r="R69" s="11">
        <v>1</v>
      </c>
      <c r="S69" s="11">
        <v>0</v>
      </c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</row>
    <row r="70" spans="1:88" x14ac:dyDescent="0.2">
      <c r="A70">
        <v>66</v>
      </c>
      <c r="B70" s="8">
        <f t="shared" si="0"/>
        <v>1008.8</v>
      </c>
      <c r="C70" s="8"/>
      <c r="D70" s="9"/>
      <c r="E70" s="8">
        <v>6.0000000000000001E-3</v>
      </c>
      <c r="F70" s="8">
        <v>9.0000000000000011E-3</v>
      </c>
      <c r="G70" s="9"/>
      <c r="H70" s="8">
        <v>0</v>
      </c>
      <c r="I70" s="8">
        <v>5.0683407362100107E-2</v>
      </c>
      <c r="L70">
        <v>66</v>
      </c>
      <c r="M70">
        <v>1.18</v>
      </c>
      <c r="N70" s="10">
        <v>1</v>
      </c>
      <c r="O70" s="10">
        <v>1</v>
      </c>
      <c r="Q70">
        <v>66</v>
      </c>
      <c r="R70" s="11">
        <v>1</v>
      </c>
      <c r="S70" s="11">
        <v>0</v>
      </c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</row>
    <row r="71" spans="1:88" x14ac:dyDescent="0.2">
      <c r="A71">
        <v>67</v>
      </c>
      <c r="B71" s="8">
        <f t="shared" si="0"/>
        <v>1008.8</v>
      </c>
      <c r="C71" s="8"/>
      <c r="D71" s="9"/>
      <c r="E71" s="8">
        <v>6.0000000000000001E-3</v>
      </c>
      <c r="F71" s="8">
        <v>9.0000000000000011E-3</v>
      </c>
      <c r="G71" s="9"/>
      <c r="H71" s="8">
        <v>0</v>
      </c>
      <c r="I71" s="8">
        <v>5.2281416169700001E-2</v>
      </c>
      <c r="L71">
        <v>67</v>
      </c>
      <c r="M71">
        <v>1.18</v>
      </c>
      <c r="N71" s="10">
        <v>1</v>
      </c>
      <c r="O71" s="10">
        <v>1</v>
      </c>
      <c r="Q71">
        <v>67</v>
      </c>
      <c r="R71" s="11">
        <v>1</v>
      </c>
      <c r="S71" s="11">
        <v>0</v>
      </c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  <c r="CH71" s="11"/>
      <c r="CI71" s="11"/>
      <c r="CJ71" s="11"/>
    </row>
    <row r="72" spans="1:88" x14ac:dyDescent="0.2">
      <c r="A72">
        <v>68</v>
      </c>
      <c r="B72" s="8">
        <f t="shared" si="0"/>
        <v>1008.8</v>
      </c>
      <c r="C72" s="8"/>
      <c r="D72" s="9"/>
      <c r="E72" s="8">
        <v>6.0000000000000001E-3</v>
      </c>
      <c r="F72" s="8">
        <v>9.0000000000000011E-3</v>
      </c>
      <c r="G72" s="9"/>
      <c r="H72" s="8">
        <v>0</v>
      </c>
      <c r="I72" s="8">
        <v>5.3879424667099801E-2</v>
      </c>
      <c r="L72">
        <v>68</v>
      </c>
      <c r="M72">
        <v>1.18</v>
      </c>
      <c r="N72" s="10">
        <v>1</v>
      </c>
      <c r="O72" s="10">
        <v>1</v>
      </c>
      <c r="Q72">
        <v>68</v>
      </c>
      <c r="R72" s="11">
        <v>1</v>
      </c>
      <c r="S72" s="11">
        <v>0</v>
      </c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/>
      <c r="CF72" s="11"/>
      <c r="CG72" s="11"/>
      <c r="CH72" s="11"/>
      <c r="CI72" s="11"/>
      <c r="CJ72" s="11"/>
    </row>
    <row r="73" spans="1:88" x14ac:dyDescent="0.2">
      <c r="A73">
        <v>69</v>
      </c>
      <c r="B73" s="8">
        <f t="shared" si="0"/>
        <v>1008.8</v>
      </c>
      <c r="C73" s="8"/>
      <c r="D73" s="9"/>
      <c r="E73" s="8">
        <v>6.0000000000000001E-3</v>
      </c>
      <c r="F73" s="8">
        <v>9.0000000000000011E-3</v>
      </c>
      <c r="G73" s="9"/>
      <c r="H73" s="8">
        <v>0</v>
      </c>
      <c r="I73" s="8">
        <v>5.5477432848299396E-2</v>
      </c>
      <c r="L73">
        <v>69</v>
      </c>
      <c r="M73">
        <v>1.18</v>
      </c>
      <c r="N73" s="10">
        <v>1</v>
      </c>
      <c r="O73" s="10">
        <v>1</v>
      </c>
      <c r="Q73">
        <v>69</v>
      </c>
      <c r="R73" s="11">
        <v>1</v>
      </c>
      <c r="S73" s="11">
        <v>0</v>
      </c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</row>
    <row r="74" spans="1:88" x14ac:dyDescent="0.2">
      <c r="A74">
        <v>70</v>
      </c>
      <c r="B74" s="8">
        <f t="shared" si="0"/>
        <v>1008.8</v>
      </c>
      <c r="C74" s="8"/>
      <c r="D74" s="9"/>
      <c r="E74" s="8">
        <v>6.0000000000000001E-3</v>
      </c>
      <c r="F74" s="8">
        <v>9.0000000000000011E-3</v>
      </c>
      <c r="G74" s="9"/>
      <c r="H74" s="8">
        <v>0</v>
      </c>
      <c r="I74" s="8">
        <v>6.2328749322593906E-2</v>
      </c>
      <c r="L74">
        <v>70</v>
      </c>
      <c r="M74">
        <v>1.18</v>
      </c>
      <c r="N74" s="10">
        <v>1</v>
      </c>
      <c r="O74" s="10">
        <v>1</v>
      </c>
      <c r="Q74">
        <v>70</v>
      </c>
      <c r="R74" s="11">
        <v>1</v>
      </c>
      <c r="S74" s="11">
        <v>0</v>
      </c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  <c r="CH74" s="11"/>
      <c r="CI74" s="11"/>
      <c r="CJ74" s="11"/>
    </row>
    <row r="75" spans="1:88" x14ac:dyDescent="0.2">
      <c r="A75">
        <v>71</v>
      </c>
      <c r="B75" s="8">
        <f t="shared" si="0"/>
        <v>1008.8</v>
      </c>
      <c r="C75" s="8"/>
      <c r="D75" s="9"/>
      <c r="E75" s="8">
        <v>6.0000000000000001E-3</v>
      </c>
      <c r="F75" s="8">
        <v>9.0000000000000011E-3</v>
      </c>
      <c r="G75" s="9"/>
      <c r="H75" s="8">
        <v>0</v>
      </c>
      <c r="I75" s="8">
        <v>6.4529747576573301E-2</v>
      </c>
      <c r="L75">
        <v>71</v>
      </c>
      <c r="M75">
        <v>1.18</v>
      </c>
      <c r="N75" s="10">
        <v>1</v>
      </c>
      <c r="O75" s="10">
        <v>1</v>
      </c>
      <c r="Q75">
        <v>71</v>
      </c>
      <c r="R75" s="11">
        <v>1</v>
      </c>
      <c r="S75" s="11">
        <v>0</v>
      </c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/>
      <c r="CF75" s="11"/>
      <c r="CG75" s="11"/>
      <c r="CH75" s="11"/>
      <c r="CI75" s="11"/>
      <c r="CJ75" s="11"/>
    </row>
    <row r="76" spans="1:88" x14ac:dyDescent="0.2">
      <c r="A76">
        <v>72</v>
      </c>
      <c r="B76" s="8">
        <f t="shared" si="0"/>
        <v>1008.8</v>
      </c>
      <c r="C76" s="8"/>
      <c r="D76" s="9"/>
      <c r="E76" s="8">
        <v>6.0000000000000001E-3</v>
      </c>
      <c r="F76" s="8">
        <v>9.0000000000000011E-3</v>
      </c>
      <c r="G76" s="9"/>
      <c r="H76" s="8">
        <v>0</v>
      </c>
      <c r="I76" s="8">
        <v>6.67307457906509E-2</v>
      </c>
      <c r="L76">
        <v>72</v>
      </c>
      <c r="M76">
        <v>1.18</v>
      </c>
      <c r="N76" s="10">
        <v>1</v>
      </c>
      <c r="O76" s="10">
        <v>1</v>
      </c>
      <c r="Q76">
        <v>72</v>
      </c>
      <c r="R76" s="11">
        <v>1</v>
      </c>
      <c r="S76" s="11">
        <v>0</v>
      </c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11"/>
      <c r="CH76" s="11"/>
      <c r="CI76" s="11"/>
      <c r="CJ76" s="11"/>
    </row>
    <row r="77" spans="1:88" x14ac:dyDescent="0.2">
      <c r="A77">
        <v>73</v>
      </c>
      <c r="B77" s="8">
        <f t="shared" si="0"/>
        <v>1008.8</v>
      </c>
      <c r="C77" s="8"/>
      <c r="D77" s="9"/>
      <c r="E77" s="8">
        <v>6.0000000000000001E-3</v>
      </c>
      <c r="F77" s="8">
        <v>9.0000000000000011E-3</v>
      </c>
      <c r="G77" s="9"/>
      <c r="H77" s="8">
        <v>0</v>
      </c>
      <c r="I77" s="8">
        <v>6.8931743963990405E-2</v>
      </c>
      <c r="L77">
        <v>73</v>
      </c>
      <c r="M77">
        <v>1.18</v>
      </c>
      <c r="N77" s="10">
        <v>1</v>
      </c>
      <c r="O77" s="10">
        <v>1</v>
      </c>
      <c r="Q77">
        <v>73</v>
      </c>
      <c r="R77" s="11">
        <v>1</v>
      </c>
      <c r="S77" s="11">
        <v>0</v>
      </c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/>
      <c r="CF77" s="11"/>
      <c r="CG77" s="11"/>
      <c r="CH77" s="11"/>
      <c r="CI77" s="11"/>
      <c r="CJ77" s="11"/>
    </row>
    <row r="78" spans="1:88" x14ac:dyDescent="0.2">
      <c r="A78">
        <v>74</v>
      </c>
      <c r="B78" s="8">
        <f t="shared" si="0"/>
        <v>1008.8</v>
      </c>
      <c r="C78" s="8"/>
      <c r="D78" s="9"/>
      <c r="E78" s="8">
        <v>6.0000000000000001E-3</v>
      </c>
      <c r="F78" s="8">
        <v>9.0000000000000011E-3</v>
      </c>
      <c r="G78" s="9"/>
      <c r="H78" s="8">
        <v>0</v>
      </c>
      <c r="I78" s="8">
        <v>5.95586688302506E-2</v>
      </c>
      <c r="L78">
        <v>74</v>
      </c>
      <c r="M78">
        <v>1.18</v>
      </c>
      <c r="N78" s="10">
        <v>1</v>
      </c>
      <c r="O78" s="10">
        <v>1</v>
      </c>
      <c r="Q78">
        <v>74</v>
      </c>
      <c r="R78" s="11">
        <v>1</v>
      </c>
      <c r="S78" s="11">
        <v>0</v>
      </c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</row>
    <row r="79" spans="1:88" x14ac:dyDescent="0.2">
      <c r="A79">
        <v>75</v>
      </c>
      <c r="B79" s="8">
        <f t="shared" ref="B79:B88" si="1">7482/10</f>
        <v>748.2</v>
      </c>
      <c r="C79" s="8"/>
      <c r="D79" s="9"/>
      <c r="E79" s="8">
        <v>8.0000000000000002E-3</v>
      </c>
      <c r="F79" s="8">
        <v>1.2E-2</v>
      </c>
      <c r="G79" s="9"/>
      <c r="H79" s="8">
        <v>0</v>
      </c>
      <c r="I79" s="8">
        <v>6.1430101114201004E-2</v>
      </c>
      <c r="L79">
        <v>75</v>
      </c>
      <c r="M79">
        <v>1.18</v>
      </c>
      <c r="N79" s="10">
        <v>1</v>
      </c>
      <c r="O79" s="10">
        <v>1</v>
      </c>
      <c r="Q79">
        <v>75</v>
      </c>
      <c r="R79" s="11">
        <v>1</v>
      </c>
      <c r="S79" s="11">
        <v>0</v>
      </c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</row>
    <row r="80" spans="1:88" x14ac:dyDescent="0.2">
      <c r="A80">
        <v>76</v>
      </c>
      <c r="B80" s="8">
        <f t="shared" si="1"/>
        <v>748.2</v>
      </c>
      <c r="C80" s="8"/>
      <c r="D80" s="9"/>
      <c r="E80" s="8">
        <v>8.0000000000000002E-3</v>
      </c>
      <c r="F80" s="8">
        <v>1.2E-2</v>
      </c>
      <c r="G80" s="9"/>
      <c r="H80" s="8">
        <v>0</v>
      </c>
      <c r="I80" s="8">
        <v>6.3301533282352301E-2</v>
      </c>
      <c r="L80">
        <v>76</v>
      </c>
      <c r="M80">
        <v>1.18</v>
      </c>
      <c r="N80" s="10">
        <v>1</v>
      </c>
      <c r="O80" s="10">
        <v>1</v>
      </c>
      <c r="Q80">
        <v>76</v>
      </c>
      <c r="R80" s="11">
        <v>1</v>
      </c>
      <c r="S80" s="11">
        <v>0</v>
      </c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</row>
    <row r="81" spans="1:88" x14ac:dyDescent="0.2">
      <c r="A81">
        <v>77</v>
      </c>
      <c r="B81" s="8">
        <f t="shared" si="1"/>
        <v>748.2</v>
      </c>
      <c r="C81" s="8"/>
      <c r="D81" s="9"/>
      <c r="E81" s="8">
        <v>8.0000000000000002E-3</v>
      </c>
      <c r="F81" s="8">
        <v>1.2E-2</v>
      </c>
      <c r="G81" s="9"/>
      <c r="H81" s="8">
        <v>0</v>
      </c>
      <c r="I81" s="8">
        <v>6.5172965333801999E-2</v>
      </c>
      <c r="L81">
        <v>77</v>
      </c>
      <c r="M81">
        <v>1.18</v>
      </c>
      <c r="N81" s="10">
        <v>1</v>
      </c>
      <c r="O81" s="10">
        <v>1</v>
      </c>
      <c r="Q81">
        <v>77</v>
      </c>
      <c r="R81" s="11">
        <v>1</v>
      </c>
      <c r="S81" s="11">
        <v>0</v>
      </c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</row>
    <row r="82" spans="1:88" x14ac:dyDescent="0.2">
      <c r="A82">
        <v>78</v>
      </c>
      <c r="B82" s="8">
        <f t="shared" si="1"/>
        <v>748.2</v>
      </c>
      <c r="C82" s="8"/>
      <c r="D82" s="9"/>
      <c r="E82" s="8">
        <v>8.0000000000000002E-3</v>
      </c>
      <c r="F82" s="8">
        <v>1.2E-2</v>
      </c>
      <c r="G82" s="9"/>
      <c r="H82" s="8">
        <v>0</v>
      </c>
      <c r="I82" s="8">
        <v>6.0293973884250403E-2</v>
      </c>
      <c r="L82">
        <v>78</v>
      </c>
      <c r="M82">
        <v>1.18</v>
      </c>
      <c r="N82" s="10">
        <v>1</v>
      </c>
      <c r="O82" s="10">
        <v>1</v>
      </c>
      <c r="Q82">
        <v>78</v>
      </c>
      <c r="R82" s="11">
        <v>1</v>
      </c>
      <c r="S82" s="11">
        <v>0</v>
      </c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/>
      <c r="CF82" s="11"/>
      <c r="CG82" s="11"/>
      <c r="CH82" s="11"/>
      <c r="CI82" s="11"/>
      <c r="CJ82" s="11"/>
    </row>
    <row r="83" spans="1:88" x14ac:dyDescent="0.2">
      <c r="A83">
        <v>79</v>
      </c>
      <c r="B83" s="8">
        <f t="shared" si="1"/>
        <v>748.2</v>
      </c>
      <c r="C83" s="8"/>
      <c r="D83" s="9"/>
      <c r="E83" s="8">
        <v>8.0000000000000002E-3</v>
      </c>
      <c r="F83" s="8">
        <v>1.2E-2</v>
      </c>
      <c r="G83" s="9"/>
      <c r="H83" s="8">
        <v>0</v>
      </c>
      <c r="I83" s="8">
        <v>6.1893435178042203E-2</v>
      </c>
      <c r="L83">
        <v>79</v>
      </c>
      <c r="M83">
        <v>1.18</v>
      </c>
      <c r="N83" s="10">
        <v>1</v>
      </c>
      <c r="O83" s="10">
        <v>1</v>
      </c>
      <c r="Q83">
        <v>79</v>
      </c>
      <c r="R83" s="11">
        <v>1</v>
      </c>
      <c r="S83" s="11">
        <v>0</v>
      </c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  <c r="CH83" s="11"/>
      <c r="CI83" s="11"/>
      <c r="CJ83" s="11"/>
    </row>
    <row r="84" spans="1:88" x14ac:dyDescent="0.2">
      <c r="A84">
        <v>80</v>
      </c>
      <c r="B84" s="8">
        <f t="shared" si="1"/>
        <v>748.2</v>
      </c>
      <c r="C84" s="8"/>
      <c r="D84" s="9"/>
      <c r="E84" s="8">
        <v>8.0000000000000002E-3</v>
      </c>
      <c r="F84" s="8">
        <v>1.2E-2</v>
      </c>
      <c r="G84" s="9"/>
      <c r="H84" s="8">
        <v>0</v>
      </c>
      <c r="I84" s="8">
        <v>6.3492896495563805E-2</v>
      </c>
      <c r="L84">
        <v>80</v>
      </c>
      <c r="M84">
        <v>1.18</v>
      </c>
      <c r="N84" s="10">
        <v>1</v>
      </c>
      <c r="O84" s="10">
        <v>1</v>
      </c>
      <c r="Q84">
        <v>80</v>
      </c>
      <c r="R84" s="11">
        <v>1</v>
      </c>
      <c r="S84" s="11">
        <v>0</v>
      </c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  <c r="CG84" s="11"/>
      <c r="CH84" s="11"/>
      <c r="CI84" s="11"/>
      <c r="CJ84" s="11"/>
    </row>
    <row r="85" spans="1:88" x14ac:dyDescent="0.2">
      <c r="A85">
        <v>81</v>
      </c>
      <c r="B85" s="8">
        <f t="shared" si="1"/>
        <v>748.2</v>
      </c>
      <c r="C85" s="8"/>
      <c r="D85" s="9"/>
      <c r="E85" s="8">
        <v>8.0000000000000002E-3</v>
      </c>
      <c r="F85" s="8">
        <v>1.2E-2</v>
      </c>
      <c r="G85" s="9"/>
      <c r="H85" s="8">
        <v>0</v>
      </c>
      <c r="I85" s="8">
        <v>6.5092357837127496E-2</v>
      </c>
      <c r="L85">
        <v>81</v>
      </c>
      <c r="M85">
        <v>1.18</v>
      </c>
      <c r="N85" s="10">
        <v>1</v>
      </c>
      <c r="O85" s="10">
        <v>1</v>
      </c>
      <c r="Q85">
        <v>81</v>
      </c>
      <c r="R85" s="11">
        <v>1</v>
      </c>
      <c r="S85" s="11">
        <v>0</v>
      </c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</row>
    <row r="86" spans="1:88" x14ac:dyDescent="0.2">
      <c r="A86">
        <v>82</v>
      </c>
      <c r="B86" s="8">
        <f t="shared" si="1"/>
        <v>748.2</v>
      </c>
      <c r="C86" s="8"/>
      <c r="D86" s="9"/>
      <c r="E86" s="8">
        <v>8.0000000000000002E-3</v>
      </c>
      <c r="F86" s="8">
        <v>1.2E-2</v>
      </c>
      <c r="G86" s="9"/>
      <c r="H86" s="8">
        <v>0</v>
      </c>
      <c r="I86" s="8">
        <v>5.8889041183025903E-2</v>
      </c>
      <c r="L86">
        <v>82</v>
      </c>
      <c r="M86">
        <v>1.18</v>
      </c>
      <c r="N86" s="10">
        <v>1</v>
      </c>
      <c r="O86" s="10">
        <v>1</v>
      </c>
      <c r="Q86">
        <v>82</v>
      </c>
      <c r="R86" s="11">
        <v>1</v>
      </c>
      <c r="S86" s="11">
        <v>0</v>
      </c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</row>
    <row r="87" spans="1:88" x14ac:dyDescent="0.2">
      <c r="A87">
        <v>83</v>
      </c>
      <c r="B87" s="8">
        <f t="shared" si="1"/>
        <v>748.2</v>
      </c>
      <c r="C87" s="8"/>
      <c r="D87" s="9"/>
      <c r="E87" s="8">
        <v>8.0000000000000002E-3</v>
      </c>
      <c r="F87" s="8">
        <v>1.2E-2</v>
      </c>
      <c r="G87" s="9"/>
      <c r="H87" s="8">
        <v>0</v>
      </c>
      <c r="I87" s="8">
        <v>6.5491751058702696E-2</v>
      </c>
      <c r="L87">
        <v>83</v>
      </c>
      <c r="M87">
        <v>1.18</v>
      </c>
      <c r="N87" s="10">
        <v>1</v>
      </c>
      <c r="O87" s="10">
        <v>1</v>
      </c>
      <c r="Q87">
        <v>83</v>
      </c>
      <c r="R87" s="11">
        <v>1</v>
      </c>
      <c r="S87" s="11">
        <v>0</v>
      </c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J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1"/>
      <c r="CE87" s="11"/>
      <c r="CF87" s="11"/>
      <c r="CG87" s="11"/>
      <c r="CH87" s="11"/>
      <c r="CI87" s="11"/>
      <c r="CJ87" s="11"/>
    </row>
    <row r="88" spans="1:88" x14ac:dyDescent="0.2">
      <c r="A88">
        <v>84</v>
      </c>
      <c r="B88" s="8">
        <f t="shared" si="1"/>
        <v>748.2</v>
      </c>
      <c r="C88" s="8"/>
      <c r="D88" s="9"/>
      <c r="E88" s="8">
        <v>8.0000000000000002E-3</v>
      </c>
      <c r="F88" s="8">
        <v>1.2E-2</v>
      </c>
      <c r="G88" s="9"/>
      <c r="H88" s="8">
        <v>0</v>
      </c>
      <c r="I88" s="8">
        <v>7.1827377983880003E-2</v>
      </c>
      <c r="L88">
        <v>84</v>
      </c>
      <c r="M88">
        <v>1.18</v>
      </c>
      <c r="N88" s="10">
        <v>1</v>
      </c>
      <c r="O88" s="10">
        <v>1</v>
      </c>
      <c r="Q88">
        <v>84</v>
      </c>
      <c r="R88" s="11">
        <v>1</v>
      </c>
      <c r="S88" s="11">
        <v>0</v>
      </c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11"/>
      <c r="BX88" s="11"/>
      <c r="BY88" s="11"/>
      <c r="BZ88" s="11"/>
      <c r="CA88" s="11"/>
      <c r="CB88" s="11"/>
      <c r="CC88" s="11"/>
      <c r="CD88" s="11"/>
      <c r="CE88" s="11"/>
      <c r="CF88" s="11"/>
      <c r="CG88" s="11"/>
      <c r="CH88" s="11"/>
      <c r="CI88" s="11"/>
      <c r="CJ88" s="11"/>
    </row>
    <row r="89" spans="1:88" x14ac:dyDescent="0.2">
      <c r="A89">
        <v>85</v>
      </c>
      <c r="B89" s="8">
        <f t="shared" ref="B89:B104" si="2">3013/16</f>
        <v>188.3125</v>
      </c>
      <c r="C89" s="8"/>
      <c r="D89" s="9"/>
      <c r="E89" s="8">
        <v>5.0000000000000001E-3</v>
      </c>
      <c r="F89" s="8">
        <v>1.2E-2</v>
      </c>
      <c r="G89" s="9"/>
      <c r="H89" s="8">
        <v>0</v>
      </c>
      <c r="I89" s="8">
        <v>7.1827377983880003E-2</v>
      </c>
      <c r="L89">
        <v>85</v>
      </c>
      <c r="M89">
        <v>1.18</v>
      </c>
      <c r="N89" s="10">
        <v>1</v>
      </c>
      <c r="O89" s="10">
        <v>1</v>
      </c>
      <c r="Q89">
        <v>85</v>
      </c>
      <c r="R89" s="11">
        <v>1</v>
      </c>
      <c r="S89" s="11">
        <v>0</v>
      </c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J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11"/>
      <c r="BX89" s="11"/>
      <c r="BY89" s="11"/>
      <c r="BZ89" s="11"/>
      <c r="CA89" s="11"/>
      <c r="CB89" s="11"/>
      <c r="CC89" s="11"/>
      <c r="CD89" s="11"/>
      <c r="CE89" s="11"/>
      <c r="CF89" s="11"/>
      <c r="CG89" s="11"/>
      <c r="CH89" s="11"/>
      <c r="CI89" s="11"/>
      <c r="CJ89" s="11"/>
    </row>
    <row r="90" spans="1:88" x14ac:dyDescent="0.2">
      <c r="A90">
        <v>86</v>
      </c>
      <c r="B90" s="8">
        <f t="shared" si="2"/>
        <v>188.3125</v>
      </c>
      <c r="C90" s="8"/>
      <c r="D90" s="9"/>
      <c r="E90" s="8">
        <v>5.0000000000000001E-3</v>
      </c>
      <c r="F90" s="8">
        <v>1.2E-2</v>
      </c>
      <c r="G90" s="9"/>
      <c r="H90" s="8">
        <v>0</v>
      </c>
      <c r="I90" s="8">
        <v>7.1827377983880003E-2</v>
      </c>
      <c r="L90">
        <v>86</v>
      </c>
      <c r="M90">
        <v>1.18</v>
      </c>
      <c r="N90" s="10">
        <v>1</v>
      </c>
      <c r="O90" s="10">
        <v>1</v>
      </c>
      <c r="Q90">
        <v>86</v>
      </c>
      <c r="R90" s="11">
        <v>1</v>
      </c>
      <c r="S90" s="11">
        <v>0</v>
      </c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11"/>
      <c r="BX90" s="11"/>
      <c r="BY90" s="11"/>
      <c r="BZ90" s="11"/>
      <c r="CA90" s="11"/>
      <c r="CB90" s="11"/>
      <c r="CC90" s="11"/>
      <c r="CD90" s="11"/>
      <c r="CE90" s="11"/>
      <c r="CF90" s="11"/>
      <c r="CG90" s="11"/>
      <c r="CH90" s="11"/>
      <c r="CI90" s="11"/>
      <c r="CJ90" s="11"/>
    </row>
    <row r="91" spans="1:88" x14ac:dyDescent="0.2">
      <c r="A91">
        <v>87</v>
      </c>
      <c r="B91" s="8">
        <f t="shared" si="2"/>
        <v>188.3125</v>
      </c>
      <c r="C91" s="8"/>
      <c r="D91" s="9"/>
      <c r="E91" s="8">
        <v>5.0000000000000001E-3</v>
      </c>
      <c r="F91" s="8">
        <v>1.2E-2</v>
      </c>
      <c r="G91" s="9"/>
      <c r="H91" s="8">
        <v>0</v>
      </c>
      <c r="I91" s="8">
        <v>7.1827377983880003E-2</v>
      </c>
      <c r="L91">
        <v>87</v>
      </c>
      <c r="M91">
        <v>1.18</v>
      </c>
      <c r="N91" s="10">
        <v>1</v>
      </c>
      <c r="O91" s="10">
        <v>1</v>
      </c>
      <c r="Q91">
        <v>87</v>
      </c>
      <c r="R91" s="11">
        <v>1</v>
      </c>
      <c r="S91" s="11">
        <v>0</v>
      </c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/>
      <c r="CF91" s="11"/>
      <c r="CG91" s="11"/>
      <c r="CH91" s="11"/>
      <c r="CI91" s="11"/>
      <c r="CJ91" s="11"/>
    </row>
    <row r="92" spans="1:88" x14ac:dyDescent="0.2">
      <c r="A92">
        <v>88</v>
      </c>
      <c r="B92" s="8">
        <f t="shared" si="2"/>
        <v>188.3125</v>
      </c>
      <c r="C92" s="8"/>
      <c r="D92" s="9"/>
      <c r="E92" s="8">
        <v>5.0000000000000001E-3</v>
      </c>
      <c r="F92" s="8">
        <v>1.2E-2</v>
      </c>
      <c r="G92" s="9"/>
      <c r="H92" s="8">
        <v>0</v>
      </c>
      <c r="I92" s="8">
        <v>7.1827377983880003E-2</v>
      </c>
      <c r="L92">
        <v>88</v>
      </c>
      <c r="M92">
        <v>1.18</v>
      </c>
      <c r="N92" s="10">
        <v>1</v>
      </c>
      <c r="O92" s="10">
        <v>1</v>
      </c>
      <c r="Q92">
        <v>88</v>
      </c>
      <c r="R92" s="11">
        <v>1</v>
      </c>
      <c r="S92" s="11">
        <v>0</v>
      </c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  <c r="CG92" s="11"/>
      <c r="CH92" s="11"/>
      <c r="CI92" s="11"/>
      <c r="CJ92" s="11"/>
    </row>
    <row r="93" spans="1:88" x14ac:dyDescent="0.2">
      <c r="A93">
        <v>89</v>
      </c>
      <c r="B93" s="8">
        <f t="shared" si="2"/>
        <v>188.3125</v>
      </c>
      <c r="C93" s="8"/>
      <c r="D93" s="9"/>
      <c r="E93" s="8">
        <v>5.0000000000000001E-3</v>
      </c>
      <c r="F93" s="8">
        <v>1.2E-2</v>
      </c>
      <c r="G93" s="9"/>
      <c r="H93" s="8">
        <v>0</v>
      </c>
      <c r="I93" s="8">
        <v>7.1827377983880003E-2</v>
      </c>
      <c r="L93">
        <v>89</v>
      </c>
      <c r="M93">
        <v>1.18</v>
      </c>
      <c r="N93" s="10">
        <v>1</v>
      </c>
      <c r="O93" s="10">
        <v>1</v>
      </c>
      <c r="Q93">
        <v>89</v>
      </c>
      <c r="R93" s="11">
        <v>1</v>
      </c>
      <c r="S93" s="11">
        <v>0</v>
      </c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11"/>
      <c r="BX93" s="11"/>
      <c r="BY93" s="11"/>
      <c r="BZ93" s="11"/>
      <c r="CA93" s="11"/>
      <c r="CB93" s="11"/>
      <c r="CC93" s="11"/>
      <c r="CD93" s="11"/>
      <c r="CE93" s="11"/>
      <c r="CF93" s="11"/>
      <c r="CG93" s="11"/>
      <c r="CH93" s="11"/>
      <c r="CI93" s="11"/>
      <c r="CJ93" s="11"/>
    </row>
    <row r="94" spans="1:88" x14ac:dyDescent="0.2">
      <c r="A94">
        <v>90</v>
      </c>
      <c r="B94" s="8">
        <f t="shared" si="2"/>
        <v>188.3125</v>
      </c>
      <c r="C94" s="8"/>
      <c r="D94" s="9"/>
      <c r="E94" s="8">
        <v>5.0000000000000001E-3</v>
      </c>
      <c r="F94" s="8">
        <v>1.2E-2</v>
      </c>
      <c r="G94" s="9"/>
      <c r="H94" s="8">
        <v>0</v>
      </c>
      <c r="I94" s="8">
        <v>7.1827377983880003E-2</v>
      </c>
      <c r="L94">
        <v>90</v>
      </c>
      <c r="M94">
        <v>1.18</v>
      </c>
      <c r="N94" s="10">
        <v>1</v>
      </c>
      <c r="O94" s="10">
        <v>1</v>
      </c>
      <c r="Q94">
        <v>90</v>
      </c>
      <c r="R94" s="11">
        <v>1</v>
      </c>
      <c r="S94" s="11">
        <v>0</v>
      </c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J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11"/>
      <c r="BX94" s="11"/>
      <c r="BY94" s="11"/>
      <c r="BZ94" s="11"/>
      <c r="CA94" s="11"/>
      <c r="CB94" s="11"/>
      <c r="CC94" s="11"/>
      <c r="CD94" s="11"/>
      <c r="CE94" s="11"/>
      <c r="CF94" s="11"/>
      <c r="CG94" s="11"/>
      <c r="CH94" s="11"/>
      <c r="CI94" s="11"/>
      <c r="CJ94" s="11"/>
    </row>
    <row r="95" spans="1:88" x14ac:dyDescent="0.2">
      <c r="A95">
        <v>91</v>
      </c>
      <c r="B95" s="8">
        <f t="shared" si="2"/>
        <v>188.3125</v>
      </c>
      <c r="C95" s="8"/>
      <c r="D95" s="9"/>
      <c r="E95" s="8">
        <v>5.0000000000000001E-3</v>
      </c>
      <c r="F95" s="8">
        <v>1.2E-2</v>
      </c>
      <c r="G95" s="9"/>
      <c r="H95" s="8">
        <v>0</v>
      </c>
      <c r="I95" s="8">
        <v>7.1827377983880003E-2</v>
      </c>
      <c r="L95">
        <v>91</v>
      </c>
      <c r="M95">
        <v>1.18</v>
      </c>
      <c r="N95" s="10">
        <v>1</v>
      </c>
      <c r="O95" s="10">
        <v>1</v>
      </c>
      <c r="Q95">
        <v>91</v>
      </c>
      <c r="R95" s="11">
        <v>1</v>
      </c>
      <c r="S95" s="11">
        <v>0</v>
      </c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1"/>
      <c r="CF95" s="11"/>
      <c r="CG95" s="11"/>
      <c r="CH95" s="11"/>
      <c r="CI95" s="11"/>
      <c r="CJ95" s="11"/>
    </row>
    <row r="96" spans="1:88" x14ac:dyDescent="0.2">
      <c r="A96">
        <v>92</v>
      </c>
      <c r="B96" s="8">
        <f t="shared" si="2"/>
        <v>188.3125</v>
      </c>
      <c r="C96" s="8"/>
      <c r="D96" s="9"/>
      <c r="E96" s="8">
        <v>5.0000000000000001E-3</v>
      </c>
      <c r="F96" s="8">
        <v>1.2E-2</v>
      </c>
      <c r="G96" s="9"/>
      <c r="H96" s="8">
        <v>0</v>
      </c>
      <c r="I96" s="8">
        <v>7.1827377983880003E-2</v>
      </c>
      <c r="L96">
        <v>92</v>
      </c>
      <c r="M96">
        <v>1.18</v>
      </c>
      <c r="N96" s="10">
        <v>1</v>
      </c>
      <c r="O96" s="10">
        <v>1</v>
      </c>
      <c r="Q96">
        <v>92</v>
      </c>
      <c r="R96" s="11">
        <v>1</v>
      </c>
      <c r="S96" s="11">
        <v>0</v>
      </c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</row>
    <row r="97" spans="1:88" x14ac:dyDescent="0.2">
      <c r="A97">
        <v>93</v>
      </c>
      <c r="B97" s="8">
        <f t="shared" si="2"/>
        <v>188.3125</v>
      </c>
      <c r="C97" s="8"/>
      <c r="D97" s="9"/>
      <c r="E97" s="8">
        <v>5.0000000000000001E-3</v>
      </c>
      <c r="F97" s="8">
        <v>1.2E-2</v>
      </c>
      <c r="G97" s="9"/>
      <c r="H97" s="8">
        <v>0</v>
      </c>
      <c r="I97" s="8">
        <v>7.1827377983880003E-2</v>
      </c>
      <c r="L97">
        <v>93</v>
      </c>
      <c r="M97">
        <v>1.18</v>
      </c>
      <c r="N97" s="10">
        <v>1</v>
      </c>
      <c r="O97" s="10">
        <v>1</v>
      </c>
      <c r="Q97">
        <v>93</v>
      </c>
      <c r="R97" s="11">
        <v>1</v>
      </c>
      <c r="S97" s="11">
        <v>0</v>
      </c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1"/>
      <c r="CF97" s="11"/>
      <c r="CG97" s="11"/>
      <c r="CH97" s="11"/>
      <c r="CI97" s="11"/>
      <c r="CJ97" s="11"/>
    </row>
    <row r="98" spans="1:88" x14ac:dyDescent="0.2">
      <c r="A98">
        <v>94</v>
      </c>
      <c r="B98" s="8">
        <f t="shared" si="2"/>
        <v>188.3125</v>
      </c>
      <c r="C98" s="8"/>
      <c r="D98" s="9"/>
      <c r="E98" s="8">
        <v>5.0000000000000001E-3</v>
      </c>
      <c r="F98" s="8">
        <v>1.2E-2</v>
      </c>
      <c r="G98" s="9"/>
      <c r="H98" s="8">
        <v>0</v>
      </c>
      <c r="I98" s="8">
        <v>7.1827377983880003E-2</v>
      </c>
      <c r="L98">
        <v>94</v>
      </c>
      <c r="M98">
        <v>1.18</v>
      </c>
      <c r="N98" s="10">
        <v>1</v>
      </c>
      <c r="O98" s="10">
        <v>1</v>
      </c>
      <c r="Q98">
        <v>94</v>
      </c>
      <c r="R98" s="11">
        <v>1</v>
      </c>
      <c r="S98" s="11">
        <v>0</v>
      </c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11"/>
      <c r="BX98" s="11"/>
      <c r="BY98" s="11"/>
      <c r="BZ98" s="11"/>
      <c r="CA98" s="11"/>
      <c r="CB98" s="11"/>
      <c r="CC98" s="11"/>
      <c r="CD98" s="11"/>
      <c r="CE98" s="11"/>
      <c r="CF98" s="11"/>
      <c r="CG98" s="11"/>
      <c r="CH98" s="11"/>
      <c r="CI98" s="11"/>
      <c r="CJ98" s="11"/>
    </row>
    <row r="99" spans="1:88" x14ac:dyDescent="0.2">
      <c r="A99">
        <v>95</v>
      </c>
      <c r="B99" s="8">
        <f t="shared" si="2"/>
        <v>188.3125</v>
      </c>
      <c r="C99" s="8"/>
      <c r="D99" s="9"/>
      <c r="E99" s="8">
        <v>5.0000000000000001E-3</v>
      </c>
      <c r="F99" s="8">
        <v>1.2E-2</v>
      </c>
      <c r="G99" s="9"/>
      <c r="H99" s="8">
        <v>0</v>
      </c>
      <c r="I99" s="8">
        <v>7.1827377983880003E-2</v>
      </c>
      <c r="L99">
        <v>95</v>
      </c>
      <c r="M99">
        <v>1.18</v>
      </c>
      <c r="N99" s="10">
        <v>1</v>
      </c>
      <c r="O99" s="10">
        <v>1</v>
      </c>
      <c r="Q99">
        <v>95</v>
      </c>
      <c r="R99" s="11">
        <v>1</v>
      </c>
      <c r="S99" s="11">
        <v>0</v>
      </c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  <c r="CG99" s="11"/>
      <c r="CH99" s="11"/>
      <c r="CI99" s="11"/>
      <c r="CJ99" s="11"/>
    </row>
    <row r="100" spans="1:88" x14ac:dyDescent="0.2">
      <c r="A100">
        <v>96</v>
      </c>
      <c r="B100" s="8">
        <f t="shared" si="2"/>
        <v>188.3125</v>
      </c>
      <c r="C100" s="8"/>
      <c r="D100" s="9"/>
      <c r="E100" s="8">
        <v>5.0000000000000001E-3</v>
      </c>
      <c r="F100" s="8">
        <v>1.2E-2</v>
      </c>
      <c r="G100" s="9"/>
      <c r="H100" s="8">
        <v>0</v>
      </c>
      <c r="I100" s="8">
        <v>7.1827377983880003E-2</v>
      </c>
      <c r="L100">
        <v>96</v>
      </c>
      <c r="M100">
        <v>1.18</v>
      </c>
      <c r="N100" s="10">
        <v>1</v>
      </c>
      <c r="O100" s="10">
        <v>1</v>
      </c>
      <c r="Q100">
        <v>96</v>
      </c>
      <c r="R100" s="11">
        <v>1</v>
      </c>
      <c r="S100" s="11">
        <v>0</v>
      </c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  <c r="CG100" s="11"/>
      <c r="CH100" s="11"/>
      <c r="CI100" s="11"/>
      <c r="CJ100" s="11"/>
    </row>
    <row r="101" spans="1:88" x14ac:dyDescent="0.2">
      <c r="A101">
        <v>97</v>
      </c>
      <c r="B101" s="8">
        <f t="shared" si="2"/>
        <v>188.3125</v>
      </c>
      <c r="C101" s="8"/>
      <c r="D101" s="9"/>
      <c r="E101" s="8">
        <v>5.0000000000000001E-3</v>
      </c>
      <c r="F101" s="8">
        <v>1.2E-2</v>
      </c>
      <c r="G101" s="9"/>
      <c r="H101" s="8">
        <v>0</v>
      </c>
      <c r="I101" s="8">
        <v>7.1827377983880003E-2</v>
      </c>
      <c r="L101">
        <v>97</v>
      </c>
      <c r="M101">
        <v>1.18</v>
      </c>
      <c r="N101" s="10">
        <v>1</v>
      </c>
      <c r="O101" s="10">
        <v>1</v>
      </c>
      <c r="Q101">
        <v>97</v>
      </c>
      <c r="R101" s="11">
        <v>1</v>
      </c>
      <c r="S101" s="11">
        <v>0</v>
      </c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  <c r="CG101" s="11"/>
      <c r="CH101" s="11"/>
      <c r="CI101" s="11"/>
      <c r="CJ101" s="11"/>
    </row>
    <row r="102" spans="1:88" x14ac:dyDescent="0.2">
      <c r="A102">
        <v>98</v>
      </c>
      <c r="B102" s="8">
        <f t="shared" si="2"/>
        <v>188.3125</v>
      </c>
      <c r="C102" s="8"/>
      <c r="D102" s="9"/>
      <c r="E102" s="8">
        <v>5.0000000000000001E-3</v>
      </c>
      <c r="F102" s="8">
        <v>1.2E-2</v>
      </c>
      <c r="G102" s="9"/>
      <c r="H102" s="8">
        <v>0</v>
      </c>
      <c r="I102" s="8">
        <v>7.1827377983880003E-2</v>
      </c>
      <c r="L102">
        <v>98</v>
      </c>
      <c r="M102">
        <v>1.18</v>
      </c>
      <c r="N102" s="10">
        <v>1</v>
      </c>
      <c r="O102" s="10">
        <v>1</v>
      </c>
      <c r="Q102">
        <v>98</v>
      </c>
      <c r="R102" s="11">
        <v>1</v>
      </c>
      <c r="S102" s="11">
        <v>0</v>
      </c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J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11"/>
      <c r="BX102" s="11"/>
      <c r="BY102" s="11"/>
      <c r="BZ102" s="11"/>
      <c r="CA102" s="11"/>
      <c r="CB102" s="11"/>
      <c r="CC102" s="11"/>
      <c r="CD102" s="11"/>
      <c r="CE102" s="11"/>
      <c r="CF102" s="11"/>
      <c r="CG102" s="11"/>
      <c r="CH102" s="11"/>
      <c r="CI102" s="11"/>
      <c r="CJ102" s="11"/>
    </row>
    <row r="103" spans="1:88" x14ac:dyDescent="0.2">
      <c r="A103">
        <v>99</v>
      </c>
      <c r="B103" s="8">
        <f t="shared" si="2"/>
        <v>188.3125</v>
      </c>
      <c r="C103" s="8"/>
      <c r="D103" s="9"/>
      <c r="E103" s="8">
        <v>5.0000000000000001E-3</v>
      </c>
      <c r="F103" s="8">
        <v>1.2E-2</v>
      </c>
      <c r="G103" s="9"/>
      <c r="H103" s="8">
        <v>0</v>
      </c>
      <c r="I103" s="8">
        <v>7.1827377983880003E-2</v>
      </c>
      <c r="L103">
        <v>99</v>
      </c>
      <c r="M103">
        <v>1.18</v>
      </c>
      <c r="N103" s="10">
        <v>1</v>
      </c>
      <c r="O103" s="10">
        <v>1</v>
      </c>
      <c r="Q103">
        <v>99</v>
      </c>
      <c r="R103" s="11">
        <v>1</v>
      </c>
      <c r="S103" s="11">
        <v>0</v>
      </c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  <c r="BJ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11"/>
      <c r="BX103" s="11"/>
      <c r="BY103" s="11"/>
      <c r="BZ103" s="11"/>
      <c r="CA103" s="11"/>
      <c r="CB103" s="11"/>
      <c r="CC103" s="11"/>
      <c r="CD103" s="11"/>
      <c r="CE103" s="11"/>
      <c r="CF103" s="11"/>
      <c r="CG103" s="11"/>
      <c r="CH103" s="11"/>
      <c r="CI103" s="11"/>
      <c r="CJ103" s="11"/>
    </row>
    <row r="104" spans="1:88" x14ac:dyDescent="0.2">
      <c r="A104">
        <v>100</v>
      </c>
      <c r="B104" s="8">
        <f t="shared" si="2"/>
        <v>188.3125</v>
      </c>
      <c r="C104" s="8"/>
      <c r="D104" s="9"/>
      <c r="E104" s="8">
        <v>5.0000000000000001E-3</v>
      </c>
      <c r="F104" s="8">
        <v>1.2E-2</v>
      </c>
      <c r="G104" s="9"/>
      <c r="H104" s="8">
        <v>0</v>
      </c>
      <c r="I104" s="8">
        <v>7.1827377983880003E-2</v>
      </c>
      <c r="L104">
        <v>100</v>
      </c>
      <c r="M104">
        <v>1.18</v>
      </c>
      <c r="N104" s="10">
        <v>1</v>
      </c>
      <c r="O104" s="10">
        <v>1</v>
      </c>
      <c r="Q104">
        <v>100</v>
      </c>
      <c r="R104" s="11">
        <v>1</v>
      </c>
      <c r="S104" s="11">
        <v>0</v>
      </c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J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11"/>
      <c r="BX104" s="11"/>
      <c r="BY104" s="11"/>
      <c r="BZ104" s="11"/>
      <c r="CA104" s="11"/>
      <c r="CB104" s="11"/>
      <c r="CC104" s="11"/>
      <c r="CD104" s="11"/>
      <c r="CE104" s="11"/>
      <c r="CF104" s="11"/>
      <c r="CG104" s="11"/>
      <c r="CH104" s="11"/>
      <c r="CI104" s="11"/>
      <c r="CJ104" s="11"/>
    </row>
    <row r="105" spans="1:88" x14ac:dyDescent="0.2">
      <c r="A105">
        <v>101</v>
      </c>
    </row>
  </sheetData>
  <mergeCells count="3">
    <mergeCell ref="E1:F1"/>
    <mergeCell ref="CA2:ER2"/>
    <mergeCell ref="L1:O1"/>
  </mergeCells>
  <pageMargins left="0.7" right="0.7" top="0.75" bottom="0.75" header="0.3" footer="0.3"/>
  <pageSetup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Q104"/>
  <sheetViews>
    <sheetView zoomScale="80" zoomScaleNormal="80" workbookViewId="0"/>
  </sheetViews>
  <sheetFormatPr baseColWidth="10" defaultColWidth="8.83203125" defaultRowHeight="15" x14ac:dyDescent="0.2"/>
  <cols>
    <col min="2" max="2" width="9.1640625" bestFit="1" customWidth="1"/>
    <col min="5" max="6" width="19" bestFit="1" customWidth="1"/>
    <col min="7" max="7" width="19" customWidth="1"/>
    <col min="8" max="8" width="11.83203125" customWidth="1"/>
    <col min="12" max="12" width="9.1640625"/>
    <col min="17" max="18" width="9.5" bestFit="1" customWidth="1"/>
    <col min="19" max="35" width="9.1640625" hidden="1" customWidth="1"/>
    <col min="36" max="36" width="7.5" hidden="1" customWidth="1"/>
    <col min="37" max="51" width="9.1640625" hidden="1" customWidth="1"/>
    <col min="52" max="52" width="8.1640625" hidden="1" customWidth="1"/>
    <col min="53" max="69" width="9.1640625" hidden="1" customWidth="1"/>
    <col min="70" max="70" width="5.33203125" hidden="1" customWidth="1"/>
    <col min="71" max="75" width="9.1640625" hidden="1" customWidth="1"/>
    <col min="114" max="123" width="9.6640625" customWidth="1"/>
  </cols>
  <sheetData>
    <row r="1" spans="1:147" x14ac:dyDescent="0.2">
      <c r="F1" s="1"/>
      <c r="G1" s="1"/>
      <c r="H1" t="s">
        <v>46</v>
      </c>
      <c r="I1" t="s">
        <v>47</v>
      </c>
      <c r="K1" s="52" t="s">
        <v>48</v>
      </c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BV1" s="52"/>
      <c r="BX1" s="52" t="s">
        <v>49</v>
      </c>
      <c r="BY1" s="52"/>
      <c r="BZ1" s="52"/>
      <c r="CA1" s="52"/>
      <c r="CB1" s="52"/>
      <c r="CC1" s="52"/>
      <c r="CD1" s="52"/>
      <c r="CE1" s="52"/>
      <c r="CF1" s="52"/>
      <c r="CG1" s="52"/>
      <c r="CH1" s="52"/>
      <c r="CI1" s="52"/>
      <c r="CJ1" s="52"/>
      <c r="CK1" s="52"/>
      <c r="CL1" s="52"/>
      <c r="CM1" s="52"/>
      <c r="CN1" s="52"/>
      <c r="CO1" s="52"/>
      <c r="CP1" s="52"/>
      <c r="CQ1" s="52"/>
      <c r="CR1" s="52"/>
      <c r="CS1" s="52"/>
      <c r="CT1" s="52"/>
      <c r="CU1" s="52"/>
      <c r="CV1" s="52"/>
      <c r="CW1" s="52"/>
      <c r="CX1" s="52"/>
      <c r="CY1" s="52"/>
      <c r="CZ1" s="52"/>
      <c r="DA1" s="52"/>
      <c r="DB1" s="52"/>
      <c r="DC1" s="52"/>
      <c r="DD1" s="52"/>
      <c r="DE1" s="52"/>
      <c r="DF1" s="52"/>
      <c r="DG1" s="52"/>
      <c r="DH1" s="52"/>
      <c r="DI1" s="52"/>
      <c r="DJ1" s="52"/>
      <c r="DK1" s="52"/>
      <c r="DL1" s="52"/>
      <c r="DM1" s="52"/>
      <c r="DN1" s="52"/>
      <c r="DO1" s="52"/>
      <c r="DP1" s="52"/>
      <c r="DQ1" s="52"/>
      <c r="DR1" s="52"/>
      <c r="DS1" s="52"/>
      <c r="DT1" s="52"/>
      <c r="DU1" s="52"/>
      <c r="DV1" s="52"/>
      <c r="DW1" s="52"/>
      <c r="DX1" s="52"/>
      <c r="DY1" s="52"/>
      <c r="DZ1" s="52"/>
      <c r="EA1" s="52"/>
      <c r="EB1" s="52"/>
      <c r="EC1" s="52"/>
      <c r="ED1" s="52"/>
      <c r="EE1" s="52"/>
      <c r="EF1" s="52"/>
      <c r="EG1" s="52"/>
      <c r="EH1" s="52"/>
      <c r="EI1" s="52"/>
      <c r="EJ1" s="52"/>
      <c r="EK1" s="52"/>
      <c r="EL1" s="52"/>
      <c r="EM1" s="52"/>
      <c r="EN1" s="52"/>
      <c r="EO1" s="52"/>
      <c r="EP1" s="52"/>
      <c r="EQ1" s="52"/>
    </row>
    <row r="2" spans="1:147" x14ac:dyDescent="0.2">
      <c r="E2" s="51" t="s">
        <v>45</v>
      </c>
      <c r="F2" s="51"/>
      <c r="M2" s="52" t="s">
        <v>28</v>
      </c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  <c r="BM2" s="52"/>
      <c r="BN2" s="52"/>
      <c r="BO2" s="52"/>
      <c r="BP2" s="52"/>
      <c r="BQ2" s="52"/>
      <c r="BR2" s="52"/>
      <c r="BS2" s="52"/>
      <c r="BT2" s="52"/>
      <c r="BU2" s="52"/>
      <c r="BV2" s="52"/>
      <c r="BZ2" s="52" t="s">
        <v>28</v>
      </c>
      <c r="CA2" s="52"/>
      <c r="CB2" s="52"/>
      <c r="CC2" s="52"/>
      <c r="CD2" s="52"/>
      <c r="CE2" s="52"/>
      <c r="CF2" s="52"/>
      <c r="CG2" s="52"/>
      <c r="CH2" s="52"/>
      <c r="CI2" s="52"/>
      <c r="CJ2" s="52"/>
      <c r="CK2" s="52"/>
      <c r="CL2" s="52"/>
      <c r="CM2" s="52"/>
      <c r="CN2" s="52"/>
      <c r="CO2" s="52"/>
      <c r="CP2" s="52"/>
      <c r="CQ2" s="52"/>
      <c r="CR2" s="52"/>
      <c r="CS2" s="52"/>
      <c r="CT2" s="52"/>
      <c r="CU2" s="52"/>
      <c r="CV2" s="52"/>
      <c r="CW2" s="52"/>
      <c r="CX2" s="52"/>
      <c r="CY2" s="52"/>
      <c r="CZ2" s="52"/>
      <c r="DA2" s="52"/>
      <c r="DB2" s="52"/>
      <c r="DC2" s="52"/>
      <c r="DD2" s="52"/>
      <c r="DE2" s="52"/>
      <c r="DF2" s="52"/>
      <c r="DG2" s="52"/>
      <c r="DH2" s="52"/>
      <c r="DI2" s="52"/>
      <c r="DJ2" s="52"/>
      <c r="DK2" s="52"/>
      <c r="DL2" s="52"/>
      <c r="DM2" s="52"/>
      <c r="DN2" s="52"/>
      <c r="DO2" s="52"/>
      <c r="DP2" s="52"/>
      <c r="DQ2" s="52"/>
      <c r="DR2" s="52"/>
      <c r="DS2" s="52"/>
      <c r="DT2" s="52"/>
      <c r="DU2" s="52"/>
      <c r="DV2" s="52"/>
      <c r="DW2" s="52"/>
      <c r="DX2" s="52"/>
      <c r="DY2" s="52"/>
      <c r="DZ2" s="52"/>
      <c r="EA2" s="52"/>
      <c r="EB2" s="52"/>
      <c r="EC2" s="52"/>
      <c r="ED2" s="52"/>
      <c r="EE2" s="52"/>
      <c r="EF2" s="52"/>
      <c r="EG2" s="52"/>
      <c r="EH2" s="52"/>
      <c r="EI2" s="52"/>
      <c r="EJ2" s="52"/>
      <c r="EK2" s="52"/>
      <c r="EL2" s="52"/>
      <c r="EM2" s="52"/>
      <c r="EN2" s="52"/>
      <c r="EO2" s="52"/>
      <c r="EP2" s="52"/>
      <c r="EQ2" s="52"/>
    </row>
    <row r="3" spans="1:147" ht="16" x14ac:dyDescent="0.2">
      <c r="A3" s="20" t="s">
        <v>1</v>
      </c>
      <c r="B3" s="20" t="s">
        <v>38</v>
      </c>
      <c r="C3" s="20" t="s">
        <v>50</v>
      </c>
      <c r="E3" t="s">
        <v>25</v>
      </c>
      <c r="F3" t="s">
        <v>26</v>
      </c>
      <c r="K3" t="s">
        <v>1</v>
      </c>
      <c r="L3" t="s">
        <v>126</v>
      </c>
      <c r="M3" s="14" t="s">
        <v>54</v>
      </c>
      <c r="N3" s="14" t="s">
        <v>55</v>
      </c>
      <c r="P3" t="s">
        <v>29</v>
      </c>
      <c r="Q3" s="14" t="s">
        <v>54</v>
      </c>
      <c r="R3" s="14" t="s">
        <v>55</v>
      </c>
    </row>
    <row r="4" spans="1:147" x14ac:dyDescent="0.2">
      <c r="A4" s="20">
        <v>0</v>
      </c>
      <c r="B4" s="8">
        <v>1962.2</v>
      </c>
      <c r="C4" s="8">
        <v>8.0700000000000008E-3</v>
      </c>
      <c r="D4" s="9"/>
      <c r="E4" s="8">
        <v>0</v>
      </c>
      <c r="F4" s="8">
        <v>0</v>
      </c>
      <c r="G4" s="9"/>
      <c r="H4" s="8">
        <v>0</v>
      </c>
      <c r="I4" s="8">
        <v>0</v>
      </c>
      <c r="K4">
        <v>0</v>
      </c>
      <c r="L4">
        <v>1</v>
      </c>
      <c r="M4" s="10">
        <v>1</v>
      </c>
      <c r="N4" s="10">
        <v>1</v>
      </c>
      <c r="P4">
        <v>0</v>
      </c>
      <c r="Q4" s="11">
        <v>1</v>
      </c>
      <c r="R4" s="11">
        <v>0</v>
      </c>
    </row>
    <row r="5" spans="1:147" x14ac:dyDescent="0.2">
      <c r="A5" s="20">
        <v>1</v>
      </c>
      <c r="B5" s="8">
        <v>1962.2</v>
      </c>
      <c r="C5" s="8">
        <v>3.6000000000000002E-4</v>
      </c>
      <c r="D5" s="9"/>
      <c r="E5" s="8">
        <v>0</v>
      </c>
      <c r="F5" s="8">
        <v>0</v>
      </c>
      <c r="G5" s="9"/>
      <c r="H5" s="8">
        <v>0</v>
      </c>
      <c r="I5" s="8">
        <v>0</v>
      </c>
      <c r="K5">
        <v>1</v>
      </c>
      <c r="L5">
        <v>1</v>
      </c>
      <c r="M5" s="10">
        <v>1</v>
      </c>
      <c r="N5" s="10">
        <v>1</v>
      </c>
      <c r="P5">
        <v>1</v>
      </c>
      <c r="Q5" s="11">
        <v>1</v>
      </c>
      <c r="R5" s="11">
        <v>0</v>
      </c>
    </row>
    <row r="6" spans="1:147" x14ac:dyDescent="0.2">
      <c r="A6" s="20">
        <v>2</v>
      </c>
      <c r="B6" s="8">
        <v>1962.2</v>
      </c>
      <c r="C6" s="8">
        <v>3.6000000000000002E-4</v>
      </c>
      <c r="D6" s="9"/>
      <c r="E6" s="8">
        <v>0</v>
      </c>
      <c r="F6" s="8">
        <v>0</v>
      </c>
      <c r="G6" s="9"/>
      <c r="H6" s="8">
        <v>0</v>
      </c>
      <c r="I6" s="8">
        <v>0</v>
      </c>
      <c r="K6">
        <v>2</v>
      </c>
      <c r="L6">
        <v>1</v>
      </c>
      <c r="M6" s="10">
        <v>1</v>
      </c>
      <c r="N6" s="10">
        <v>1</v>
      </c>
      <c r="P6">
        <v>2</v>
      </c>
      <c r="Q6" s="11">
        <v>1</v>
      </c>
      <c r="R6" s="11">
        <v>0</v>
      </c>
    </row>
    <row r="7" spans="1:147" x14ac:dyDescent="0.2">
      <c r="A7" s="20">
        <v>3</v>
      </c>
      <c r="B7" s="8">
        <v>1962.2</v>
      </c>
      <c r="C7" s="8">
        <v>3.6000000000000002E-4</v>
      </c>
      <c r="D7" s="9"/>
      <c r="E7" s="8">
        <v>0</v>
      </c>
      <c r="F7" s="8">
        <v>0</v>
      </c>
      <c r="G7" s="9"/>
      <c r="H7" s="8">
        <v>0</v>
      </c>
      <c r="I7" s="8">
        <v>0</v>
      </c>
      <c r="K7">
        <v>3</v>
      </c>
      <c r="L7">
        <v>1</v>
      </c>
      <c r="M7" s="10">
        <v>1</v>
      </c>
      <c r="N7" s="10">
        <v>1</v>
      </c>
      <c r="P7">
        <v>3</v>
      </c>
      <c r="Q7" s="11">
        <v>1</v>
      </c>
      <c r="R7" s="11">
        <v>0</v>
      </c>
    </row>
    <row r="8" spans="1:147" x14ac:dyDescent="0.2">
      <c r="A8" s="20">
        <v>4</v>
      </c>
      <c r="B8" s="8">
        <v>1962.2</v>
      </c>
      <c r="C8" s="8">
        <v>3.6000000000000002E-4</v>
      </c>
      <c r="D8" s="9"/>
      <c r="E8" s="8">
        <v>0</v>
      </c>
      <c r="F8" s="8">
        <v>0</v>
      </c>
      <c r="G8" s="9"/>
      <c r="H8" s="8">
        <v>0</v>
      </c>
      <c r="I8" s="8">
        <v>0</v>
      </c>
      <c r="K8">
        <v>4</v>
      </c>
      <c r="L8">
        <v>1</v>
      </c>
      <c r="M8" s="10">
        <v>1</v>
      </c>
      <c r="N8" s="10">
        <v>1</v>
      </c>
      <c r="P8">
        <v>4</v>
      </c>
      <c r="Q8" s="11">
        <v>1</v>
      </c>
      <c r="R8" s="11">
        <v>0</v>
      </c>
    </row>
    <row r="9" spans="1:147" x14ac:dyDescent="0.2">
      <c r="A9" s="20">
        <v>5</v>
      </c>
      <c r="B9" s="8">
        <v>2104.6</v>
      </c>
      <c r="C9" s="8">
        <v>2.1000000000000001E-4</v>
      </c>
      <c r="D9" s="9"/>
      <c r="E9" s="8">
        <v>0</v>
      </c>
      <c r="F9" s="8">
        <v>0</v>
      </c>
      <c r="G9" s="9"/>
      <c r="H9" s="8">
        <v>0</v>
      </c>
      <c r="I9" s="8">
        <v>0</v>
      </c>
      <c r="K9">
        <v>5</v>
      </c>
      <c r="L9">
        <v>1</v>
      </c>
      <c r="M9" s="10">
        <v>1</v>
      </c>
      <c r="N9" s="10">
        <v>1</v>
      </c>
      <c r="P9">
        <v>5</v>
      </c>
      <c r="Q9" s="11">
        <v>1</v>
      </c>
      <c r="R9" s="11">
        <v>0</v>
      </c>
    </row>
    <row r="10" spans="1:147" x14ac:dyDescent="0.2">
      <c r="A10" s="20">
        <v>6</v>
      </c>
      <c r="B10" s="8">
        <v>2104.6</v>
      </c>
      <c r="C10" s="8">
        <v>2.1000000000000001E-4</v>
      </c>
      <c r="D10" s="9"/>
      <c r="E10" s="8">
        <v>0</v>
      </c>
      <c r="F10" s="8">
        <v>0</v>
      </c>
      <c r="G10" s="9"/>
      <c r="H10" s="8">
        <v>0</v>
      </c>
      <c r="I10" s="8">
        <v>0</v>
      </c>
      <c r="K10">
        <v>6</v>
      </c>
      <c r="L10">
        <v>1</v>
      </c>
      <c r="M10" s="10">
        <v>1</v>
      </c>
      <c r="N10" s="10">
        <v>1</v>
      </c>
      <c r="P10">
        <v>6</v>
      </c>
      <c r="Q10" s="11">
        <v>1</v>
      </c>
      <c r="R10" s="11">
        <v>0</v>
      </c>
    </row>
    <row r="11" spans="1:147" x14ac:dyDescent="0.2">
      <c r="A11" s="20">
        <v>7</v>
      </c>
      <c r="B11" s="8">
        <v>2104.6</v>
      </c>
      <c r="C11" s="8">
        <v>2.1000000000000001E-4</v>
      </c>
      <c r="D11" s="9"/>
      <c r="E11" s="8">
        <v>0</v>
      </c>
      <c r="F11" s="8">
        <v>0</v>
      </c>
      <c r="G11" s="9"/>
      <c r="H11" s="8">
        <v>0</v>
      </c>
      <c r="I11" s="8">
        <v>0</v>
      </c>
      <c r="K11">
        <v>7</v>
      </c>
      <c r="L11">
        <v>1</v>
      </c>
      <c r="M11" s="10">
        <v>1</v>
      </c>
      <c r="N11" s="10">
        <v>1</v>
      </c>
      <c r="P11">
        <v>7</v>
      </c>
      <c r="Q11" s="11">
        <v>1</v>
      </c>
      <c r="R11" s="11">
        <v>0</v>
      </c>
    </row>
    <row r="12" spans="1:147" x14ac:dyDescent="0.2">
      <c r="A12" s="20">
        <v>8</v>
      </c>
      <c r="B12" s="8">
        <v>2104.6</v>
      </c>
      <c r="C12" s="8">
        <v>2.1000000000000001E-4</v>
      </c>
      <c r="D12" s="9"/>
      <c r="E12" s="8">
        <v>0</v>
      </c>
      <c r="F12" s="8">
        <v>0</v>
      </c>
      <c r="G12" s="9"/>
      <c r="H12" s="8">
        <v>1.7898071611214495E-4</v>
      </c>
      <c r="I12" s="8">
        <v>0</v>
      </c>
      <c r="K12">
        <v>8</v>
      </c>
      <c r="L12">
        <v>1</v>
      </c>
      <c r="M12" s="10">
        <v>1</v>
      </c>
      <c r="N12" s="10">
        <v>1</v>
      </c>
      <c r="P12">
        <v>8</v>
      </c>
      <c r="Q12" s="11">
        <v>1</v>
      </c>
      <c r="R12" s="11">
        <v>0</v>
      </c>
    </row>
    <row r="13" spans="1:147" x14ac:dyDescent="0.2">
      <c r="A13" s="20">
        <v>9</v>
      </c>
      <c r="B13" s="8">
        <v>2104.6</v>
      </c>
      <c r="C13" s="8">
        <v>2.1000000000000001E-4</v>
      </c>
      <c r="D13" s="9"/>
      <c r="E13" s="49">
        <v>1.1556E-2</v>
      </c>
      <c r="F13" s="49">
        <v>1.1556E-2</v>
      </c>
      <c r="G13" s="9"/>
      <c r="H13" s="8">
        <v>2.2405687811730108E-4</v>
      </c>
      <c r="I13" s="8">
        <v>0</v>
      </c>
      <c r="K13">
        <v>9</v>
      </c>
      <c r="L13">
        <v>1</v>
      </c>
      <c r="M13" s="10">
        <v>1</v>
      </c>
      <c r="N13" s="10">
        <v>1</v>
      </c>
      <c r="P13">
        <v>9</v>
      </c>
      <c r="Q13" s="11">
        <v>1</v>
      </c>
      <c r="R13" s="11">
        <v>0</v>
      </c>
    </row>
    <row r="14" spans="1:147" x14ac:dyDescent="0.2">
      <c r="A14" s="20">
        <v>10</v>
      </c>
      <c r="B14" s="8">
        <v>2104</v>
      </c>
      <c r="C14" s="8">
        <v>2.1000000000000001E-4</v>
      </c>
      <c r="D14" s="9"/>
      <c r="E14" s="49">
        <v>1.1556E-2</v>
      </c>
      <c r="F14" s="49">
        <v>1.1556E-2</v>
      </c>
      <c r="G14" s="9"/>
      <c r="H14" s="8">
        <v>1.06622105267834E-3</v>
      </c>
      <c r="I14" s="8">
        <v>0</v>
      </c>
      <c r="K14">
        <v>10</v>
      </c>
      <c r="L14">
        <v>1</v>
      </c>
      <c r="M14" s="10">
        <v>1</v>
      </c>
      <c r="N14" s="10">
        <v>1</v>
      </c>
      <c r="P14">
        <v>10</v>
      </c>
      <c r="Q14" s="11">
        <v>1</v>
      </c>
      <c r="R14" s="11">
        <v>0</v>
      </c>
    </row>
    <row r="15" spans="1:147" x14ac:dyDescent="0.2">
      <c r="A15" s="20">
        <v>11</v>
      </c>
      <c r="B15" s="8">
        <v>2104</v>
      </c>
      <c r="C15" s="8">
        <v>2.1000000000000001E-4</v>
      </c>
      <c r="D15" s="9"/>
      <c r="E15" s="49">
        <v>1.1556E-2</v>
      </c>
      <c r="F15" s="49">
        <v>1.1556E-2</v>
      </c>
      <c r="G15" s="9"/>
      <c r="H15" s="8">
        <v>2.6657198181279105E-3</v>
      </c>
      <c r="I15" s="8">
        <v>0</v>
      </c>
      <c r="K15">
        <v>11</v>
      </c>
      <c r="L15">
        <v>1</v>
      </c>
      <c r="M15" s="10">
        <v>1</v>
      </c>
      <c r="N15" s="10">
        <v>1</v>
      </c>
      <c r="P15">
        <v>11</v>
      </c>
      <c r="Q15" s="11">
        <v>1</v>
      </c>
      <c r="R15" s="11">
        <v>0</v>
      </c>
    </row>
    <row r="16" spans="1:147" x14ac:dyDescent="0.2">
      <c r="A16" s="20">
        <v>12</v>
      </c>
      <c r="B16" s="8">
        <v>2104</v>
      </c>
      <c r="C16" s="8">
        <v>2.1000000000000001E-4</v>
      </c>
      <c r="D16" s="9"/>
      <c r="E16" s="49">
        <v>1.1556E-2</v>
      </c>
      <c r="F16" s="49">
        <v>1.1556E-2</v>
      </c>
      <c r="G16" s="9"/>
      <c r="H16" s="8">
        <v>4.7405645423868378E-3</v>
      </c>
      <c r="I16" s="8">
        <v>0</v>
      </c>
      <c r="K16">
        <v>12</v>
      </c>
      <c r="L16">
        <v>1</v>
      </c>
      <c r="M16" s="10">
        <v>1</v>
      </c>
      <c r="N16" s="10">
        <v>1</v>
      </c>
      <c r="P16">
        <v>12</v>
      </c>
      <c r="Q16" s="11">
        <v>1</v>
      </c>
      <c r="R16" s="11">
        <v>0</v>
      </c>
    </row>
    <row r="17" spans="1:18" x14ac:dyDescent="0.2">
      <c r="A17" s="20">
        <v>13</v>
      </c>
      <c r="B17" s="8">
        <v>2104</v>
      </c>
      <c r="C17" s="8">
        <v>2.1000000000000001E-4</v>
      </c>
      <c r="D17" s="9"/>
      <c r="E17" s="49">
        <v>1.1556E-2</v>
      </c>
      <c r="F17" s="49">
        <v>1.1556E-2</v>
      </c>
      <c r="G17" s="9"/>
      <c r="H17" s="8">
        <v>6.7379943700335062E-3</v>
      </c>
      <c r="I17" s="8">
        <v>1.9090163269999999E-3</v>
      </c>
      <c r="K17">
        <v>13</v>
      </c>
      <c r="L17">
        <v>1</v>
      </c>
      <c r="M17" s="10">
        <v>1</v>
      </c>
      <c r="N17" s="10">
        <v>1</v>
      </c>
      <c r="P17">
        <v>13</v>
      </c>
      <c r="Q17" s="11">
        <v>1</v>
      </c>
      <c r="R17" s="11">
        <v>0</v>
      </c>
    </row>
    <row r="18" spans="1:18" x14ac:dyDescent="0.2">
      <c r="A18" s="20">
        <v>14</v>
      </c>
      <c r="B18" s="8">
        <v>2104</v>
      </c>
      <c r="C18" s="8">
        <v>2.1000000000000001E-4</v>
      </c>
      <c r="D18" s="9"/>
      <c r="E18" s="49">
        <v>3.8244E-2</v>
      </c>
      <c r="F18" s="49">
        <v>3.8244E-2</v>
      </c>
      <c r="G18" s="9"/>
      <c r="H18" s="8">
        <v>9.7325934411172967E-3</v>
      </c>
      <c r="I18" s="8">
        <v>5.6351412879999995E-3</v>
      </c>
      <c r="K18">
        <v>14</v>
      </c>
      <c r="L18">
        <v>1</v>
      </c>
      <c r="M18" s="10">
        <v>1</v>
      </c>
      <c r="N18" s="10">
        <v>1</v>
      </c>
      <c r="P18">
        <v>14</v>
      </c>
      <c r="Q18" s="11">
        <v>1</v>
      </c>
      <c r="R18" s="11">
        <v>0</v>
      </c>
    </row>
    <row r="19" spans="1:18" x14ac:dyDescent="0.2">
      <c r="A19" s="20">
        <v>15</v>
      </c>
      <c r="B19" s="8">
        <v>2078.1999999999998</v>
      </c>
      <c r="C19" s="8">
        <v>1.15E-3</v>
      </c>
      <c r="D19" s="9"/>
      <c r="E19" s="49">
        <v>3.8244E-2</v>
      </c>
      <c r="F19" s="49">
        <v>3.8244E-2</v>
      </c>
      <c r="G19" s="9"/>
      <c r="H19" s="8">
        <v>1.562622905003986E-2</v>
      </c>
      <c r="I19" s="8">
        <v>9.932193261E-3</v>
      </c>
      <c r="K19">
        <v>15</v>
      </c>
      <c r="L19">
        <v>1</v>
      </c>
      <c r="M19" s="10">
        <v>1</v>
      </c>
      <c r="N19" s="10">
        <v>1</v>
      </c>
      <c r="P19">
        <v>15</v>
      </c>
      <c r="Q19" s="11">
        <v>1</v>
      </c>
      <c r="R19" s="11">
        <v>0</v>
      </c>
    </row>
    <row r="20" spans="1:18" x14ac:dyDescent="0.2">
      <c r="A20" s="20">
        <v>16</v>
      </c>
      <c r="B20" s="8">
        <v>2078.1999999999998</v>
      </c>
      <c r="C20" s="8">
        <v>1.15E-3</v>
      </c>
      <c r="D20" s="9"/>
      <c r="E20" s="49">
        <v>9.7134999999999999E-2</v>
      </c>
      <c r="F20" s="49">
        <v>9.7134999999999999E-2</v>
      </c>
      <c r="G20" s="9"/>
      <c r="H20" s="8">
        <v>2.0273003237718953E-2</v>
      </c>
      <c r="I20" s="8">
        <v>1.452167132E-2</v>
      </c>
      <c r="K20">
        <v>16</v>
      </c>
      <c r="L20">
        <v>1</v>
      </c>
      <c r="M20" s="10">
        <v>1</v>
      </c>
      <c r="N20" s="10">
        <v>1</v>
      </c>
      <c r="P20">
        <v>16</v>
      </c>
      <c r="Q20" s="11">
        <v>1</v>
      </c>
      <c r="R20" s="11">
        <v>0</v>
      </c>
    </row>
    <row r="21" spans="1:18" s="21" customFormat="1" x14ac:dyDescent="0.2">
      <c r="A21" s="27">
        <v>17</v>
      </c>
      <c r="B21" s="23">
        <v>2078.1999999999998</v>
      </c>
      <c r="C21" s="23">
        <v>1.15E-3</v>
      </c>
      <c r="D21" s="22"/>
      <c r="E21" s="49">
        <v>9.7134999999999999E-2</v>
      </c>
      <c r="F21" s="49">
        <v>9.7134999999999999E-2</v>
      </c>
      <c r="G21" s="22"/>
      <c r="H21" s="23">
        <v>1.9526433200240459E-2</v>
      </c>
      <c r="I21" s="23">
        <v>1.91648711643344E-2</v>
      </c>
      <c r="K21" s="21">
        <v>17</v>
      </c>
      <c r="L21" s="21">
        <v>1</v>
      </c>
      <c r="M21" s="25">
        <v>1</v>
      </c>
      <c r="N21" s="25">
        <v>1</v>
      </c>
      <c r="P21" s="21">
        <v>17</v>
      </c>
      <c r="Q21" s="24">
        <v>1</v>
      </c>
      <c r="R21" s="24">
        <v>0</v>
      </c>
    </row>
    <row r="22" spans="1:18" x14ac:dyDescent="0.2">
      <c r="A22" s="20">
        <v>18</v>
      </c>
      <c r="B22" s="8">
        <v>2078.1999999999998</v>
      </c>
      <c r="C22" s="8">
        <v>1.15E-3</v>
      </c>
      <c r="D22" s="9"/>
      <c r="E22" s="8">
        <v>0.05</v>
      </c>
      <c r="F22" s="8">
        <v>0.10600000000000001</v>
      </c>
      <c r="G22" s="9"/>
      <c r="H22" s="8">
        <v>1.4879292624949412E-2</v>
      </c>
      <c r="I22" s="8">
        <v>2.3808076947271897E-2</v>
      </c>
      <c r="K22">
        <v>18</v>
      </c>
      <c r="L22">
        <v>1</v>
      </c>
      <c r="M22" s="10">
        <v>1</v>
      </c>
      <c r="N22" s="10">
        <v>1</v>
      </c>
      <c r="P22">
        <v>18</v>
      </c>
      <c r="Q22" s="11">
        <v>1</v>
      </c>
      <c r="R22" s="11">
        <v>0</v>
      </c>
    </row>
    <row r="23" spans="1:18" x14ac:dyDescent="0.2">
      <c r="A23" s="20">
        <v>19</v>
      </c>
      <c r="B23" s="8">
        <v>2078.1999999999998</v>
      </c>
      <c r="C23" s="8">
        <v>1.15E-3</v>
      </c>
      <c r="D23" s="9"/>
      <c r="E23" s="8">
        <v>0.05</v>
      </c>
      <c r="F23" s="8">
        <v>0.10600000000000001</v>
      </c>
      <c r="G23" s="9"/>
      <c r="H23" s="8">
        <v>7.0076117148517173E-3</v>
      </c>
      <c r="I23" s="8">
        <v>1.8876372185800003E-2</v>
      </c>
      <c r="K23">
        <v>19</v>
      </c>
      <c r="L23">
        <v>1</v>
      </c>
      <c r="M23" s="10">
        <v>1</v>
      </c>
      <c r="N23" s="10">
        <v>1</v>
      </c>
      <c r="P23">
        <v>19</v>
      </c>
      <c r="Q23" s="11">
        <v>1</v>
      </c>
      <c r="R23" s="11">
        <v>0</v>
      </c>
    </row>
    <row r="24" spans="1:18" x14ac:dyDescent="0.2">
      <c r="A24" s="20">
        <v>20</v>
      </c>
      <c r="B24" s="8">
        <v>1937.6</v>
      </c>
      <c r="C24" s="8">
        <v>1.15E-3</v>
      </c>
      <c r="D24" s="9"/>
      <c r="E24" s="8">
        <v>0.05</v>
      </c>
      <c r="F24" s="8">
        <v>0.10600000000000001</v>
      </c>
      <c r="G24" s="9"/>
      <c r="H24" s="8">
        <v>9.3136875807061491E-3</v>
      </c>
      <c r="I24" s="8">
        <v>2.3528452228600002E-2</v>
      </c>
      <c r="K24">
        <v>20</v>
      </c>
      <c r="L24">
        <v>1</v>
      </c>
      <c r="M24" s="10">
        <v>1</v>
      </c>
      <c r="N24" s="10">
        <v>1</v>
      </c>
      <c r="P24">
        <v>20</v>
      </c>
      <c r="Q24" s="11">
        <v>1</v>
      </c>
      <c r="R24" s="11">
        <v>0</v>
      </c>
    </row>
    <row r="25" spans="1:18" x14ac:dyDescent="0.2">
      <c r="A25" s="20">
        <v>21</v>
      </c>
      <c r="B25" s="8">
        <v>1937.6</v>
      </c>
      <c r="C25" s="8">
        <v>1.15E-3</v>
      </c>
      <c r="D25" s="9"/>
      <c r="E25" s="8">
        <v>0.05</v>
      </c>
      <c r="F25" s="8">
        <v>0.10600000000000001</v>
      </c>
      <c r="G25" s="9"/>
      <c r="H25" s="8">
        <v>5.7602568036717238E-3</v>
      </c>
      <c r="I25" s="8">
        <v>2.8180532346999999E-2</v>
      </c>
      <c r="K25">
        <v>21</v>
      </c>
      <c r="L25">
        <v>1</v>
      </c>
      <c r="M25" s="10">
        <v>1</v>
      </c>
      <c r="N25" s="10">
        <v>1</v>
      </c>
      <c r="P25">
        <v>21</v>
      </c>
      <c r="Q25" s="11">
        <v>1</v>
      </c>
      <c r="R25" s="11">
        <v>0</v>
      </c>
    </row>
    <row r="26" spans="1:18" x14ac:dyDescent="0.2">
      <c r="A26" s="20">
        <v>22</v>
      </c>
      <c r="B26" s="8">
        <v>1937.6</v>
      </c>
      <c r="C26" s="8">
        <v>1.15E-3</v>
      </c>
      <c r="D26" s="9"/>
      <c r="E26" s="8">
        <v>0.05</v>
      </c>
      <c r="F26" s="8">
        <v>0.10600000000000001</v>
      </c>
      <c r="G26" s="9"/>
      <c r="H26" s="8">
        <v>3.1105244850268693E-3</v>
      </c>
      <c r="I26" s="8">
        <v>3.2832612555400001E-2</v>
      </c>
      <c r="K26">
        <v>22</v>
      </c>
      <c r="L26">
        <v>1</v>
      </c>
      <c r="M26" s="10">
        <v>1</v>
      </c>
      <c r="N26" s="10">
        <v>1</v>
      </c>
      <c r="P26">
        <v>22</v>
      </c>
      <c r="Q26" s="11">
        <v>1</v>
      </c>
      <c r="R26" s="11">
        <v>0</v>
      </c>
    </row>
    <row r="27" spans="1:18" x14ac:dyDescent="0.2">
      <c r="A27" s="20">
        <v>23</v>
      </c>
      <c r="B27" s="8">
        <v>1937.6</v>
      </c>
      <c r="C27" s="8">
        <v>1.15E-3</v>
      </c>
      <c r="D27" s="9"/>
      <c r="E27" s="8">
        <v>0.05</v>
      </c>
      <c r="F27" s="8">
        <v>0.10600000000000001</v>
      </c>
      <c r="G27" s="9"/>
      <c r="H27" s="8">
        <v>1.4616262232166469E-3</v>
      </c>
      <c r="I27" s="8">
        <v>3.7484692868199998E-2</v>
      </c>
      <c r="K27">
        <v>23</v>
      </c>
      <c r="L27">
        <v>1</v>
      </c>
      <c r="M27" s="10">
        <v>1</v>
      </c>
      <c r="N27" s="10">
        <v>1</v>
      </c>
      <c r="P27">
        <v>23</v>
      </c>
      <c r="Q27" s="11">
        <v>1</v>
      </c>
      <c r="R27" s="11">
        <v>0</v>
      </c>
    </row>
    <row r="28" spans="1:18" x14ac:dyDescent="0.2">
      <c r="A28" s="20">
        <v>24</v>
      </c>
      <c r="B28" s="8">
        <v>1937.6</v>
      </c>
      <c r="C28" s="8">
        <v>1.15E-3</v>
      </c>
      <c r="D28" s="9"/>
      <c r="E28" s="8">
        <v>0.05</v>
      </c>
      <c r="F28" s="8">
        <v>0.10600000000000001</v>
      </c>
      <c r="G28" s="9"/>
      <c r="H28" s="8">
        <v>9.3071267785909708E-4</v>
      </c>
      <c r="I28" s="8">
        <v>4.2136773299800007E-2</v>
      </c>
      <c r="K28">
        <v>24</v>
      </c>
      <c r="L28">
        <v>1</v>
      </c>
      <c r="M28" s="10">
        <v>1</v>
      </c>
      <c r="N28" s="10">
        <v>1</v>
      </c>
      <c r="P28">
        <v>24</v>
      </c>
      <c r="Q28" s="11">
        <v>1</v>
      </c>
      <c r="R28" s="11">
        <v>0</v>
      </c>
    </row>
    <row r="29" spans="1:18" x14ac:dyDescent="0.2">
      <c r="A29" s="20">
        <v>25</v>
      </c>
      <c r="B29" s="8">
        <v>1959.8</v>
      </c>
      <c r="C29" s="8">
        <v>1.39E-3</v>
      </c>
      <c r="D29" s="9"/>
      <c r="E29" s="8">
        <v>6.6000000000000003E-2</v>
      </c>
      <c r="F29" s="8">
        <v>0.15000000000000002</v>
      </c>
      <c r="G29" s="9"/>
      <c r="H29" s="8">
        <v>1.7669594322088145E-3</v>
      </c>
      <c r="I29" s="8">
        <v>3.2895867552800002E-2</v>
      </c>
      <c r="K29">
        <v>25</v>
      </c>
      <c r="L29">
        <v>1</v>
      </c>
      <c r="M29" s="10">
        <v>1</v>
      </c>
      <c r="N29" s="10">
        <v>1</v>
      </c>
      <c r="P29">
        <v>25</v>
      </c>
      <c r="Q29" s="11">
        <v>1</v>
      </c>
      <c r="R29" s="11">
        <v>0</v>
      </c>
    </row>
    <row r="30" spans="1:18" x14ac:dyDescent="0.2">
      <c r="A30" s="20">
        <v>26</v>
      </c>
      <c r="B30" s="8">
        <v>1959.8</v>
      </c>
      <c r="C30" s="8">
        <v>1.39E-3</v>
      </c>
      <c r="D30" s="9"/>
      <c r="E30" s="8">
        <v>6.6000000000000003E-2</v>
      </c>
      <c r="F30" s="8">
        <v>0.15000000000000002</v>
      </c>
      <c r="G30" s="9"/>
      <c r="H30" s="8">
        <v>1.2450784988035622E-3</v>
      </c>
      <c r="I30" s="8">
        <v>3.5176584654820001E-2</v>
      </c>
      <c r="K30">
        <v>26</v>
      </c>
      <c r="L30">
        <v>1</v>
      </c>
      <c r="M30" s="10">
        <v>1</v>
      </c>
      <c r="N30" s="10">
        <v>1</v>
      </c>
      <c r="P30">
        <v>26</v>
      </c>
      <c r="Q30" s="11">
        <v>1</v>
      </c>
      <c r="R30" s="11">
        <v>0</v>
      </c>
    </row>
    <row r="31" spans="1:18" x14ac:dyDescent="0.2">
      <c r="A31" s="20">
        <v>27</v>
      </c>
      <c r="B31" s="8">
        <v>1959.8</v>
      </c>
      <c r="C31" s="8">
        <v>1.39E-3</v>
      </c>
      <c r="D31" s="9"/>
      <c r="E31" s="8">
        <v>6.6000000000000003E-2</v>
      </c>
      <c r="F31" s="8">
        <v>0.15000000000000002</v>
      </c>
      <c r="G31" s="9"/>
      <c r="H31" s="8">
        <v>8.7190066856913885E-4</v>
      </c>
      <c r="I31" s="8">
        <v>3.7457301144360203E-2</v>
      </c>
      <c r="K31">
        <v>27</v>
      </c>
      <c r="L31">
        <v>1</v>
      </c>
      <c r="M31" s="10">
        <v>1</v>
      </c>
      <c r="N31" s="10">
        <v>1</v>
      </c>
      <c r="P31">
        <v>27</v>
      </c>
      <c r="Q31" s="11">
        <v>1</v>
      </c>
      <c r="R31" s="11">
        <v>0</v>
      </c>
    </row>
    <row r="32" spans="1:18" x14ac:dyDescent="0.2">
      <c r="A32" s="20">
        <v>28</v>
      </c>
      <c r="B32" s="8">
        <v>1959.8</v>
      </c>
      <c r="C32" s="8">
        <v>1.39E-3</v>
      </c>
      <c r="D32" s="9"/>
      <c r="E32" s="8">
        <v>6.6000000000000003E-2</v>
      </c>
      <c r="F32" s="8">
        <v>0.15000000000000002</v>
      </c>
      <c r="G32" s="9"/>
      <c r="H32" s="8">
        <v>4.7954392084243418E-4</v>
      </c>
      <c r="I32" s="8">
        <v>3.973801697294E-2</v>
      </c>
      <c r="K32">
        <v>28</v>
      </c>
      <c r="L32">
        <v>1</v>
      </c>
      <c r="M32" s="10">
        <v>1</v>
      </c>
      <c r="N32" s="10">
        <v>1</v>
      </c>
      <c r="P32">
        <v>28</v>
      </c>
      <c r="Q32" s="11">
        <v>1</v>
      </c>
      <c r="R32" s="11">
        <v>0</v>
      </c>
    </row>
    <row r="33" spans="1:18" x14ac:dyDescent="0.2">
      <c r="A33" s="20">
        <v>29</v>
      </c>
      <c r="B33" s="8">
        <v>1959.8</v>
      </c>
      <c r="C33" s="8">
        <v>1.39E-3</v>
      </c>
      <c r="D33" s="9"/>
      <c r="E33" s="8">
        <v>6.6000000000000003E-2</v>
      </c>
      <c r="F33" s="8">
        <v>0.15000000000000002</v>
      </c>
      <c r="G33" s="9"/>
      <c r="H33" s="8">
        <v>9.589523658492456E-5</v>
      </c>
      <c r="I33" s="8">
        <v>4.2018732092080201E-2</v>
      </c>
      <c r="K33">
        <v>29</v>
      </c>
      <c r="L33">
        <v>1</v>
      </c>
      <c r="M33" s="10">
        <v>1</v>
      </c>
      <c r="N33" s="10">
        <v>1</v>
      </c>
      <c r="P33">
        <v>29</v>
      </c>
      <c r="Q33" s="11">
        <v>1</v>
      </c>
      <c r="R33" s="11">
        <v>0</v>
      </c>
    </row>
    <row r="34" spans="1:18" x14ac:dyDescent="0.2">
      <c r="A34" s="20">
        <v>30</v>
      </c>
      <c r="B34" s="8">
        <v>2064.4</v>
      </c>
      <c r="C34" s="8">
        <v>1.39E-3</v>
      </c>
      <c r="D34" s="9"/>
      <c r="E34" s="8">
        <v>6.6000000000000003E-2</v>
      </c>
      <c r="F34" s="8">
        <v>0.15000000000000002</v>
      </c>
      <c r="G34" s="9"/>
      <c r="H34" s="8">
        <v>6.672367134550177E-4</v>
      </c>
      <c r="I34" s="8">
        <v>3.6049843038000302E-2</v>
      </c>
      <c r="K34">
        <v>30</v>
      </c>
      <c r="L34">
        <v>1</v>
      </c>
      <c r="M34" s="10">
        <v>1</v>
      </c>
      <c r="N34" s="10">
        <v>1</v>
      </c>
      <c r="P34">
        <v>30</v>
      </c>
      <c r="Q34" s="11">
        <v>1</v>
      </c>
      <c r="R34" s="11">
        <v>0</v>
      </c>
    </row>
    <row r="35" spans="1:18" x14ac:dyDescent="0.2">
      <c r="A35" s="20">
        <v>31</v>
      </c>
      <c r="B35" s="8">
        <v>2064.4</v>
      </c>
      <c r="C35" s="8">
        <v>1.39E-3</v>
      </c>
      <c r="D35" s="9"/>
      <c r="E35" s="8">
        <v>6.6000000000000003E-2</v>
      </c>
      <c r="F35" s="8">
        <v>0.15000000000000002</v>
      </c>
      <c r="G35" s="9"/>
      <c r="H35" s="8">
        <v>0</v>
      </c>
      <c r="I35" s="8">
        <v>3.9350997205000404E-2</v>
      </c>
      <c r="K35">
        <v>31</v>
      </c>
      <c r="L35">
        <v>1</v>
      </c>
      <c r="M35" s="10">
        <v>1</v>
      </c>
      <c r="N35" s="10">
        <v>1</v>
      </c>
      <c r="P35">
        <v>31</v>
      </c>
      <c r="Q35" s="11">
        <v>1</v>
      </c>
      <c r="R35" s="11">
        <v>0</v>
      </c>
    </row>
    <row r="36" spans="1:18" x14ac:dyDescent="0.2">
      <c r="A36" s="20">
        <v>32</v>
      </c>
      <c r="B36" s="8">
        <v>2064.4</v>
      </c>
      <c r="C36" s="8">
        <v>1.39E-3</v>
      </c>
      <c r="D36" s="9"/>
      <c r="E36" s="8">
        <v>6.6000000000000003E-2</v>
      </c>
      <c r="F36" s="8">
        <v>0.15000000000000002</v>
      </c>
      <c r="G36" s="9"/>
      <c r="H36" s="8">
        <v>0</v>
      </c>
      <c r="I36" s="8">
        <v>4.2652152691999901E-2</v>
      </c>
      <c r="K36">
        <v>32</v>
      </c>
      <c r="L36">
        <v>1</v>
      </c>
      <c r="M36" s="10">
        <v>1</v>
      </c>
      <c r="N36" s="10">
        <v>1</v>
      </c>
      <c r="P36">
        <v>32</v>
      </c>
      <c r="Q36" s="11">
        <v>1</v>
      </c>
      <c r="R36" s="11">
        <v>0</v>
      </c>
    </row>
    <row r="37" spans="1:18" x14ac:dyDescent="0.2">
      <c r="A37" s="20">
        <v>33</v>
      </c>
      <c r="B37" s="8">
        <v>2064.4</v>
      </c>
      <c r="C37" s="8">
        <v>1.39E-3</v>
      </c>
      <c r="D37" s="9"/>
      <c r="E37" s="8">
        <v>6.6000000000000003E-2</v>
      </c>
      <c r="F37" s="8">
        <v>0.15000000000000002</v>
      </c>
      <c r="G37" s="9"/>
      <c r="H37" s="8">
        <v>0</v>
      </c>
      <c r="I37" s="8">
        <v>4.5953309559000503E-2</v>
      </c>
      <c r="K37">
        <v>33</v>
      </c>
      <c r="L37">
        <v>1</v>
      </c>
      <c r="M37" s="10">
        <v>1</v>
      </c>
      <c r="N37" s="10">
        <v>1</v>
      </c>
      <c r="P37">
        <v>33</v>
      </c>
      <c r="Q37" s="11">
        <v>1</v>
      </c>
      <c r="R37" s="11">
        <v>0</v>
      </c>
    </row>
    <row r="38" spans="1:18" x14ac:dyDescent="0.2">
      <c r="A38" s="20">
        <v>34</v>
      </c>
      <c r="B38" s="8">
        <v>2064.4</v>
      </c>
      <c r="C38" s="8">
        <v>1.39E-3</v>
      </c>
      <c r="D38" s="9"/>
      <c r="E38" s="8">
        <v>6.6000000000000003E-2</v>
      </c>
      <c r="F38" s="8">
        <v>0.15000000000000002</v>
      </c>
      <c r="G38" s="9"/>
      <c r="H38" s="8">
        <v>0</v>
      </c>
      <c r="I38" s="8">
        <v>4.9254467866000101E-2</v>
      </c>
      <c r="K38">
        <v>34</v>
      </c>
      <c r="L38">
        <v>1</v>
      </c>
      <c r="M38" s="10">
        <v>1</v>
      </c>
      <c r="N38" s="10">
        <v>1</v>
      </c>
      <c r="P38">
        <v>34</v>
      </c>
      <c r="Q38" s="11">
        <v>1</v>
      </c>
      <c r="R38" s="11">
        <v>0</v>
      </c>
    </row>
    <row r="39" spans="1:18" x14ac:dyDescent="0.2">
      <c r="A39" s="20">
        <v>35</v>
      </c>
      <c r="B39" s="8">
        <v>2263.8000000000002</v>
      </c>
      <c r="C39" s="8">
        <v>1.2289308636475359E-3</v>
      </c>
      <c r="D39" s="9"/>
      <c r="E39" s="8">
        <v>5.0999999999999997E-2</v>
      </c>
      <c r="F39" s="8">
        <v>0.125</v>
      </c>
      <c r="G39" s="9"/>
      <c r="H39" s="8">
        <v>0</v>
      </c>
      <c r="I39" s="8">
        <v>2.723887692696E-2</v>
      </c>
      <c r="K39">
        <v>35</v>
      </c>
      <c r="L39">
        <v>1.18</v>
      </c>
      <c r="M39" s="10">
        <v>1</v>
      </c>
      <c r="N39" s="10">
        <v>1</v>
      </c>
      <c r="P39">
        <v>35</v>
      </c>
      <c r="Q39" s="11">
        <v>1</v>
      </c>
      <c r="R39" s="11">
        <v>0</v>
      </c>
    </row>
    <row r="40" spans="1:18" x14ac:dyDescent="0.2">
      <c r="A40" s="20">
        <v>36</v>
      </c>
      <c r="B40" s="8">
        <v>2263.8000000000002</v>
      </c>
      <c r="C40" s="8">
        <v>1.2289308636475359E-3</v>
      </c>
      <c r="D40" s="9"/>
      <c r="E40" s="8">
        <v>5.0999999999999997E-2</v>
      </c>
      <c r="F40" s="8">
        <v>0.125</v>
      </c>
      <c r="G40" s="9"/>
      <c r="H40" s="8">
        <v>0</v>
      </c>
      <c r="I40" s="8">
        <v>2.7847818187110001E-2</v>
      </c>
      <c r="K40">
        <v>36</v>
      </c>
      <c r="L40">
        <v>1.18</v>
      </c>
      <c r="M40" s="10">
        <v>1</v>
      </c>
      <c r="N40" s="10">
        <v>1</v>
      </c>
      <c r="P40">
        <v>36</v>
      </c>
      <c r="Q40" s="11">
        <v>1</v>
      </c>
      <c r="R40" s="11">
        <v>0</v>
      </c>
    </row>
    <row r="41" spans="1:18" x14ac:dyDescent="0.2">
      <c r="A41" s="20">
        <v>37</v>
      </c>
      <c r="B41" s="8">
        <v>2263.8000000000002</v>
      </c>
      <c r="C41" s="8">
        <v>1.2289308636475359E-3</v>
      </c>
      <c r="D41" s="9"/>
      <c r="E41" s="8">
        <v>5.0999999999999997E-2</v>
      </c>
      <c r="F41" s="8">
        <v>0.125</v>
      </c>
      <c r="G41" s="9"/>
      <c r="H41" s="8">
        <v>0</v>
      </c>
      <c r="I41" s="8">
        <v>2.8456759441559999E-2</v>
      </c>
      <c r="K41">
        <v>37</v>
      </c>
      <c r="L41">
        <v>1.18</v>
      </c>
      <c r="M41" s="10">
        <v>1</v>
      </c>
      <c r="N41" s="10">
        <v>1</v>
      </c>
      <c r="P41">
        <v>37</v>
      </c>
      <c r="Q41" s="11">
        <v>1</v>
      </c>
      <c r="R41" s="11">
        <v>0</v>
      </c>
    </row>
    <row r="42" spans="1:18" x14ac:dyDescent="0.2">
      <c r="A42" s="20">
        <v>38</v>
      </c>
      <c r="B42" s="8">
        <v>2263.8000000000002</v>
      </c>
      <c r="C42" s="8">
        <v>1.2289308636475359E-3</v>
      </c>
      <c r="D42" s="9"/>
      <c r="E42" s="8">
        <v>5.0999999999999997E-2</v>
      </c>
      <c r="F42" s="8">
        <v>0.125</v>
      </c>
      <c r="G42" s="9"/>
      <c r="H42" s="8">
        <v>0</v>
      </c>
      <c r="I42" s="8">
        <v>2.9065700689409998E-2</v>
      </c>
      <c r="K42">
        <v>38</v>
      </c>
      <c r="L42">
        <v>1.18</v>
      </c>
      <c r="M42" s="10">
        <v>1</v>
      </c>
      <c r="N42" s="10">
        <v>1</v>
      </c>
      <c r="P42">
        <v>38</v>
      </c>
      <c r="Q42" s="11">
        <v>1</v>
      </c>
      <c r="R42" s="11">
        <v>0</v>
      </c>
    </row>
    <row r="43" spans="1:18" x14ac:dyDescent="0.2">
      <c r="A43" s="20">
        <v>39</v>
      </c>
      <c r="B43" s="8">
        <v>2263.8000000000002</v>
      </c>
      <c r="C43" s="8">
        <v>1.2289308636475359E-3</v>
      </c>
      <c r="D43" s="9"/>
      <c r="E43" s="8">
        <v>5.0999999999999997E-2</v>
      </c>
      <c r="F43" s="8">
        <v>0.125</v>
      </c>
      <c r="G43" s="9"/>
      <c r="H43" s="8">
        <v>0</v>
      </c>
      <c r="I43" s="8">
        <v>2.9674641929760003E-2</v>
      </c>
      <c r="K43">
        <v>39</v>
      </c>
      <c r="L43">
        <v>1.18</v>
      </c>
      <c r="M43" s="10">
        <v>1</v>
      </c>
      <c r="N43" s="10">
        <v>1</v>
      </c>
      <c r="P43">
        <v>39</v>
      </c>
      <c r="Q43" s="11">
        <v>1</v>
      </c>
      <c r="R43" s="11">
        <v>0</v>
      </c>
    </row>
    <row r="44" spans="1:18" x14ac:dyDescent="0.2">
      <c r="A44" s="20">
        <v>40</v>
      </c>
      <c r="B44" s="8">
        <v>2226</v>
      </c>
      <c r="C44" s="8">
        <v>2.3915595904510259E-3</v>
      </c>
      <c r="D44" s="9"/>
      <c r="E44" s="8">
        <v>5.0999999999999997E-2</v>
      </c>
      <c r="F44" s="8">
        <v>0.125</v>
      </c>
      <c r="G44" s="9"/>
      <c r="H44" s="8">
        <v>0</v>
      </c>
      <c r="I44" s="8">
        <v>2.7127857977223998E-2</v>
      </c>
      <c r="K44">
        <v>40</v>
      </c>
      <c r="L44">
        <v>1.18</v>
      </c>
      <c r="M44" s="10">
        <v>1</v>
      </c>
      <c r="N44" s="10">
        <v>1</v>
      </c>
      <c r="P44">
        <v>40</v>
      </c>
      <c r="Q44" s="11">
        <v>1</v>
      </c>
      <c r="R44" s="11">
        <v>0</v>
      </c>
    </row>
    <row r="45" spans="1:18" x14ac:dyDescent="0.2">
      <c r="A45" s="20">
        <v>41</v>
      </c>
      <c r="B45" s="8">
        <v>2226</v>
      </c>
      <c r="C45" s="8">
        <v>2.3915595904510259E-3</v>
      </c>
      <c r="D45" s="9"/>
      <c r="E45" s="8">
        <v>5.0999999999999997E-2</v>
      </c>
      <c r="F45" s="8">
        <v>0.125</v>
      </c>
      <c r="G45" s="9"/>
      <c r="H45" s="8">
        <v>0</v>
      </c>
      <c r="I45" s="8">
        <v>2.7409841272232099E-2</v>
      </c>
      <c r="K45">
        <v>41</v>
      </c>
      <c r="L45">
        <v>1.18</v>
      </c>
      <c r="M45" s="10">
        <v>1</v>
      </c>
      <c r="N45" s="10">
        <v>1</v>
      </c>
      <c r="P45">
        <v>41</v>
      </c>
      <c r="Q45" s="11">
        <v>1</v>
      </c>
      <c r="R45" s="11">
        <v>0</v>
      </c>
    </row>
    <row r="46" spans="1:18" x14ac:dyDescent="0.2">
      <c r="A46" s="20">
        <v>42</v>
      </c>
      <c r="B46" s="8">
        <v>2226</v>
      </c>
      <c r="C46" s="8">
        <v>2.3915595904510259E-3</v>
      </c>
      <c r="D46" s="9"/>
      <c r="E46" s="8">
        <v>5.0999999999999997E-2</v>
      </c>
      <c r="F46" s="8">
        <v>0.125</v>
      </c>
      <c r="G46" s="9"/>
      <c r="H46" s="8">
        <v>0</v>
      </c>
      <c r="I46" s="8">
        <v>2.7691825003648699E-2</v>
      </c>
      <c r="K46">
        <v>42</v>
      </c>
      <c r="L46">
        <v>1.18</v>
      </c>
      <c r="M46" s="10">
        <v>1</v>
      </c>
      <c r="N46" s="10">
        <v>1</v>
      </c>
      <c r="P46">
        <v>42</v>
      </c>
      <c r="Q46" s="11">
        <v>1</v>
      </c>
      <c r="R46" s="11">
        <v>0</v>
      </c>
    </row>
    <row r="47" spans="1:18" x14ac:dyDescent="0.2">
      <c r="A47" s="20">
        <v>43</v>
      </c>
      <c r="B47" s="8">
        <v>2226</v>
      </c>
      <c r="C47" s="8">
        <v>2.3915595904510259E-3</v>
      </c>
      <c r="D47" s="9"/>
      <c r="E47" s="8">
        <v>5.0999999999999997E-2</v>
      </c>
      <c r="F47" s="8">
        <v>0.125</v>
      </c>
      <c r="G47" s="9"/>
      <c r="H47" s="8">
        <v>0</v>
      </c>
      <c r="I47" s="8">
        <v>2.79738091870767E-2</v>
      </c>
      <c r="K47">
        <v>43</v>
      </c>
      <c r="L47">
        <v>1.18</v>
      </c>
      <c r="M47" s="10">
        <v>1</v>
      </c>
      <c r="N47" s="10">
        <v>1</v>
      </c>
      <c r="P47">
        <v>43</v>
      </c>
      <c r="Q47" s="11">
        <v>1</v>
      </c>
      <c r="R47" s="11">
        <v>0</v>
      </c>
    </row>
    <row r="48" spans="1:18" x14ac:dyDescent="0.2">
      <c r="A48" s="20">
        <v>44</v>
      </c>
      <c r="B48" s="8">
        <v>2226</v>
      </c>
      <c r="C48" s="8">
        <v>2.3915595904510259E-3</v>
      </c>
      <c r="D48" s="9"/>
      <c r="E48" s="8">
        <v>5.0999999999999997E-2</v>
      </c>
      <c r="F48" s="8">
        <v>0.125</v>
      </c>
      <c r="G48" s="9"/>
      <c r="H48" s="8">
        <v>0</v>
      </c>
      <c r="I48" s="8">
        <v>2.82557938381141E-2</v>
      </c>
      <c r="K48">
        <v>44</v>
      </c>
      <c r="L48">
        <v>1.18</v>
      </c>
      <c r="M48" s="10">
        <v>1</v>
      </c>
      <c r="N48" s="10">
        <v>1</v>
      </c>
      <c r="P48">
        <v>44</v>
      </c>
      <c r="Q48" s="11">
        <v>1</v>
      </c>
      <c r="R48" s="11">
        <v>0</v>
      </c>
    </row>
    <row r="49" spans="1:18" x14ac:dyDescent="0.2">
      <c r="A49" s="20">
        <v>45</v>
      </c>
      <c r="B49" s="8">
        <v>1978</v>
      </c>
      <c r="C49" s="8">
        <v>3.1215952344963941E-3</v>
      </c>
      <c r="D49" s="9"/>
      <c r="E49" s="8">
        <v>2.5999999999999999E-2</v>
      </c>
      <c r="F49" s="8">
        <v>9.1999999999999998E-2</v>
      </c>
      <c r="G49" s="9"/>
      <c r="H49" s="8">
        <v>0</v>
      </c>
      <c r="I49" s="8">
        <v>2.5047427211599999E-2</v>
      </c>
      <c r="K49">
        <v>45</v>
      </c>
      <c r="L49">
        <v>1.18</v>
      </c>
      <c r="M49" s="10">
        <v>1</v>
      </c>
      <c r="N49" s="10">
        <v>1</v>
      </c>
      <c r="P49">
        <v>45</v>
      </c>
      <c r="Q49" s="11">
        <v>1</v>
      </c>
      <c r="R49" s="11">
        <v>0</v>
      </c>
    </row>
    <row r="50" spans="1:18" x14ac:dyDescent="0.2">
      <c r="A50" s="20">
        <v>46</v>
      </c>
      <c r="B50" s="8">
        <v>1978</v>
      </c>
      <c r="C50" s="8">
        <v>3.1215952344963941E-3</v>
      </c>
      <c r="D50" s="9"/>
      <c r="E50" s="8">
        <v>2.5999999999999999E-2</v>
      </c>
      <c r="F50" s="8">
        <v>9.1999999999999998E-2</v>
      </c>
      <c r="G50" s="9"/>
      <c r="H50" s="8">
        <v>0</v>
      </c>
      <c r="I50" s="8">
        <v>2.4977567012400299E-2</v>
      </c>
      <c r="K50">
        <v>46</v>
      </c>
      <c r="L50">
        <v>1.18</v>
      </c>
      <c r="M50" s="10">
        <v>1</v>
      </c>
      <c r="N50" s="10">
        <v>1</v>
      </c>
      <c r="P50">
        <v>46</v>
      </c>
      <c r="Q50" s="11">
        <v>1</v>
      </c>
      <c r="R50" s="11">
        <v>0</v>
      </c>
    </row>
    <row r="51" spans="1:18" x14ac:dyDescent="0.2">
      <c r="A51" s="20">
        <v>47</v>
      </c>
      <c r="B51" s="8">
        <v>1978</v>
      </c>
      <c r="C51" s="8">
        <v>3.1215952344963941E-3</v>
      </c>
      <c r="D51" s="9"/>
      <c r="E51" s="8">
        <v>2.5999999999999999E-2</v>
      </c>
      <c r="F51" s="8">
        <v>9.1999999999999998E-2</v>
      </c>
      <c r="G51" s="9"/>
      <c r="H51" s="8">
        <v>0</v>
      </c>
      <c r="I51" s="8">
        <v>2.4907706659600102E-2</v>
      </c>
      <c r="K51">
        <v>47</v>
      </c>
      <c r="L51">
        <v>1.18</v>
      </c>
      <c r="M51" s="10">
        <v>1</v>
      </c>
      <c r="N51" s="10">
        <v>1</v>
      </c>
      <c r="P51">
        <v>47</v>
      </c>
      <c r="Q51" s="11">
        <v>1</v>
      </c>
      <c r="R51" s="11">
        <v>0</v>
      </c>
    </row>
    <row r="52" spans="1:18" x14ac:dyDescent="0.2">
      <c r="A52" s="20">
        <v>48</v>
      </c>
      <c r="B52" s="8">
        <v>1978</v>
      </c>
      <c r="C52" s="8">
        <v>3.1215952344963941E-3</v>
      </c>
      <c r="D52" s="9"/>
      <c r="E52" s="8">
        <v>2.5999999999999999E-2</v>
      </c>
      <c r="F52" s="8">
        <v>9.1999999999999998E-2</v>
      </c>
      <c r="G52" s="9"/>
      <c r="H52" s="8">
        <v>0</v>
      </c>
      <c r="I52" s="8">
        <v>2.4837846148400101E-2</v>
      </c>
      <c r="K52">
        <v>48</v>
      </c>
      <c r="L52">
        <v>1.18</v>
      </c>
      <c r="M52" s="10">
        <v>1</v>
      </c>
      <c r="N52" s="10">
        <v>1</v>
      </c>
      <c r="P52">
        <v>48</v>
      </c>
      <c r="Q52" s="11">
        <v>1</v>
      </c>
      <c r="R52" s="11">
        <v>0</v>
      </c>
    </row>
    <row r="53" spans="1:18" x14ac:dyDescent="0.2">
      <c r="A53" s="20">
        <v>49</v>
      </c>
      <c r="B53" s="8">
        <v>1978</v>
      </c>
      <c r="C53" s="8">
        <v>3.1215952344963941E-3</v>
      </c>
      <c r="D53" s="9"/>
      <c r="E53" s="8">
        <v>2.5999999999999999E-2</v>
      </c>
      <c r="F53" s="8">
        <v>9.1999999999999998E-2</v>
      </c>
      <c r="G53" s="9"/>
      <c r="H53" s="8">
        <v>0</v>
      </c>
      <c r="I53" s="8">
        <v>2.4767985474000297E-2</v>
      </c>
      <c r="K53">
        <v>49</v>
      </c>
      <c r="L53">
        <v>1.18</v>
      </c>
      <c r="M53" s="10">
        <v>1</v>
      </c>
      <c r="N53" s="10">
        <v>1</v>
      </c>
      <c r="P53">
        <v>49</v>
      </c>
      <c r="Q53" s="11">
        <v>1</v>
      </c>
      <c r="R53" s="11">
        <v>0</v>
      </c>
    </row>
    <row r="54" spans="1:18" x14ac:dyDescent="0.2">
      <c r="A54" s="20">
        <v>50</v>
      </c>
      <c r="B54" s="8">
        <v>1721.6</v>
      </c>
      <c r="C54" s="8">
        <v>4.4545925707589083E-3</v>
      </c>
      <c r="D54" s="9"/>
      <c r="E54" s="8">
        <v>2.5999999999999999E-2</v>
      </c>
      <c r="F54" s="8">
        <v>9.1999999999999998E-2</v>
      </c>
      <c r="G54" s="9"/>
      <c r="H54" s="8">
        <v>0</v>
      </c>
      <c r="I54" s="8">
        <v>3.1832938796299899E-2</v>
      </c>
      <c r="K54">
        <v>50</v>
      </c>
      <c r="L54">
        <v>1.18</v>
      </c>
      <c r="M54" s="10">
        <v>1</v>
      </c>
      <c r="N54" s="10">
        <v>1</v>
      </c>
      <c r="P54">
        <v>50</v>
      </c>
      <c r="Q54" s="11">
        <v>1</v>
      </c>
      <c r="R54" s="11">
        <v>0</v>
      </c>
    </row>
    <row r="55" spans="1:18" x14ac:dyDescent="0.2">
      <c r="A55" s="20">
        <v>51</v>
      </c>
      <c r="B55" s="8">
        <v>1721.6</v>
      </c>
      <c r="C55" s="8">
        <v>4.4545925707589083E-3</v>
      </c>
      <c r="D55" s="9"/>
      <c r="E55" s="8">
        <v>2.5999999999999999E-2</v>
      </c>
      <c r="F55" s="8">
        <v>9.1999999999999998E-2</v>
      </c>
      <c r="G55" s="9"/>
      <c r="H55" s="8">
        <v>0</v>
      </c>
      <c r="I55" s="8">
        <v>3.2083662683629804E-2</v>
      </c>
      <c r="K55">
        <v>51</v>
      </c>
      <c r="L55">
        <v>1.18</v>
      </c>
      <c r="M55" s="10">
        <v>1</v>
      </c>
      <c r="N55" s="10">
        <v>1</v>
      </c>
      <c r="P55">
        <v>51</v>
      </c>
      <c r="Q55" s="11">
        <v>1</v>
      </c>
      <c r="R55" s="11">
        <v>0</v>
      </c>
    </row>
    <row r="56" spans="1:18" x14ac:dyDescent="0.2">
      <c r="A56" s="20">
        <v>52</v>
      </c>
      <c r="B56" s="8">
        <v>1721.6</v>
      </c>
      <c r="C56" s="8">
        <v>4.4545925707589083E-3</v>
      </c>
      <c r="D56" s="9"/>
      <c r="E56" s="8">
        <v>2.5999999999999999E-2</v>
      </c>
      <c r="F56" s="8">
        <v>9.1999999999999998E-2</v>
      </c>
      <c r="G56" s="9"/>
      <c r="H56" s="8">
        <v>0</v>
      </c>
      <c r="I56" s="8">
        <v>3.2334386557939604E-2</v>
      </c>
      <c r="K56">
        <v>52</v>
      </c>
      <c r="L56">
        <v>1.18</v>
      </c>
      <c r="M56" s="10">
        <v>1</v>
      </c>
      <c r="N56" s="10">
        <v>1</v>
      </c>
      <c r="P56">
        <v>52</v>
      </c>
      <c r="Q56" s="11">
        <v>1</v>
      </c>
      <c r="R56" s="11">
        <v>0</v>
      </c>
    </row>
    <row r="57" spans="1:18" x14ac:dyDescent="0.2">
      <c r="A57" s="20">
        <v>53</v>
      </c>
      <c r="B57" s="8">
        <v>1721.6</v>
      </c>
      <c r="C57" s="8">
        <v>4.4545925707589083E-3</v>
      </c>
      <c r="D57" s="9"/>
      <c r="E57" s="8">
        <v>2.5999999999999999E-2</v>
      </c>
      <c r="F57" s="8">
        <v>9.1999999999999998E-2</v>
      </c>
      <c r="G57" s="9"/>
      <c r="H57" s="8">
        <v>0</v>
      </c>
      <c r="I57" s="8">
        <v>3.2585110419409903E-2</v>
      </c>
      <c r="K57">
        <v>53</v>
      </c>
      <c r="L57">
        <v>1.18</v>
      </c>
      <c r="M57" s="10">
        <v>1</v>
      </c>
      <c r="N57" s="10">
        <v>1</v>
      </c>
      <c r="P57">
        <v>53</v>
      </c>
      <c r="Q57" s="11">
        <v>1</v>
      </c>
      <c r="R57" s="11">
        <v>0</v>
      </c>
    </row>
    <row r="58" spans="1:18" x14ac:dyDescent="0.2">
      <c r="A58" s="20">
        <v>54</v>
      </c>
      <c r="B58" s="8">
        <v>1721.6</v>
      </c>
      <c r="C58" s="8">
        <v>4.4545925707589083E-3</v>
      </c>
      <c r="D58" s="9"/>
      <c r="E58" s="8">
        <v>2.5999999999999999E-2</v>
      </c>
      <c r="F58" s="8">
        <v>9.1999999999999998E-2</v>
      </c>
      <c r="G58" s="9"/>
      <c r="H58" s="8">
        <v>0</v>
      </c>
      <c r="I58" s="8">
        <v>3.5692418804492899E-2</v>
      </c>
      <c r="K58">
        <v>54</v>
      </c>
      <c r="L58">
        <v>1.18</v>
      </c>
      <c r="M58" s="10">
        <v>1</v>
      </c>
      <c r="N58" s="10">
        <v>1</v>
      </c>
      <c r="P58">
        <v>54</v>
      </c>
      <c r="Q58" s="11">
        <v>1</v>
      </c>
      <c r="R58" s="11">
        <v>0</v>
      </c>
    </row>
    <row r="59" spans="1:18" x14ac:dyDescent="0.2">
      <c r="A59" s="20">
        <v>55</v>
      </c>
      <c r="B59" s="8">
        <v>1301.8</v>
      </c>
      <c r="C59" s="8">
        <v>4.6404371016320828E-3</v>
      </c>
      <c r="D59" s="9"/>
      <c r="E59" s="8">
        <v>4.1000000000000002E-2</v>
      </c>
      <c r="F59" s="8">
        <v>0.10600000000000001</v>
      </c>
      <c r="G59" s="9"/>
      <c r="H59" s="8">
        <v>0</v>
      </c>
      <c r="I59" s="8">
        <v>3.6094852045263602E-2</v>
      </c>
      <c r="K59">
        <v>55</v>
      </c>
      <c r="L59">
        <v>1.18</v>
      </c>
      <c r="M59" s="10">
        <v>1</v>
      </c>
      <c r="N59" s="10">
        <v>1</v>
      </c>
      <c r="P59">
        <v>55</v>
      </c>
      <c r="Q59" s="11">
        <v>1</v>
      </c>
      <c r="R59" s="11">
        <v>0</v>
      </c>
    </row>
    <row r="60" spans="1:18" x14ac:dyDescent="0.2">
      <c r="A60" s="20">
        <v>56</v>
      </c>
      <c r="B60" s="8">
        <v>1301.8</v>
      </c>
      <c r="C60" s="8">
        <v>4.6404371016320828E-3</v>
      </c>
      <c r="D60" s="9"/>
      <c r="E60" s="8">
        <v>4.1000000000000002E-2</v>
      </c>
      <c r="F60" s="8">
        <v>0.10600000000000001</v>
      </c>
      <c r="G60" s="9"/>
      <c r="H60" s="8">
        <v>0</v>
      </c>
      <c r="I60" s="8">
        <v>3.64972852527643E-2</v>
      </c>
      <c r="K60">
        <v>56</v>
      </c>
      <c r="L60">
        <v>1.18</v>
      </c>
      <c r="M60" s="10">
        <v>1</v>
      </c>
      <c r="N60" s="10">
        <v>1</v>
      </c>
      <c r="P60">
        <v>56</v>
      </c>
      <c r="Q60" s="11">
        <v>1</v>
      </c>
      <c r="R60" s="11">
        <v>0</v>
      </c>
    </row>
    <row r="61" spans="1:18" x14ac:dyDescent="0.2">
      <c r="A61" s="20">
        <v>57</v>
      </c>
      <c r="B61" s="8">
        <v>1301.8</v>
      </c>
      <c r="C61" s="8">
        <v>4.6404371016320828E-3</v>
      </c>
      <c r="D61" s="9"/>
      <c r="E61" s="8">
        <v>4.1000000000000002E-2</v>
      </c>
      <c r="F61" s="8">
        <v>0.10600000000000001</v>
      </c>
      <c r="G61" s="9"/>
      <c r="H61" s="8">
        <v>0</v>
      </c>
      <c r="I61" s="8">
        <v>3.6899718423394401E-2</v>
      </c>
      <c r="K61">
        <v>57</v>
      </c>
      <c r="L61">
        <v>1.18</v>
      </c>
      <c r="M61" s="10">
        <v>1</v>
      </c>
      <c r="N61" s="10">
        <v>1</v>
      </c>
      <c r="P61">
        <v>57</v>
      </c>
      <c r="Q61" s="11">
        <v>1</v>
      </c>
      <c r="R61" s="11">
        <v>0</v>
      </c>
    </row>
    <row r="62" spans="1:18" x14ac:dyDescent="0.2">
      <c r="A62" s="20">
        <v>58</v>
      </c>
      <c r="B62" s="8">
        <v>1301.8</v>
      </c>
      <c r="C62" s="8">
        <v>4.6404371016320828E-3</v>
      </c>
      <c r="D62" s="9"/>
      <c r="E62" s="8">
        <v>4.1000000000000002E-2</v>
      </c>
      <c r="F62" s="8">
        <v>0.10600000000000001</v>
      </c>
      <c r="G62" s="9"/>
      <c r="H62" s="8">
        <v>0</v>
      </c>
      <c r="I62" s="8">
        <v>3.7302151553554597E-2</v>
      </c>
      <c r="K62">
        <v>58</v>
      </c>
      <c r="L62">
        <v>1.18</v>
      </c>
      <c r="M62" s="10">
        <v>1</v>
      </c>
      <c r="N62" s="10">
        <v>1</v>
      </c>
      <c r="P62">
        <v>58</v>
      </c>
      <c r="Q62" s="11">
        <v>1</v>
      </c>
      <c r="R62" s="11">
        <v>0</v>
      </c>
    </row>
    <row r="63" spans="1:18" x14ac:dyDescent="0.2">
      <c r="A63" s="20">
        <v>59</v>
      </c>
      <c r="B63" s="8">
        <v>1301.8</v>
      </c>
      <c r="C63" s="8">
        <v>4.6404371016320828E-3</v>
      </c>
      <c r="D63" s="9"/>
      <c r="E63" s="8">
        <v>4.1000000000000002E-2</v>
      </c>
      <c r="F63" s="8">
        <v>0.10600000000000001</v>
      </c>
      <c r="G63" s="9"/>
      <c r="H63" s="8">
        <v>0</v>
      </c>
      <c r="I63" s="8">
        <v>3.77045846396456E-2</v>
      </c>
      <c r="K63">
        <v>59</v>
      </c>
      <c r="L63">
        <v>1.18</v>
      </c>
      <c r="M63" s="10">
        <v>1</v>
      </c>
      <c r="N63" s="10">
        <v>1</v>
      </c>
      <c r="P63">
        <v>59</v>
      </c>
      <c r="Q63" s="11">
        <v>1</v>
      </c>
      <c r="R63" s="11">
        <v>0</v>
      </c>
    </row>
    <row r="64" spans="1:18" x14ac:dyDescent="0.2">
      <c r="A64" s="20">
        <v>60</v>
      </c>
      <c r="B64" s="8">
        <v>1027.4000000000001</v>
      </c>
      <c r="C64" s="8">
        <v>9.0163075409981537E-3</v>
      </c>
      <c r="D64" s="9"/>
      <c r="E64" s="8">
        <v>4.1000000000000002E-2</v>
      </c>
      <c r="F64" s="8">
        <v>0.10600000000000001</v>
      </c>
      <c r="G64" s="9"/>
      <c r="H64" s="8">
        <v>0</v>
      </c>
      <c r="I64" s="8">
        <v>4.2049650813574299E-2</v>
      </c>
      <c r="K64">
        <v>60</v>
      </c>
      <c r="L64">
        <v>1.18</v>
      </c>
      <c r="M64" s="10">
        <v>1</v>
      </c>
      <c r="N64" s="10">
        <v>1</v>
      </c>
      <c r="P64">
        <v>60</v>
      </c>
      <c r="Q64" s="11">
        <v>1</v>
      </c>
      <c r="R64" s="11">
        <v>0</v>
      </c>
    </row>
    <row r="65" spans="1:18" x14ac:dyDescent="0.2">
      <c r="A65" s="20">
        <v>61</v>
      </c>
      <c r="B65" s="8">
        <v>1027.4000000000001</v>
      </c>
      <c r="C65" s="8">
        <v>9.0163075409981537E-3</v>
      </c>
      <c r="D65" s="9"/>
      <c r="E65" s="8">
        <v>4.1000000000000002E-2</v>
      </c>
      <c r="F65" s="8">
        <v>0.10600000000000001</v>
      </c>
      <c r="G65" s="9"/>
      <c r="H65" s="8">
        <v>0</v>
      </c>
      <c r="I65" s="8">
        <v>4.2637741005448697E-2</v>
      </c>
      <c r="K65">
        <v>61</v>
      </c>
      <c r="L65">
        <v>1.18</v>
      </c>
      <c r="M65" s="10">
        <v>1</v>
      </c>
      <c r="N65" s="10">
        <v>1</v>
      </c>
      <c r="P65">
        <v>61</v>
      </c>
      <c r="Q65" s="11">
        <v>1</v>
      </c>
      <c r="R65" s="11">
        <v>0</v>
      </c>
    </row>
    <row r="66" spans="1:18" x14ac:dyDescent="0.2">
      <c r="A66" s="20">
        <v>62</v>
      </c>
      <c r="B66" s="8">
        <v>1027.4000000000001</v>
      </c>
      <c r="C66" s="8">
        <v>9.0163075409981537E-3</v>
      </c>
      <c r="D66" s="9"/>
      <c r="E66" s="8">
        <v>4.1000000000000002E-2</v>
      </c>
      <c r="F66" s="8">
        <v>0.10600000000000001</v>
      </c>
      <c r="G66" s="9"/>
      <c r="H66" s="8">
        <v>0</v>
      </c>
      <c r="I66" s="8">
        <v>4.3225832395371595E-2</v>
      </c>
      <c r="K66">
        <v>62</v>
      </c>
      <c r="L66">
        <v>1.18</v>
      </c>
      <c r="M66" s="10">
        <v>1</v>
      </c>
      <c r="N66" s="10">
        <v>1</v>
      </c>
      <c r="P66">
        <v>62</v>
      </c>
      <c r="Q66" s="11">
        <v>1</v>
      </c>
      <c r="R66" s="11">
        <v>0</v>
      </c>
    </row>
    <row r="67" spans="1:18" x14ac:dyDescent="0.2">
      <c r="A67" s="20">
        <v>63</v>
      </c>
      <c r="B67" s="8">
        <v>1027.4000000000001</v>
      </c>
      <c r="C67" s="8">
        <v>9.0163075409981537E-3</v>
      </c>
      <c r="D67" s="9"/>
      <c r="E67" s="8">
        <v>4.1000000000000002E-2</v>
      </c>
      <c r="F67" s="8">
        <v>0.10600000000000001</v>
      </c>
      <c r="G67" s="9"/>
      <c r="H67" s="8">
        <v>0</v>
      </c>
      <c r="I67" s="8">
        <v>4.3813925023125797E-2</v>
      </c>
      <c r="K67">
        <v>63</v>
      </c>
      <c r="L67">
        <v>1.18</v>
      </c>
      <c r="M67" s="10">
        <v>1</v>
      </c>
      <c r="N67" s="10">
        <v>1</v>
      </c>
      <c r="P67">
        <v>63</v>
      </c>
      <c r="Q67" s="11">
        <v>1</v>
      </c>
      <c r="R67" s="11">
        <v>0</v>
      </c>
    </row>
    <row r="68" spans="1:18" x14ac:dyDescent="0.2">
      <c r="A68" s="20">
        <v>64</v>
      </c>
      <c r="B68" s="8">
        <v>1027.4000000000001</v>
      </c>
      <c r="C68" s="8">
        <v>9.0163075409981537E-3</v>
      </c>
      <c r="D68" s="9"/>
      <c r="E68" s="8">
        <v>4.1000000000000002E-2</v>
      </c>
      <c r="F68" s="8">
        <v>0.10600000000000001</v>
      </c>
      <c r="G68" s="9"/>
      <c r="H68" s="8">
        <v>0</v>
      </c>
      <c r="I68" s="8">
        <v>4.4402018928488801E-2</v>
      </c>
      <c r="K68">
        <v>64</v>
      </c>
      <c r="L68">
        <v>1.18</v>
      </c>
      <c r="M68" s="10">
        <v>1</v>
      </c>
      <c r="N68" s="10">
        <v>1</v>
      </c>
      <c r="P68">
        <v>64</v>
      </c>
      <c r="Q68" s="11">
        <v>1</v>
      </c>
      <c r="R68" s="11">
        <v>0</v>
      </c>
    </row>
    <row r="69" spans="1:18" x14ac:dyDescent="0.2">
      <c r="A69" s="20">
        <v>65</v>
      </c>
      <c r="B69" s="8">
        <v>830.3</v>
      </c>
      <c r="C69" s="8">
        <v>1.4338193096198439E-2</v>
      </c>
      <c r="D69" s="9"/>
      <c r="E69" s="8">
        <v>2.8000000000000001E-2</v>
      </c>
      <c r="F69" s="8">
        <v>8.4000000000000005E-2</v>
      </c>
      <c r="G69" s="9"/>
      <c r="H69" s="8">
        <v>0</v>
      </c>
      <c r="I69" s="8">
        <v>5.4387034101260306E-2</v>
      </c>
      <c r="K69">
        <v>65</v>
      </c>
      <c r="L69">
        <v>1.18</v>
      </c>
      <c r="M69" s="10">
        <v>1</v>
      </c>
      <c r="N69" s="10">
        <v>1</v>
      </c>
      <c r="P69">
        <v>65</v>
      </c>
      <c r="Q69" s="11">
        <v>1</v>
      </c>
      <c r="R69" s="11">
        <v>0</v>
      </c>
    </row>
    <row r="70" spans="1:18" x14ac:dyDescent="0.2">
      <c r="A70" s="20">
        <v>66</v>
      </c>
      <c r="B70" s="8">
        <v>830.3</v>
      </c>
      <c r="C70" s="8">
        <v>1.4338193096198439E-2</v>
      </c>
      <c r="D70" s="9"/>
      <c r="E70" s="8">
        <v>2.8000000000000001E-2</v>
      </c>
      <c r="F70" s="8">
        <v>8.4000000000000005E-2</v>
      </c>
      <c r="G70" s="9"/>
      <c r="H70" s="8">
        <v>0</v>
      </c>
      <c r="I70" s="8">
        <v>5.5797950766150406E-2</v>
      </c>
      <c r="K70">
        <v>66</v>
      </c>
      <c r="L70">
        <v>1.18</v>
      </c>
      <c r="M70" s="10">
        <v>1</v>
      </c>
      <c r="N70" s="10">
        <v>1</v>
      </c>
      <c r="P70">
        <v>66</v>
      </c>
      <c r="Q70" s="11">
        <v>1</v>
      </c>
      <c r="R70" s="11">
        <v>0</v>
      </c>
    </row>
    <row r="71" spans="1:18" x14ac:dyDescent="0.2">
      <c r="A71" s="20">
        <v>67</v>
      </c>
      <c r="B71" s="8">
        <v>830.3</v>
      </c>
      <c r="C71" s="8">
        <v>1.4338193096198439E-2</v>
      </c>
      <c r="D71" s="9"/>
      <c r="E71" s="8">
        <v>2.8000000000000001E-2</v>
      </c>
      <c r="F71" s="8">
        <v>8.4000000000000005E-2</v>
      </c>
      <c r="G71" s="9"/>
      <c r="H71" s="8">
        <v>0</v>
      </c>
      <c r="I71" s="8">
        <v>5.7208867409139996E-2</v>
      </c>
      <c r="K71">
        <v>67</v>
      </c>
      <c r="L71">
        <v>1.18</v>
      </c>
      <c r="M71" s="10">
        <v>1</v>
      </c>
      <c r="N71" s="10">
        <v>1</v>
      </c>
      <c r="P71">
        <v>67</v>
      </c>
      <c r="Q71" s="11">
        <v>1</v>
      </c>
      <c r="R71" s="11">
        <v>0</v>
      </c>
    </row>
    <row r="72" spans="1:18" x14ac:dyDescent="0.2">
      <c r="A72" s="20">
        <v>68</v>
      </c>
      <c r="B72" s="8">
        <v>830.3</v>
      </c>
      <c r="C72" s="8">
        <v>1.4338193096198439E-2</v>
      </c>
      <c r="D72" s="9"/>
      <c r="E72" s="8">
        <v>2.8000000000000001E-2</v>
      </c>
      <c r="F72" s="8">
        <v>8.4000000000000005E-2</v>
      </c>
      <c r="G72" s="9"/>
      <c r="H72" s="8">
        <v>0</v>
      </c>
      <c r="I72" s="8">
        <v>5.8619784030769999E-2</v>
      </c>
      <c r="K72">
        <v>68</v>
      </c>
      <c r="L72">
        <v>1.18</v>
      </c>
      <c r="M72" s="10">
        <v>1</v>
      </c>
      <c r="N72" s="10">
        <v>1</v>
      </c>
      <c r="P72">
        <v>68</v>
      </c>
      <c r="Q72" s="11">
        <v>1</v>
      </c>
      <c r="R72" s="11">
        <v>0</v>
      </c>
    </row>
    <row r="73" spans="1:18" x14ac:dyDescent="0.2">
      <c r="A73" s="20">
        <v>69</v>
      </c>
      <c r="B73" s="8">
        <v>830.3</v>
      </c>
      <c r="C73" s="8">
        <v>1.4338193096198439E-2</v>
      </c>
      <c r="D73" s="9"/>
      <c r="E73" s="8">
        <v>2.8000000000000001E-2</v>
      </c>
      <c r="F73" s="8">
        <v>8.4000000000000005E-2</v>
      </c>
      <c r="G73" s="9"/>
      <c r="H73" s="8">
        <v>0</v>
      </c>
      <c r="I73" s="8">
        <v>6.9343445642600199E-2</v>
      </c>
      <c r="K73">
        <v>69</v>
      </c>
      <c r="L73">
        <v>1.18</v>
      </c>
      <c r="M73" s="10">
        <v>1</v>
      </c>
      <c r="N73" s="10">
        <v>1</v>
      </c>
      <c r="P73">
        <v>69</v>
      </c>
      <c r="Q73" s="11">
        <v>1</v>
      </c>
      <c r="R73" s="11">
        <v>0</v>
      </c>
    </row>
    <row r="74" spans="1:18" x14ac:dyDescent="0.2">
      <c r="A74" s="20">
        <v>70</v>
      </c>
      <c r="B74" s="8">
        <v>830.3</v>
      </c>
      <c r="C74" s="8">
        <v>2.1061041788900146E-2</v>
      </c>
      <c r="D74" s="9"/>
      <c r="E74" s="8">
        <v>2.8000000000000001E-2</v>
      </c>
      <c r="F74" s="8">
        <v>8.4000000000000005E-2</v>
      </c>
      <c r="G74" s="9"/>
      <c r="H74" s="8">
        <v>0</v>
      </c>
      <c r="I74" s="8">
        <v>7.1492607615099596E-2</v>
      </c>
      <c r="K74">
        <v>70</v>
      </c>
      <c r="L74">
        <v>1.18</v>
      </c>
      <c r="M74" s="10">
        <v>1</v>
      </c>
      <c r="N74" s="10">
        <v>1</v>
      </c>
      <c r="P74">
        <v>70</v>
      </c>
      <c r="Q74" s="11">
        <v>1</v>
      </c>
      <c r="R74" s="11">
        <v>0</v>
      </c>
    </row>
    <row r="75" spans="1:18" x14ac:dyDescent="0.2">
      <c r="A75" s="20">
        <v>71</v>
      </c>
      <c r="B75" s="8">
        <v>830.3</v>
      </c>
      <c r="C75" s="8">
        <v>2.1061041788900146E-2</v>
      </c>
      <c r="D75" s="9"/>
      <c r="E75" s="8">
        <v>2.8000000000000001E-2</v>
      </c>
      <c r="F75" s="8">
        <v>8.4000000000000005E-2</v>
      </c>
      <c r="G75" s="9"/>
      <c r="H75" s="8">
        <v>0</v>
      </c>
      <c r="I75" s="8">
        <v>7.3641769747799707E-2</v>
      </c>
      <c r="K75">
        <v>71</v>
      </c>
      <c r="L75">
        <v>1.18</v>
      </c>
      <c r="M75" s="10">
        <v>1</v>
      </c>
      <c r="N75" s="10">
        <v>1</v>
      </c>
      <c r="P75">
        <v>71</v>
      </c>
      <c r="Q75" s="11">
        <v>1</v>
      </c>
      <c r="R75" s="11">
        <v>0</v>
      </c>
    </row>
    <row r="76" spans="1:18" x14ac:dyDescent="0.2">
      <c r="A76" s="20">
        <v>72</v>
      </c>
      <c r="B76" s="8">
        <v>830.3</v>
      </c>
      <c r="C76" s="8">
        <v>2.1061041788900146E-2</v>
      </c>
      <c r="D76" s="9"/>
      <c r="E76" s="8">
        <v>2.8000000000000001E-2</v>
      </c>
      <c r="F76" s="8">
        <v>8.4000000000000005E-2</v>
      </c>
      <c r="G76" s="9"/>
      <c r="H76" s="8">
        <v>0</v>
      </c>
      <c r="I76" s="8">
        <v>7.5790932043700798E-2</v>
      </c>
      <c r="K76">
        <v>72</v>
      </c>
      <c r="L76">
        <v>1.18</v>
      </c>
      <c r="M76" s="10">
        <v>1</v>
      </c>
      <c r="N76" s="10">
        <v>1</v>
      </c>
      <c r="P76">
        <v>72</v>
      </c>
      <c r="Q76" s="11">
        <v>1</v>
      </c>
      <c r="R76" s="11">
        <v>0</v>
      </c>
    </row>
    <row r="77" spans="1:18" x14ac:dyDescent="0.2">
      <c r="A77" s="20">
        <v>73</v>
      </c>
      <c r="B77" s="8">
        <v>830.3</v>
      </c>
      <c r="C77" s="8">
        <v>2.1061041788900146E-2</v>
      </c>
      <c r="D77" s="9"/>
      <c r="E77" s="8">
        <v>2.8000000000000001E-2</v>
      </c>
      <c r="F77" s="8">
        <v>8.4000000000000005E-2</v>
      </c>
      <c r="G77" s="9"/>
      <c r="H77" s="8">
        <v>0</v>
      </c>
      <c r="I77" s="8">
        <v>7.7940094505800098E-2</v>
      </c>
      <c r="K77">
        <v>73</v>
      </c>
      <c r="L77">
        <v>1.18</v>
      </c>
      <c r="M77" s="10">
        <v>1</v>
      </c>
      <c r="N77" s="10">
        <v>1</v>
      </c>
      <c r="P77">
        <v>73</v>
      </c>
      <c r="Q77" s="11">
        <v>1</v>
      </c>
      <c r="R77" s="11">
        <v>0</v>
      </c>
    </row>
    <row r="78" spans="1:18" x14ac:dyDescent="0.2">
      <c r="A78" s="20">
        <v>74</v>
      </c>
      <c r="B78" s="8">
        <v>830.3</v>
      </c>
      <c r="C78" s="8">
        <v>2.1061041788900146E-2</v>
      </c>
      <c r="D78" s="9"/>
      <c r="E78" s="8">
        <v>2.8000000000000001E-2</v>
      </c>
      <c r="F78" s="8">
        <v>8.4000000000000005E-2</v>
      </c>
      <c r="G78" s="9"/>
      <c r="H78" s="8">
        <v>0</v>
      </c>
      <c r="I78" s="8">
        <v>6.9180047874999998E-2</v>
      </c>
      <c r="K78">
        <v>74</v>
      </c>
      <c r="L78">
        <v>1.18</v>
      </c>
      <c r="M78" s="10">
        <v>1</v>
      </c>
      <c r="N78" s="10">
        <v>1</v>
      </c>
      <c r="P78">
        <v>74</v>
      </c>
      <c r="Q78" s="11">
        <v>1</v>
      </c>
      <c r="R78" s="11">
        <v>0</v>
      </c>
    </row>
    <row r="79" spans="1:18" x14ac:dyDescent="0.2">
      <c r="A79" s="20">
        <v>75</v>
      </c>
      <c r="B79" s="8">
        <v>487.9</v>
      </c>
      <c r="C79" s="8">
        <v>3.3748129360325584E-2</v>
      </c>
      <c r="D79" s="9"/>
      <c r="E79" s="8">
        <v>2.9000000000000001E-2</v>
      </c>
      <c r="F79" s="8">
        <v>0.105</v>
      </c>
      <c r="G79" s="9"/>
      <c r="H79" s="8">
        <v>0</v>
      </c>
      <c r="I79" s="8">
        <v>7.0939951064800194E-2</v>
      </c>
      <c r="K79">
        <v>75</v>
      </c>
      <c r="L79">
        <v>1.18</v>
      </c>
      <c r="M79" s="10">
        <v>1</v>
      </c>
      <c r="N79" s="10">
        <v>1</v>
      </c>
      <c r="P79">
        <v>75</v>
      </c>
      <c r="Q79" s="11">
        <v>1</v>
      </c>
      <c r="R79" s="11">
        <v>0</v>
      </c>
    </row>
    <row r="80" spans="1:18" x14ac:dyDescent="0.2">
      <c r="A80" s="20">
        <v>76</v>
      </c>
      <c r="B80" s="8">
        <v>487.9</v>
      </c>
      <c r="C80" s="8">
        <v>3.3748129360325584E-2</v>
      </c>
      <c r="D80" s="9"/>
      <c r="E80" s="8">
        <v>2.9000000000000001E-2</v>
      </c>
      <c r="F80" s="8">
        <v>0.105</v>
      </c>
      <c r="G80" s="9"/>
      <c r="H80" s="8">
        <v>0</v>
      </c>
      <c r="I80" s="8">
        <v>7.2699854367399702E-2</v>
      </c>
      <c r="K80">
        <v>76</v>
      </c>
      <c r="L80">
        <v>1.18</v>
      </c>
      <c r="M80" s="10">
        <v>1</v>
      </c>
      <c r="N80" s="10">
        <v>1</v>
      </c>
      <c r="P80">
        <v>76</v>
      </c>
      <c r="Q80" s="11">
        <v>1</v>
      </c>
      <c r="R80" s="11">
        <v>0</v>
      </c>
    </row>
    <row r="81" spans="1:18" x14ac:dyDescent="0.2">
      <c r="A81" s="20">
        <v>77</v>
      </c>
      <c r="B81" s="8">
        <v>487.9</v>
      </c>
      <c r="C81" s="8">
        <v>3.3748129360325584E-2</v>
      </c>
      <c r="D81" s="9"/>
      <c r="E81" s="8">
        <v>2.9000000000000001E-2</v>
      </c>
      <c r="F81" s="8">
        <v>0.105</v>
      </c>
      <c r="G81" s="9"/>
      <c r="H81" s="8">
        <v>0</v>
      </c>
      <c r="I81" s="8">
        <v>7.4459757785200295E-2</v>
      </c>
      <c r="K81">
        <v>77</v>
      </c>
      <c r="L81">
        <v>1.18</v>
      </c>
      <c r="M81" s="10">
        <v>1</v>
      </c>
      <c r="N81" s="10">
        <v>1</v>
      </c>
      <c r="P81">
        <v>77</v>
      </c>
      <c r="Q81" s="11">
        <v>1</v>
      </c>
      <c r="R81" s="11">
        <v>0</v>
      </c>
    </row>
    <row r="82" spans="1:18" x14ac:dyDescent="0.2">
      <c r="A82" s="20">
        <v>78</v>
      </c>
      <c r="B82" s="8">
        <v>487.9</v>
      </c>
      <c r="C82" s="8">
        <v>3.3748129360325584E-2</v>
      </c>
      <c r="D82" s="9"/>
      <c r="E82" s="8">
        <v>2.9000000000000001E-2</v>
      </c>
      <c r="F82" s="8">
        <v>0.105</v>
      </c>
      <c r="G82" s="9"/>
      <c r="H82" s="8">
        <v>0</v>
      </c>
      <c r="I82" s="8">
        <v>7.8428996076797902E-2</v>
      </c>
      <c r="K82">
        <v>78</v>
      </c>
      <c r="L82">
        <v>1.18</v>
      </c>
      <c r="M82" s="10">
        <v>1</v>
      </c>
      <c r="N82" s="10">
        <v>1</v>
      </c>
      <c r="P82">
        <v>78</v>
      </c>
      <c r="Q82" s="11">
        <v>1</v>
      </c>
      <c r="R82" s="11">
        <v>0</v>
      </c>
    </row>
    <row r="83" spans="1:18" x14ac:dyDescent="0.2">
      <c r="A83" s="20">
        <v>79</v>
      </c>
      <c r="B83" s="8">
        <v>487.9</v>
      </c>
      <c r="C83" s="8">
        <v>3.3748129360325584E-2</v>
      </c>
      <c r="D83" s="9"/>
      <c r="E83" s="8">
        <v>2.9000000000000001E-2</v>
      </c>
      <c r="F83" s="8">
        <v>0.105</v>
      </c>
      <c r="G83" s="9"/>
      <c r="H83" s="8">
        <v>0</v>
      </c>
      <c r="I83" s="8">
        <v>8.0221295307790902E-2</v>
      </c>
      <c r="K83">
        <v>79</v>
      </c>
      <c r="L83">
        <v>1.18</v>
      </c>
      <c r="M83" s="10">
        <v>1</v>
      </c>
      <c r="N83" s="10">
        <v>1</v>
      </c>
      <c r="P83">
        <v>79</v>
      </c>
      <c r="Q83" s="11">
        <v>1</v>
      </c>
      <c r="R83" s="11">
        <v>0</v>
      </c>
    </row>
    <row r="84" spans="1:18" x14ac:dyDescent="0.2">
      <c r="A84" s="20">
        <v>80</v>
      </c>
      <c r="B84" s="8">
        <v>487.9</v>
      </c>
      <c r="C84" s="8">
        <v>6.46123053383173E-2</v>
      </c>
      <c r="D84" s="9"/>
      <c r="E84" s="8">
        <v>2.9000000000000001E-2</v>
      </c>
      <c r="F84" s="8">
        <v>0.105</v>
      </c>
      <c r="G84" s="9"/>
      <c r="H84" s="8">
        <v>0</v>
      </c>
      <c r="I84" s="8">
        <v>8.2013594581674593E-2</v>
      </c>
      <c r="K84">
        <v>80</v>
      </c>
      <c r="L84">
        <v>1.18</v>
      </c>
      <c r="M84" s="10">
        <v>1</v>
      </c>
      <c r="N84" s="10">
        <v>1</v>
      </c>
      <c r="P84">
        <v>80</v>
      </c>
      <c r="Q84" s="11">
        <v>1</v>
      </c>
      <c r="R84" s="11">
        <v>0</v>
      </c>
    </row>
    <row r="85" spans="1:18" x14ac:dyDescent="0.2">
      <c r="A85" s="20">
        <v>81</v>
      </c>
      <c r="B85" s="8">
        <v>487.9</v>
      </c>
      <c r="C85" s="8">
        <v>6.46123053383173E-2</v>
      </c>
      <c r="D85" s="9"/>
      <c r="E85" s="8">
        <v>2.9000000000000001E-2</v>
      </c>
      <c r="F85" s="8">
        <v>0.105</v>
      </c>
      <c r="G85" s="9"/>
      <c r="H85" s="8">
        <v>0</v>
      </c>
      <c r="I85" s="8">
        <v>8.38058938994094E-2</v>
      </c>
      <c r="K85">
        <v>81</v>
      </c>
      <c r="L85">
        <v>1.18</v>
      </c>
      <c r="M85" s="10">
        <v>1</v>
      </c>
      <c r="N85" s="10">
        <v>1</v>
      </c>
      <c r="P85">
        <v>81</v>
      </c>
      <c r="Q85" s="11">
        <v>1</v>
      </c>
      <c r="R85" s="11">
        <v>0</v>
      </c>
    </row>
    <row r="86" spans="1:18" x14ac:dyDescent="0.2">
      <c r="A86" s="20">
        <v>82</v>
      </c>
      <c r="B86" s="8">
        <v>487.9</v>
      </c>
      <c r="C86" s="8">
        <v>6.46123053383173E-2</v>
      </c>
      <c r="D86" s="9"/>
      <c r="E86" s="8">
        <v>2.9000000000000001E-2</v>
      </c>
      <c r="F86" s="8">
        <v>0.105</v>
      </c>
      <c r="G86" s="9"/>
      <c r="H86" s="8">
        <v>0</v>
      </c>
      <c r="I86" s="8">
        <v>7.6573840930320408E-2</v>
      </c>
      <c r="K86">
        <v>82</v>
      </c>
      <c r="L86">
        <v>1.18</v>
      </c>
      <c r="M86" s="10">
        <v>1</v>
      </c>
      <c r="N86" s="10">
        <v>1</v>
      </c>
      <c r="P86">
        <v>82</v>
      </c>
      <c r="Q86" s="11">
        <v>1</v>
      </c>
      <c r="R86" s="11">
        <v>0</v>
      </c>
    </row>
    <row r="87" spans="1:18" x14ac:dyDescent="0.2">
      <c r="A87" s="20">
        <v>83</v>
      </c>
      <c r="B87" s="8">
        <v>487.9</v>
      </c>
      <c r="C87" s="8">
        <v>6.46123053383173E-2</v>
      </c>
      <c r="D87" s="9"/>
      <c r="E87" s="8">
        <v>2.9000000000000001E-2</v>
      </c>
      <c r="F87" s="8">
        <v>0.105</v>
      </c>
      <c r="G87" s="9"/>
      <c r="H87" s="8">
        <v>0</v>
      </c>
      <c r="I87" s="8">
        <v>7.7349414441900008E-2</v>
      </c>
      <c r="K87">
        <v>83</v>
      </c>
      <c r="L87">
        <v>1.18</v>
      </c>
      <c r="M87" s="10">
        <v>1</v>
      </c>
      <c r="N87" s="10">
        <v>1</v>
      </c>
      <c r="P87">
        <v>83</v>
      </c>
      <c r="Q87" s="11">
        <v>1</v>
      </c>
      <c r="R87" s="11">
        <v>0</v>
      </c>
    </row>
    <row r="88" spans="1:18" x14ac:dyDescent="0.2">
      <c r="A88" s="20">
        <v>84</v>
      </c>
      <c r="B88" s="8">
        <v>487.9</v>
      </c>
      <c r="C88" s="8">
        <v>6.46123053383173E-2</v>
      </c>
      <c r="D88" s="9"/>
      <c r="E88" s="8">
        <v>2.9000000000000001E-2</v>
      </c>
      <c r="F88" s="8">
        <v>0.105</v>
      </c>
      <c r="G88" s="9"/>
      <c r="H88" s="8">
        <v>0</v>
      </c>
      <c r="I88" s="8">
        <v>7.9340582253500005E-2</v>
      </c>
      <c r="K88">
        <v>84</v>
      </c>
      <c r="L88">
        <v>1.18</v>
      </c>
      <c r="M88" s="10">
        <v>1</v>
      </c>
      <c r="N88" s="10">
        <v>1</v>
      </c>
      <c r="P88">
        <v>84</v>
      </c>
      <c r="Q88" s="11">
        <v>1</v>
      </c>
      <c r="R88" s="11">
        <v>0</v>
      </c>
    </row>
    <row r="89" spans="1:18" x14ac:dyDescent="0.2">
      <c r="A89" s="20">
        <v>85</v>
      </c>
      <c r="B89" s="8">
        <v>76.6875</v>
      </c>
      <c r="C89" s="8">
        <v>0.14052767347588202</v>
      </c>
      <c r="D89" s="9"/>
      <c r="E89" s="8">
        <v>2.9000000000000001E-2</v>
      </c>
      <c r="F89" s="8">
        <v>0.11599999999999999</v>
      </c>
      <c r="G89" s="9"/>
      <c r="H89" s="8">
        <v>0</v>
      </c>
      <c r="I89" s="8">
        <v>8.1331750074099998E-2</v>
      </c>
      <c r="K89">
        <v>85</v>
      </c>
      <c r="L89">
        <v>1.18</v>
      </c>
      <c r="M89" s="10">
        <v>1</v>
      </c>
      <c r="N89" s="10">
        <v>1</v>
      </c>
      <c r="P89">
        <v>85</v>
      </c>
      <c r="Q89" s="11">
        <v>1</v>
      </c>
      <c r="R89" s="11">
        <v>0</v>
      </c>
    </row>
    <row r="90" spans="1:18" x14ac:dyDescent="0.2">
      <c r="A90" s="20">
        <v>86</v>
      </c>
      <c r="B90" s="8">
        <v>76.6875</v>
      </c>
      <c r="C90" s="8">
        <v>0.14052767347588202</v>
      </c>
      <c r="D90" s="9"/>
      <c r="E90" s="8">
        <v>2.9000000000000001E-2</v>
      </c>
      <c r="F90" s="8">
        <v>0.11599999999999999</v>
      </c>
      <c r="G90" s="9"/>
      <c r="H90" s="8">
        <v>0</v>
      </c>
      <c r="I90" s="8">
        <v>8.1331750074099998E-2</v>
      </c>
      <c r="K90">
        <v>86</v>
      </c>
      <c r="L90">
        <v>1.18</v>
      </c>
      <c r="M90" s="10">
        <v>1</v>
      </c>
      <c r="N90" s="10">
        <v>1</v>
      </c>
      <c r="P90">
        <v>86</v>
      </c>
      <c r="Q90" s="11">
        <v>1</v>
      </c>
      <c r="R90" s="11">
        <v>0</v>
      </c>
    </row>
    <row r="91" spans="1:18" x14ac:dyDescent="0.2">
      <c r="A91" s="20">
        <v>87</v>
      </c>
      <c r="B91" s="8">
        <v>76.6875</v>
      </c>
      <c r="C91" s="8">
        <v>0.14052767347588202</v>
      </c>
      <c r="D91" s="9"/>
      <c r="E91" s="8">
        <v>2.9000000000000001E-2</v>
      </c>
      <c r="F91" s="8">
        <v>0.11599999999999999</v>
      </c>
      <c r="G91" s="9"/>
      <c r="H91" s="8">
        <v>0</v>
      </c>
      <c r="I91" s="8">
        <v>8.1331750074099998E-2</v>
      </c>
      <c r="K91">
        <v>87</v>
      </c>
      <c r="L91">
        <v>1.18</v>
      </c>
      <c r="M91" s="10">
        <v>1</v>
      </c>
      <c r="N91" s="10">
        <v>1</v>
      </c>
      <c r="P91">
        <v>87</v>
      </c>
      <c r="Q91" s="11">
        <v>1</v>
      </c>
      <c r="R91" s="11">
        <v>0</v>
      </c>
    </row>
    <row r="92" spans="1:18" x14ac:dyDescent="0.2">
      <c r="A92" s="20">
        <v>88</v>
      </c>
      <c r="B92" s="8">
        <v>76.6875</v>
      </c>
      <c r="C92" s="8">
        <v>0.14052767347588202</v>
      </c>
      <c r="D92" s="9"/>
      <c r="E92" s="8">
        <v>2.9000000000000001E-2</v>
      </c>
      <c r="F92" s="8">
        <v>0.11599999999999999</v>
      </c>
      <c r="G92" s="9"/>
      <c r="H92" s="8">
        <v>0</v>
      </c>
      <c r="I92" s="8">
        <v>8.1331750074099998E-2</v>
      </c>
      <c r="K92">
        <v>88</v>
      </c>
      <c r="L92">
        <v>1.18</v>
      </c>
      <c r="M92" s="10">
        <v>1</v>
      </c>
      <c r="N92" s="10">
        <v>1</v>
      </c>
      <c r="P92">
        <v>88</v>
      </c>
      <c r="Q92" s="11">
        <v>1</v>
      </c>
      <c r="R92" s="11">
        <v>0</v>
      </c>
    </row>
    <row r="93" spans="1:18" x14ac:dyDescent="0.2">
      <c r="A93" s="20">
        <v>89</v>
      </c>
      <c r="B93" s="8">
        <v>76.6875</v>
      </c>
      <c r="C93" s="8">
        <v>0.14052767347588202</v>
      </c>
      <c r="D93" s="9"/>
      <c r="E93" s="8">
        <v>2.9000000000000001E-2</v>
      </c>
      <c r="F93" s="8">
        <v>0.11599999999999999</v>
      </c>
      <c r="G93" s="9"/>
      <c r="H93" s="8">
        <v>0</v>
      </c>
      <c r="I93" s="8">
        <v>8.1331750074099998E-2</v>
      </c>
      <c r="K93">
        <v>89</v>
      </c>
      <c r="L93">
        <v>1.18</v>
      </c>
      <c r="M93" s="10">
        <v>1</v>
      </c>
      <c r="N93" s="10">
        <v>1</v>
      </c>
      <c r="P93">
        <v>89</v>
      </c>
      <c r="Q93" s="11">
        <v>1</v>
      </c>
      <c r="R93" s="11">
        <v>0</v>
      </c>
    </row>
    <row r="94" spans="1:18" x14ac:dyDescent="0.2">
      <c r="A94" s="20">
        <v>90</v>
      </c>
      <c r="B94" s="8">
        <v>76.6875</v>
      </c>
      <c r="C94" s="8">
        <v>0.14052767347588202</v>
      </c>
      <c r="D94" s="9"/>
      <c r="E94" s="8">
        <v>2.9000000000000001E-2</v>
      </c>
      <c r="F94" s="8">
        <v>0.11599999999999999</v>
      </c>
      <c r="G94" s="9"/>
      <c r="H94" s="8">
        <v>0</v>
      </c>
      <c r="I94" s="8">
        <v>8.1331750074099998E-2</v>
      </c>
      <c r="K94">
        <v>90</v>
      </c>
      <c r="L94">
        <v>1.18</v>
      </c>
      <c r="M94" s="10">
        <v>1</v>
      </c>
      <c r="N94" s="10">
        <v>1</v>
      </c>
      <c r="P94">
        <v>90</v>
      </c>
      <c r="Q94" s="11">
        <v>1</v>
      </c>
      <c r="R94" s="11">
        <v>0</v>
      </c>
    </row>
    <row r="95" spans="1:18" x14ac:dyDescent="0.2">
      <c r="A95" s="20">
        <v>91</v>
      </c>
      <c r="B95" s="8">
        <v>76.6875</v>
      </c>
      <c r="C95" s="8">
        <v>0.14052767347588202</v>
      </c>
      <c r="D95" s="9"/>
      <c r="E95" s="8">
        <v>2.9000000000000001E-2</v>
      </c>
      <c r="F95" s="8">
        <v>0.11599999999999999</v>
      </c>
      <c r="G95" s="9"/>
      <c r="H95" s="8">
        <v>0</v>
      </c>
      <c r="I95" s="8">
        <v>8.1331750074099998E-2</v>
      </c>
      <c r="K95">
        <v>91</v>
      </c>
      <c r="L95">
        <v>1.18</v>
      </c>
      <c r="M95" s="10">
        <v>1</v>
      </c>
      <c r="N95" s="10">
        <v>1</v>
      </c>
      <c r="P95">
        <v>91</v>
      </c>
      <c r="Q95" s="11">
        <v>1</v>
      </c>
      <c r="R95" s="11">
        <v>0</v>
      </c>
    </row>
    <row r="96" spans="1:18" x14ac:dyDescent="0.2">
      <c r="A96" s="20">
        <v>92</v>
      </c>
      <c r="B96" s="8">
        <v>76.6875</v>
      </c>
      <c r="C96" s="8">
        <v>0.14052767347588202</v>
      </c>
      <c r="D96" s="9"/>
      <c r="E96" s="8">
        <v>2.9000000000000001E-2</v>
      </c>
      <c r="F96" s="8">
        <v>0.11599999999999999</v>
      </c>
      <c r="G96" s="9"/>
      <c r="H96" s="8">
        <v>0</v>
      </c>
      <c r="I96" s="8">
        <v>8.1331750074099998E-2</v>
      </c>
      <c r="K96">
        <v>92</v>
      </c>
      <c r="L96">
        <v>1.18</v>
      </c>
      <c r="M96" s="10">
        <v>1</v>
      </c>
      <c r="N96" s="10">
        <v>1</v>
      </c>
      <c r="P96">
        <v>92</v>
      </c>
      <c r="Q96" s="11">
        <v>1</v>
      </c>
      <c r="R96" s="11">
        <v>0</v>
      </c>
    </row>
    <row r="97" spans="1:18" x14ac:dyDescent="0.2">
      <c r="A97" s="20">
        <v>93</v>
      </c>
      <c r="B97" s="8">
        <v>76.6875</v>
      </c>
      <c r="C97" s="8">
        <v>0.14052767347588202</v>
      </c>
      <c r="D97" s="9"/>
      <c r="E97" s="8">
        <v>2.9000000000000001E-2</v>
      </c>
      <c r="F97" s="8">
        <v>0.11599999999999999</v>
      </c>
      <c r="G97" s="9"/>
      <c r="H97" s="8">
        <v>0</v>
      </c>
      <c r="I97" s="8">
        <v>8.1331750074099998E-2</v>
      </c>
      <c r="K97">
        <v>93</v>
      </c>
      <c r="L97">
        <v>1.18</v>
      </c>
      <c r="M97" s="10">
        <v>1</v>
      </c>
      <c r="N97" s="10">
        <v>1</v>
      </c>
      <c r="P97">
        <v>93</v>
      </c>
      <c r="Q97" s="11">
        <v>1</v>
      </c>
      <c r="R97" s="11">
        <v>0</v>
      </c>
    </row>
    <row r="98" spans="1:18" x14ac:dyDescent="0.2">
      <c r="A98" s="20">
        <v>94</v>
      </c>
      <c r="B98" s="8">
        <v>76.6875</v>
      </c>
      <c r="C98" s="8">
        <v>0.14052767347588202</v>
      </c>
      <c r="D98" s="9"/>
      <c r="E98" s="8">
        <v>2.9000000000000001E-2</v>
      </c>
      <c r="F98" s="8">
        <v>0.11599999999999999</v>
      </c>
      <c r="G98" s="9"/>
      <c r="H98" s="8">
        <v>0</v>
      </c>
      <c r="I98" s="8">
        <v>8.1331750074099998E-2</v>
      </c>
      <c r="K98">
        <v>94</v>
      </c>
      <c r="L98">
        <v>1.18</v>
      </c>
      <c r="M98" s="10">
        <v>1</v>
      </c>
      <c r="N98" s="10">
        <v>1</v>
      </c>
      <c r="P98">
        <v>94</v>
      </c>
      <c r="Q98" s="11">
        <v>1</v>
      </c>
      <c r="R98" s="11">
        <v>0</v>
      </c>
    </row>
    <row r="99" spans="1:18" x14ac:dyDescent="0.2">
      <c r="A99" s="20">
        <v>95</v>
      </c>
      <c r="B99" s="8">
        <v>76.6875</v>
      </c>
      <c r="C99" s="8">
        <v>0.14052767347588202</v>
      </c>
      <c r="D99" s="9"/>
      <c r="E99" s="8">
        <v>2.9000000000000001E-2</v>
      </c>
      <c r="F99" s="8">
        <v>0.11599999999999999</v>
      </c>
      <c r="G99" s="9"/>
      <c r="H99" s="8">
        <v>0</v>
      </c>
      <c r="I99" s="8">
        <v>8.1331750074099998E-2</v>
      </c>
      <c r="K99">
        <v>95</v>
      </c>
      <c r="L99">
        <v>1.18</v>
      </c>
      <c r="M99" s="10">
        <v>1</v>
      </c>
      <c r="N99" s="10">
        <v>1</v>
      </c>
      <c r="P99">
        <v>95</v>
      </c>
      <c r="Q99" s="11">
        <v>1</v>
      </c>
      <c r="R99" s="11">
        <v>0</v>
      </c>
    </row>
    <row r="100" spans="1:18" x14ac:dyDescent="0.2">
      <c r="A100" s="20">
        <v>96</v>
      </c>
      <c r="B100" s="8">
        <v>76.6875</v>
      </c>
      <c r="C100" s="8">
        <v>0.14052767347588202</v>
      </c>
      <c r="D100" s="9"/>
      <c r="E100" s="8">
        <v>2.9000000000000001E-2</v>
      </c>
      <c r="F100" s="8">
        <v>0.11599999999999999</v>
      </c>
      <c r="G100" s="9"/>
      <c r="H100" s="8">
        <v>0</v>
      </c>
      <c r="I100" s="8">
        <v>8.1331750074099998E-2</v>
      </c>
      <c r="K100">
        <v>96</v>
      </c>
      <c r="L100">
        <v>1.18</v>
      </c>
      <c r="M100" s="10">
        <v>1</v>
      </c>
      <c r="N100" s="10">
        <v>1</v>
      </c>
      <c r="P100">
        <v>96</v>
      </c>
      <c r="Q100" s="11">
        <v>1</v>
      </c>
      <c r="R100" s="11">
        <v>0</v>
      </c>
    </row>
    <row r="101" spans="1:18" x14ac:dyDescent="0.2">
      <c r="A101" s="20">
        <v>97</v>
      </c>
      <c r="B101" s="8">
        <v>76.6875</v>
      </c>
      <c r="C101" s="8">
        <v>0.14052767347588202</v>
      </c>
      <c r="D101" s="9"/>
      <c r="E101" s="8">
        <v>2.9000000000000001E-2</v>
      </c>
      <c r="F101" s="8">
        <v>0.11599999999999999</v>
      </c>
      <c r="G101" s="9"/>
      <c r="H101" s="8">
        <v>0</v>
      </c>
      <c r="I101" s="8">
        <v>8.1331750074099998E-2</v>
      </c>
      <c r="K101">
        <v>97</v>
      </c>
      <c r="L101">
        <v>1.18</v>
      </c>
      <c r="M101" s="10">
        <v>1</v>
      </c>
      <c r="N101" s="10">
        <v>1</v>
      </c>
      <c r="P101">
        <v>97</v>
      </c>
      <c r="Q101" s="11">
        <v>1</v>
      </c>
      <c r="R101" s="11">
        <v>0</v>
      </c>
    </row>
    <row r="102" spans="1:18" x14ac:dyDescent="0.2">
      <c r="A102" s="20">
        <v>98</v>
      </c>
      <c r="B102" s="8">
        <v>76.6875</v>
      </c>
      <c r="C102" s="8">
        <v>0.14052767347588202</v>
      </c>
      <c r="D102" s="9"/>
      <c r="E102" s="8">
        <v>2.9000000000000001E-2</v>
      </c>
      <c r="F102" s="8">
        <v>0.11599999999999999</v>
      </c>
      <c r="G102" s="9"/>
      <c r="H102" s="8">
        <v>0</v>
      </c>
      <c r="I102" s="8">
        <v>8.1331750074099998E-2</v>
      </c>
      <c r="K102">
        <v>98</v>
      </c>
      <c r="L102">
        <v>1.18</v>
      </c>
      <c r="M102" s="10">
        <v>1</v>
      </c>
      <c r="N102" s="10">
        <v>1</v>
      </c>
      <c r="P102">
        <v>98</v>
      </c>
      <c r="Q102" s="11">
        <v>1</v>
      </c>
      <c r="R102" s="11">
        <v>0</v>
      </c>
    </row>
    <row r="103" spans="1:18" x14ac:dyDescent="0.2">
      <c r="A103" s="20">
        <v>99</v>
      </c>
      <c r="B103" s="8">
        <v>76.6875</v>
      </c>
      <c r="C103" s="8">
        <v>0.14052767347588202</v>
      </c>
      <c r="D103" s="9"/>
      <c r="E103" s="8">
        <v>2.9000000000000001E-2</v>
      </c>
      <c r="F103" s="8">
        <v>0.11599999999999999</v>
      </c>
      <c r="G103" s="9"/>
      <c r="H103" s="8">
        <v>0</v>
      </c>
      <c r="I103" s="8">
        <v>8.1331750074099998E-2</v>
      </c>
      <c r="K103">
        <v>99</v>
      </c>
      <c r="L103">
        <v>1.18</v>
      </c>
      <c r="M103" s="10">
        <v>1</v>
      </c>
      <c r="N103" s="10">
        <v>1</v>
      </c>
      <c r="P103">
        <v>99</v>
      </c>
      <c r="Q103" s="11">
        <v>1</v>
      </c>
      <c r="R103" s="11">
        <v>0</v>
      </c>
    </row>
    <row r="104" spans="1:18" x14ac:dyDescent="0.2">
      <c r="A104" s="20">
        <v>100</v>
      </c>
      <c r="B104" s="8">
        <v>76.6875</v>
      </c>
      <c r="C104" s="8">
        <v>0.14052767347588202</v>
      </c>
      <c r="D104" s="9"/>
      <c r="E104" s="8">
        <v>2.9000000000000001E-2</v>
      </c>
      <c r="F104" s="8">
        <v>0.11599999999999999</v>
      </c>
      <c r="G104" s="9"/>
      <c r="H104" s="8">
        <v>0</v>
      </c>
      <c r="I104" s="8">
        <v>8.1331750074099998E-2</v>
      </c>
      <c r="K104">
        <v>100</v>
      </c>
      <c r="L104">
        <v>1.18</v>
      </c>
      <c r="M104" s="10">
        <v>1</v>
      </c>
      <c r="N104" s="10">
        <v>1</v>
      </c>
      <c r="P104">
        <v>100</v>
      </c>
      <c r="Q104" s="11">
        <v>1</v>
      </c>
      <c r="R104" s="11">
        <v>0</v>
      </c>
    </row>
  </sheetData>
  <mergeCells count="5">
    <mergeCell ref="K1:BV1"/>
    <mergeCell ref="BX1:EQ1"/>
    <mergeCell ref="M2:BV2"/>
    <mergeCell ref="BZ2:EQ2"/>
    <mergeCell ref="E2:F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1"/>
  <sheetViews>
    <sheetView zoomScale="90" zoomScaleNormal="90" workbookViewId="0">
      <selection activeCell="A13" sqref="A13"/>
    </sheetView>
  </sheetViews>
  <sheetFormatPr baseColWidth="10" defaultColWidth="8.83203125" defaultRowHeight="15" x14ac:dyDescent="0.2"/>
  <sheetData>
    <row r="1" spans="1:11" x14ac:dyDescent="0.2">
      <c r="A1" t="s">
        <v>147</v>
      </c>
      <c r="D1" s="1"/>
      <c r="E1" s="1"/>
      <c r="F1" s="1"/>
      <c r="G1" s="1"/>
    </row>
    <row r="2" spans="1:11" x14ac:dyDescent="0.2">
      <c r="A2" s="1"/>
      <c r="B2" s="53" t="s">
        <v>0</v>
      </c>
      <c r="C2" s="53"/>
      <c r="D2" s="53"/>
      <c r="E2" s="53"/>
      <c r="F2" s="53"/>
      <c r="G2" s="53"/>
      <c r="H2" s="53"/>
      <c r="I2" s="53"/>
      <c r="J2" s="53"/>
    </row>
    <row r="3" spans="1:11" x14ac:dyDescent="0.2">
      <c r="A3" s="17" t="s">
        <v>1</v>
      </c>
      <c r="B3" s="18" t="s">
        <v>2</v>
      </c>
      <c r="C3" s="19" t="s">
        <v>3</v>
      </c>
      <c r="D3" s="19" t="s">
        <v>4</v>
      </c>
      <c r="E3" s="19" t="s">
        <v>5</v>
      </c>
      <c r="F3" s="19" t="s">
        <v>6</v>
      </c>
      <c r="G3" s="19" t="s">
        <v>7</v>
      </c>
      <c r="H3" s="19" t="s">
        <v>8</v>
      </c>
      <c r="I3" s="19" t="s">
        <v>9</v>
      </c>
      <c r="J3" s="19" t="s">
        <v>10</v>
      </c>
    </row>
    <row r="4" spans="1:11" x14ac:dyDescent="0.2">
      <c r="A4" s="17" t="s">
        <v>11</v>
      </c>
      <c r="B4" s="46">
        <v>1.0765</v>
      </c>
      <c r="C4" s="46">
        <v>2.7704</v>
      </c>
      <c r="D4" s="46">
        <v>1.6694</v>
      </c>
      <c r="E4" s="46">
        <v>1.4981</v>
      </c>
      <c r="F4" s="46">
        <v>1.7242999999999999</v>
      </c>
      <c r="G4" s="46">
        <v>1.5754999999999999</v>
      </c>
      <c r="H4" s="46">
        <v>4.4924999999999997</v>
      </c>
      <c r="I4" s="46">
        <v>13.9129</v>
      </c>
      <c r="J4" s="46">
        <v>71.2804</v>
      </c>
      <c r="K4" s="26"/>
    </row>
    <row r="5" spans="1:11" x14ac:dyDescent="0.2">
      <c r="A5" s="17" t="s">
        <v>12</v>
      </c>
      <c r="B5" s="46">
        <v>0.91839999999999999</v>
      </c>
      <c r="C5" s="46">
        <v>5.4390999999999998</v>
      </c>
      <c r="D5" s="46">
        <v>4.1063000000000001</v>
      </c>
      <c r="E5" s="46">
        <v>1.7795000000000001</v>
      </c>
      <c r="F5" s="46">
        <v>5.0762</v>
      </c>
      <c r="G5" s="46">
        <v>4.3875999999999999</v>
      </c>
      <c r="H5" s="46">
        <v>1.8949</v>
      </c>
      <c r="I5" s="46">
        <v>9.3910999999999998</v>
      </c>
      <c r="J5" s="46">
        <v>67.007000000000005</v>
      </c>
      <c r="K5" s="26"/>
    </row>
    <row r="6" spans="1:11" x14ac:dyDescent="0.2">
      <c r="A6" s="17" t="s">
        <v>13</v>
      </c>
      <c r="B6" s="46">
        <v>0.92290000000000005</v>
      </c>
      <c r="C6" s="46">
        <v>5.9885999999999999</v>
      </c>
      <c r="D6" s="46">
        <v>5.8578000000000001</v>
      </c>
      <c r="E6" s="46">
        <v>1.5398000000000001</v>
      </c>
      <c r="F6" s="46">
        <v>5.4641000000000002</v>
      </c>
      <c r="G6" s="46">
        <v>9.6026000000000007</v>
      </c>
      <c r="H6" s="46">
        <v>0.32950000000000002</v>
      </c>
      <c r="I6" s="46">
        <v>2.9386999999999999</v>
      </c>
      <c r="J6" s="46">
        <v>67.355999999999995</v>
      </c>
      <c r="K6" s="26"/>
    </row>
    <row r="7" spans="1:11" x14ac:dyDescent="0.2">
      <c r="A7" s="17" t="s">
        <v>14</v>
      </c>
      <c r="B7" s="46">
        <v>1.1869000000000001</v>
      </c>
      <c r="C7" s="46">
        <v>6.5578000000000003</v>
      </c>
      <c r="D7" s="46">
        <v>6.3723999999999998</v>
      </c>
      <c r="E7" s="46">
        <v>1.7244999999999999</v>
      </c>
      <c r="F7" s="46">
        <v>3.7589000000000001</v>
      </c>
      <c r="G7" s="46">
        <v>12.4505</v>
      </c>
      <c r="H7" s="46">
        <v>0.36909999999999998</v>
      </c>
      <c r="I7" s="46">
        <v>2.3687</v>
      </c>
      <c r="J7" s="46">
        <v>65.211100000000002</v>
      </c>
      <c r="K7" s="26"/>
    </row>
    <row r="8" spans="1:11" x14ac:dyDescent="0.2">
      <c r="A8" s="17" t="s">
        <v>15</v>
      </c>
      <c r="B8" s="46">
        <v>0.5766</v>
      </c>
      <c r="C8" s="46">
        <v>5.1036000000000001</v>
      </c>
      <c r="D8" s="46">
        <v>8.6519999999999992</v>
      </c>
      <c r="E8" s="46">
        <v>1.3050999999999999</v>
      </c>
      <c r="F8" s="46">
        <v>3.4554999999999998</v>
      </c>
      <c r="G8" s="46">
        <v>21.459599999999998</v>
      </c>
      <c r="H8" s="46">
        <v>0.52739999999999998</v>
      </c>
      <c r="I8" s="46">
        <v>1.0555000000000001</v>
      </c>
      <c r="J8" s="46">
        <v>57.864699999999999</v>
      </c>
      <c r="K8" s="26"/>
    </row>
    <row r="9" spans="1:11" x14ac:dyDescent="0.2">
      <c r="A9" s="17" t="s">
        <v>16</v>
      </c>
      <c r="B9" s="46">
        <v>0.42659999999999998</v>
      </c>
      <c r="C9" s="46">
        <v>3.2145000000000001</v>
      </c>
      <c r="D9" s="46">
        <v>6.9455</v>
      </c>
      <c r="E9" s="46">
        <v>0.40110000000000001</v>
      </c>
      <c r="F9" s="46">
        <v>2.2168999999999999</v>
      </c>
      <c r="G9" s="46">
        <v>26.023700000000002</v>
      </c>
      <c r="H9" s="46">
        <v>0.1673</v>
      </c>
      <c r="I9" s="46">
        <v>0.42380000000000001</v>
      </c>
      <c r="J9" s="46">
        <v>60.180599999999998</v>
      </c>
      <c r="K9" s="26"/>
    </row>
    <row r="10" spans="1:11" x14ac:dyDescent="0.2">
      <c r="A10" s="17" t="s">
        <v>17</v>
      </c>
      <c r="B10" s="46">
        <v>9.4899999999999998E-2</v>
      </c>
      <c r="C10" s="46">
        <v>0.90349999999999997</v>
      </c>
      <c r="D10" s="46">
        <v>4.8288000000000002</v>
      </c>
      <c r="E10" s="46">
        <v>0.26219999999999999</v>
      </c>
      <c r="F10" s="46">
        <v>1.0185</v>
      </c>
      <c r="G10" s="46">
        <v>32.668100000000003</v>
      </c>
      <c r="H10" s="46">
        <v>0</v>
      </c>
      <c r="I10" s="46">
        <v>0.28170000000000001</v>
      </c>
      <c r="J10" s="46">
        <v>59.9422</v>
      </c>
      <c r="K10" s="26"/>
    </row>
    <row r="11" spans="1:11" x14ac:dyDescent="0.2">
      <c r="A11" s="17" t="s">
        <v>18</v>
      </c>
      <c r="B11" s="46">
        <v>0</v>
      </c>
      <c r="C11" s="46">
        <v>5.2200000000000003E-2</v>
      </c>
      <c r="D11" s="46">
        <v>0.86809999999999998</v>
      </c>
      <c r="E11" s="46">
        <v>0</v>
      </c>
      <c r="F11" s="46">
        <v>0.71850000000000003</v>
      </c>
      <c r="G11" s="46">
        <v>24.2349</v>
      </c>
      <c r="H11" s="46">
        <v>0.17299999999999999</v>
      </c>
      <c r="I11" s="46">
        <v>0.6754</v>
      </c>
      <c r="J11" s="46">
        <v>73.277900000000002</v>
      </c>
      <c r="K11" s="26"/>
    </row>
    <row r="12" spans="1:11" x14ac:dyDescent="0.2">
      <c r="A12" s="1"/>
      <c r="D12" s="1"/>
      <c r="E12" s="1"/>
      <c r="F12" s="1"/>
      <c r="G12" s="1"/>
    </row>
    <row r="13" spans="1:11" x14ac:dyDescent="0.2">
      <c r="A13" t="s">
        <v>134</v>
      </c>
      <c r="B13" s="2"/>
      <c r="C13" s="2"/>
      <c r="D13" s="3"/>
      <c r="E13" s="3"/>
      <c r="F13" s="3"/>
      <c r="G13" s="3"/>
      <c r="H13" s="3"/>
      <c r="I13" s="3"/>
      <c r="J13" s="3"/>
    </row>
    <row r="14" spans="1:11" x14ac:dyDescent="0.2">
      <c r="A14" t="s">
        <v>135</v>
      </c>
      <c r="C14" s="2"/>
      <c r="D14" s="3"/>
      <c r="E14" s="3"/>
      <c r="F14" s="3"/>
      <c r="G14" s="3"/>
      <c r="H14" s="3"/>
      <c r="I14" s="3"/>
      <c r="J14" s="3"/>
    </row>
    <row r="15" spans="1:11" x14ac:dyDescent="0.2">
      <c r="A15" t="s">
        <v>136</v>
      </c>
      <c r="B15" s="4"/>
      <c r="C15" s="2"/>
      <c r="D15" s="3"/>
      <c r="E15" s="3"/>
      <c r="F15" s="3"/>
      <c r="G15" s="3"/>
      <c r="H15" s="3"/>
      <c r="I15" s="3"/>
      <c r="J15" s="3"/>
    </row>
    <row r="16" spans="1:11" x14ac:dyDescent="0.2">
      <c r="A16" t="s">
        <v>137</v>
      </c>
      <c r="B16" s="4"/>
      <c r="C16" s="2"/>
      <c r="D16" s="3"/>
      <c r="E16" s="3"/>
      <c r="F16" s="3"/>
      <c r="G16" s="3"/>
      <c r="H16" s="3"/>
      <c r="I16" s="3"/>
      <c r="J16" s="3"/>
    </row>
    <row r="17" spans="1:10" x14ac:dyDescent="0.2">
      <c r="A17" t="s">
        <v>138</v>
      </c>
      <c r="B17" s="4"/>
      <c r="C17" s="2"/>
      <c r="D17" s="3"/>
      <c r="E17" s="3"/>
      <c r="F17" s="3"/>
      <c r="G17" s="3"/>
      <c r="H17" s="3"/>
      <c r="I17" s="3"/>
      <c r="J17" s="3"/>
    </row>
    <row r="18" spans="1:10" x14ac:dyDescent="0.2">
      <c r="A18" t="s">
        <v>139</v>
      </c>
      <c r="B18" s="4"/>
      <c r="C18" s="2"/>
      <c r="D18" s="3"/>
      <c r="E18" s="3"/>
      <c r="F18" s="3"/>
      <c r="G18" s="3"/>
      <c r="H18" s="3"/>
      <c r="I18" s="3"/>
      <c r="J18" s="3"/>
    </row>
    <row r="19" spans="1:10" x14ac:dyDescent="0.2">
      <c r="A19" t="s">
        <v>140</v>
      </c>
      <c r="B19" s="4"/>
      <c r="C19" s="2"/>
      <c r="D19" s="3"/>
      <c r="E19" s="3"/>
      <c r="F19" s="3"/>
      <c r="G19" s="3"/>
      <c r="H19" s="3"/>
      <c r="I19" s="3"/>
      <c r="J19" s="3"/>
    </row>
    <row r="20" spans="1:10" x14ac:dyDescent="0.2">
      <c r="B20" s="5"/>
      <c r="C20" s="2"/>
      <c r="D20" s="3"/>
      <c r="E20" s="3"/>
      <c r="F20" s="3"/>
      <c r="G20" s="3"/>
      <c r="H20" s="3"/>
      <c r="I20" s="3"/>
      <c r="J20" s="3"/>
    </row>
    <row r="21" spans="1:10" x14ac:dyDescent="0.2">
      <c r="A21" t="s">
        <v>141</v>
      </c>
      <c r="B21" s="5"/>
      <c r="C21" s="2"/>
      <c r="D21" s="3"/>
      <c r="E21" s="3"/>
      <c r="F21" s="3"/>
      <c r="G21" s="3"/>
      <c r="H21" s="3"/>
      <c r="I21" s="3"/>
      <c r="J21" s="3"/>
    </row>
  </sheetData>
  <mergeCells count="1">
    <mergeCell ref="B2:J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0B33E01206D64D86657CD4D839FD8A" ma:contentTypeVersion="4" ma:contentTypeDescription="Create a new document." ma:contentTypeScope="" ma:versionID="47f514c938d56a6177090023cb783f3e">
  <xsd:schema xmlns:xsd="http://www.w3.org/2001/XMLSchema" xmlns:xs="http://www.w3.org/2001/XMLSchema" xmlns:p="http://schemas.microsoft.com/office/2006/metadata/properties" xmlns:ns2="3d13ef05-e1e0-484e-8390-2a4c0ceceace" targetNamespace="http://schemas.microsoft.com/office/2006/metadata/properties" ma:root="true" ma:fieldsID="889aed851b6d655a1070d7142bce929a" ns2:_="">
    <xsd:import namespace="3d13ef05-e1e0-484e-8390-2a4c0cece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13ef05-e1e0-484e-8390-2a4c0cece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2D77C04-45F9-47C5-A472-A49B7B48F547}"/>
</file>

<file path=customXml/itemProps2.xml><?xml version="1.0" encoding="utf-8"?>
<ds:datastoreItem xmlns:ds="http://schemas.openxmlformats.org/officeDocument/2006/customXml" ds:itemID="{42638714-93D3-43E2-AB30-70011FB3D356}"/>
</file>

<file path=customXml/itemProps3.xml><?xml version="1.0" encoding="utf-8"?>
<ds:datastoreItem xmlns:ds="http://schemas.openxmlformats.org/officeDocument/2006/customXml" ds:itemID="{D6F6881E-EBA0-4782-86B8-0F5E37DD9E23}"/>
</file>

<file path=docMetadata/LabelInfo.xml><?xml version="1.0" encoding="utf-8"?>
<clbl:labelList xmlns:clbl="http://schemas.microsoft.com/office/2020/mipLabelMetadata">
  <clbl:label id="{7d2fdb41-339c-4257-87f2-a665730b31fc}" enabled="0" method="" siteId="{7d2fdb41-339c-4257-87f2-a665730b31f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44</vt:i4>
      </vt:variant>
    </vt:vector>
  </HeadingPairs>
  <TitlesOfParts>
    <vt:vector size="59" baseType="lpstr">
      <vt:lpstr>Init Female</vt:lpstr>
      <vt:lpstr>Init Male</vt:lpstr>
      <vt:lpstr>Product 1 Female</vt:lpstr>
      <vt:lpstr>Prod1 Alt RRs Female</vt:lpstr>
      <vt:lpstr>Product 1 Male</vt:lpstr>
      <vt:lpstr>Prod 1 Alt RRs Male</vt:lpstr>
      <vt:lpstr>Product 2 Female</vt:lpstr>
      <vt:lpstr>Product 2 Male</vt:lpstr>
      <vt:lpstr>Two Product Prevalence Female</vt:lpstr>
      <vt:lpstr>Two Product Prevalence Male</vt:lpstr>
      <vt:lpstr>Mortality Adjustment Factor</vt:lpstr>
      <vt:lpstr>MSF Female</vt:lpstr>
      <vt:lpstr>MSF Male</vt:lpstr>
      <vt:lpstr>Birth Rates</vt:lpstr>
      <vt:lpstr>Migration</vt:lpstr>
      <vt:lpstr>adj_factor_f</vt:lpstr>
      <vt:lpstr>adj_factor_m</vt:lpstr>
      <vt:lpstr>birth_rate_f</vt:lpstr>
      <vt:lpstr>birth_rate_m</vt:lpstr>
      <vt:lpstr>births_aux</vt:lpstr>
      <vt:lpstr>die_nprod1_f</vt:lpstr>
      <vt:lpstr>die_nprod1_m</vt:lpstr>
      <vt:lpstr>frmr_prod1_dist_f</vt:lpstr>
      <vt:lpstr>frmr_prod1_dist_m</vt:lpstr>
      <vt:lpstr>frmr_prod2_dist_f</vt:lpstr>
      <vt:lpstr>frmr_prod2_dist_m</vt:lpstr>
      <vt:lpstr>init_prod1_f</vt:lpstr>
      <vt:lpstr>init_prod1_m</vt:lpstr>
      <vt:lpstr>init_prod2_f</vt:lpstr>
      <vt:lpstr>init_prod2_m</vt:lpstr>
      <vt:lpstr>inityear_dual_female</vt:lpstr>
      <vt:lpstr>inityear_dual_male</vt:lpstr>
      <vt:lpstr>inityear_excig_female</vt:lpstr>
      <vt:lpstr>inityear_excig_male</vt:lpstr>
      <vt:lpstr>inityear_exnc_female</vt:lpstr>
      <vt:lpstr>inityear_exnc_male</vt:lpstr>
      <vt:lpstr>mig_frac_f</vt:lpstr>
      <vt:lpstr>mig_frac_m</vt:lpstr>
      <vt:lpstr>migration</vt:lpstr>
      <vt:lpstr>msf_f</vt:lpstr>
      <vt:lpstr>msf_m</vt:lpstr>
      <vt:lpstr>pop2k_f</vt:lpstr>
      <vt:lpstr>pop2k_m</vt:lpstr>
      <vt:lpstr>prod1_prev2k_f</vt:lpstr>
      <vt:lpstr>prod1_prev2k_m</vt:lpstr>
      <vt:lpstr>prod2_prev2k_f</vt:lpstr>
      <vt:lpstr>prod2_prev2k_m</vt:lpstr>
      <vt:lpstr>quit_prod1_f</vt:lpstr>
      <vt:lpstr>quit_prod1_m</vt:lpstr>
      <vt:lpstr>quit_prod2_f</vt:lpstr>
      <vt:lpstr>quit_prod2_m</vt:lpstr>
      <vt:lpstr>rr_prod1_f</vt:lpstr>
      <vt:lpstr>rr_prod1_f_pol</vt:lpstr>
      <vt:lpstr>rr_prod1_m</vt:lpstr>
      <vt:lpstr>rr_prod1_m_pol</vt:lpstr>
      <vt:lpstr>rr_prod2_f</vt:lpstr>
      <vt:lpstr>rr_prod2_m</vt:lpstr>
      <vt:lpstr>twoprod_prev_f</vt:lpstr>
      <vt:lpstr>twoprod_prev_m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Input Data Baseline 2021</dc:title>
  <dc:subject>Data</dc:subject>
  <dc:creator/>
  <cp:keywords>Input Data Baseline 2021</cp:keywords>
  <dc:description/>
  <cp:lastModifiedBy/>
  <dcterms:created xsi:type="dcterms:W3CDTF">2006-09-16T00:00:00Z</dcterms:created>
  <dcterms:modified xsi:type="dcterms:W3CDTF">2024-12-23T15:10:04Z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0x010100190B33E01206D64D86657CD4D839FD8A</vt:lpwstr>
  </property>
</Properties>
</file>